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Marine Biology MSC\Thesis Project\Data\"/>
    </mc:Choice>
  </mc:AlternateContent>
  <xr:revisionPtr revIDLastSave="0" documentId="13_ncr:1_{7FC3AD4D-42FD-4CD3-8D26-AA62ACC46055}" xr6:coauthVersionLast="43" xr6:coauthVersionMax="43" xr10:uidLastSave="{00000000-0000-0000-0000-000000000000}"/>
  <bookViews>
    <workbookView xWindow="-120" yWindow="-120" windowWidth="20730" windowHeight="11160" firstSheet="1" activeTab="1" xr2:uid="{37702953-0D8B-4B5C-9664-44808F01FD65}"/>
  </bookViews>
  <sheets>
    <sheet name="Dourada" sheetId="1" r:id="rId1"/>
    <sheet name="Choupa" sheetId="2" r:id="rId2"/>
    <sheet name="Baila" sheetId="8" r:id="rId3"/>
    <sheet name="Toadfish" sheetId="9" r:id="rId4"/>
    <sheet name="Eel" sheetId="10" r:id="rId5"/>
    <sheet name="Pargo" sheetId="11" r:id="rId6"/>
    <sheet name="Garfish" sheetId="12" r:id="rId7"/>
    <sheet name="Seabass" sheetId="13" r:id="rId8"/>
    <sheet name="Sole" sheetId="14" r:id="rId9"/>
    <sheet name="Mucharra" sheetId="15" r:id="rId10"/>
    <sheet name="Safia" sheetId="16" r:id="rId11"/>
    <sheet name="Silverside" sheetId="17" r:id="rId12"/>
    <sheet name="Red mullet" sheetId="18" r:id="rId13"/>
    <sheet name="Sargo" sheetId="19" r:id="rId14"/>
    <sheet name="Salema" sheetId="20" r:id="rId15"/>
    <sheet name="Wrasse" sheetId="5" r:id="rId16"/>
    <sheet name="Goby sp" sheetId="21" r:id="rId17"/>
    <sheet name="Anchovy" sheetId="6" r:id="rId18"/>
    <sheet name="Sardine" sheetId="22" r:id="rId19"/>
    <sheet name="Mullet" sheetId="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0" i="6" l="1"/>
  <c r="G411" i="5"/>
  <c r="G204" i="5"/>
  <c r="I5" i="2"/>
  <c r="G8" i="2" s="1"/>
  <c r="H8" i="2" s="1"/>
  <c r="I8" i="2" s="1"/>
  <c r="I4" i="2"/>
  <c r="H4" i="2"/>
  <c r="J4" i="2" l="1"/>
  <c r="L4" i="2" s="1"/>
  <c r="J5" i="2"/>
  <c r="K4" i="2" s="1"/>
  <c r="J5" i="7"/>
  <c r="J5" i="6"/>
  <c r="H8" i="7" l="1"/>
  <c r="I8" i="7" s="1"/>
  <c r="J8" i="7" s="1"/>
  <c r="J4" i="7"/>
  <c r="K4" i="7" s="1"/>
  <c r="M4" i="7" s="1"/>
  <c r="I4" i="7"/>
  <c r="H8" i="6"/>
  <c r="I8" i="6" s="1"/>
  <c r="J8" i="6" s="1"/>
  <c r="J4" i="6"/>
  <c r="K4" i="6" s="1"/>
  <c r="M4" i="6" s="1"/>
  <c r="I4" i="6"/>
  <c r="I6" i="5"/>
  <c r="G9" i="5" s="1"/>
  <c r="H9" i="5" s="1"/>
  <c r="I9" i="5" s="1"/>
  <c r="H5" i="5"/>
  <c r="I5" i="5"/>
  <c r="J5" i="5" s="1"/>
  <c r="L5" i="5" s="1"/>
  <c r="K5" i="7" l="1"/>
  <c r="L4" i="7" s="1"/>
  <c r="K5" i="6"/>
  <c r="L4" i="6" s="1"/>
  <c r="J6" i="5"/>
  <c r="K5" i="5" s="1"/>
  <c r="I5" i="1" l="1"/>
  <c r="G8" i="1" s="1"/>
  <c r="H8" i="1" s="1"/>
  <c r="I8" i="1" s="1"/>
  <c r="I4" i="1"/>
  <c r="J4" i="1" s="1"/>
  <c r="L4" i="1" s="1"/>
  <c r="H4" i="1"/>
  <c r="J5" i="1" l="1"/>
  <c r="K4" i="1" s="1"/>
</calcChain>
</file>

<file path=xl/sharedStrings.xml><?xml version="1.0" encoding="utf-8"?>
<sst xmlns="http://schemas.openxmlformats.org/spreadsheetml/2006/main" count="3527" uniqueCount="1080">
  <si>
    <t>S. aurata (Dourada)</t>
  </si>
  <si>
    <t>Date</t>
  </si>
  <si>
    <t>CODE</t>
  </si>
  <si>
    <t>species</t>
  </si>
  <si>
    <t>length (cm)</t>
  </si>
  <si>
    <t>weight (g)</t>
  </si>
  <si>
    <t>wet weight (g)</t>
  </si>
  <si>
    <t>dry weight (g)</t>
  </si>
  <si>
    <t>dry weight M-2(total)</t>
  </si>
  <si>
    <t>dryweight M-2 average</t>
  </si>
  <si>
    <t>Dourada</t>
  </si>
  <si>
    <t>average</t>
  </si>
  <si>
    <t>total</t>
  </si>
  <si>
    <t>A</t>
  </si>
  <si>
    <t>gWW/m2</t>
  </si>
  <si>
    <t>gDW/m2</t>
  </si>
  <si>
    <t>Biomass in habitat area (gDWm−2)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</si>
  <si>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</si>
  <si>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</si>
  <si>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</si>
  <si>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</si>
  <si>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</si>
  <si>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</si>
  <si>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</si>
  <si>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</si>
  <si>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</si>
  <si>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</si>
  <si>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</si>
  <si>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</si>
  <si>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</si>
  <si>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</si>
  <si>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</si>
  <si>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</si>
  <si>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</si>
  <si>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</si>
  <si>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</si>
  <si>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</si>
  <si>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</si>
  <si>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</si>
  <si>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</si>
  <si>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</si>
  <si>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</si>
  <si>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</si>
  <si>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</si>
  <si>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</si>
  <si>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</si>
  <si>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</si>
  <si>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Z1</t>
  </si>
  <si>
    <t>Z24</t>
  </si>
  <si>
    <t>Z28</t>
  </si>
  <si>
    <t>Z29</t>
  </si>
  <si>
    <t>Z30</t>
  </si>
  <si>
    <t>Z31</t>
  </si>
  <si>
    <t>Z33</t>
  </si>
  <si>
    <t>Z80</t>
  </si>
  <si>
    <t>Z88</t>
  </si>
  <si>
    <t>Z95</t>
  </si>
  <si>
    <t>Z97</t>
  </si>
  <si>
    <t>Z111</t>
  </si>
  <si>
    <t>Z112</t>
  </si>
  <si>
    <t>Z114</t>
  </si>
  <si>
    <t>Z35</t>
  </si>
  <si>
    <t>Z38</t>
  </si>
  <si>
    <t>Z81</t>
  </si>
  <si>
    <t>Z82</t>
  </si>
  <si>
    <t>Z89</t>
  </si>
  <si>
    <t>Z96</t>
  </si>
  <si>
    <t>Z113</t>
  </si>
  <si>
    <t xml:space="preserve"> 02/05/97</t>
  </si>
  <si>
    <t>Z218</t>
  </si>
  <si>
    <t>Z219</t>
  </si>
  <si>
    <t>Z220</t>
  </si>
  <si>
    <t>Z221</t>
  </si>
  <si>
    <t>Z222</t>
  </si>
  <si>
    <t>Z223</t>
  </si>
  <si>
    <t>Z224</t>
  </si>
  <si>
    <t>Z225</t>
  </si>
  <si>
    <t>Z226</t>
  </si>
  <si>
    <t>Z227</t>
  </si>
  <si>
    <t>Z228</t>
  </si>
  <si>
    <t>Z237</t>
  </si>
  <si>
    <t>Z238</t>
  </si>
  <si>
    <t>Z239</t>
  </si>
  <si>
    <t>Z240</t>
  </si>
  <si>
    <t>Z217</t>
  </si>
  <si>
    <t>8 Mai.</t>
  </si>
  <si>
    <t>Z511</t>
  </si>
  <si>
    <t>Z512</t>
  </si>
  <si>
    <t>Z513</t>
  </si>
  <si>
    <t>Z514</t>
  </si>
  <si>
    <t>Z515</t>
  </si>
  <si>
    <t>Z521</t>
  </si>
  <si>
    <t>Z522</t>
  </si>
  <si>
    <t>Z523</t>
  </si>
  <si>
    <t>Z524</t>
  </si>
  <si>
    <t>Z526</t>
  </si>
  <si>
    <t>Z527</t>
  </si>
  <si>
    <t>Z529</t>
  </si>
  <si>
    <t>Z525</t>
  </si>
  <si>
    <t>Z528</t>
  </si>
  <si>
    <t>Z530</t>
  </si>
  <si>
    <t>Z531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</si>
  <si>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</si>
  <si>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</si>
  <si>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</si>
  <si>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</si>
  <si>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</si>
  <si>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</si>
  <si>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</si>
  <si>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</si>
  <si>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</si>
  <si>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</si>
  <si>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</si>
  <si>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</si>
  <si>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</si>
  <si>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</si>
  <si>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</si>
  <si>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</si>
  <si>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</si>
  <si>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</si>
  <si>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</si>
  <si>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</si>
  <si>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</si>
  <si>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</si>
  <si>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</si>
  <si>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</si>
  <si>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</si>
  <si>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</si>
  <si>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</si>
  <si>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</si>
  <si>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</si>
  <si>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</si>
  <si>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</si>
  <si>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</si>
  <si>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</si>
  <si>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</si>
  <si>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</si>
  <si>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</si>
  <si>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</si>
  <si>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</si>
  <si>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X547</t>
  </si>
  <si>
    <t>X563</t>
  </si>
  <si>
    <t>X564</t>
  </si>
  <si>
    <t>X565</t>
  </si>
  <si>
    <t>X566</t>
  </si>
  <si>
    <t>X920</t>
  </si>
  <si>
    <t>T-101</t>
  </si>
  <si>
    <t>T-109</t>
  </si>
  <si>
    <t>T-111</t>
  </si>
  <si>
    <t>T-113</t>
  </si>
  <si>
    <t>T-114</t>
  </si>
  <si>
    <t>T-115</t>
  </si>
  <si>
    <t>T-125</t>
  </si>
  <si>
    <t>T-126</t>
  </si>
  <si>
    <t>T-127</t>
  </si>
  <si>
    <t>T-128</t>
  </si>
  <si>
    <t>T-0148</t>
  </si>
  <si>
    <t>S-2151</t>
  </si>
  <si>
    <t>T-0153</t>
  </si>
  <si>
    <t>T-0156</t>
  </si>
  <si>
    <t>T-0160</t>
  </si>
  <si>
    <t>T-0162</t>
  </si>
  <si>
    <t>T-0164</t>
  </si>
  <si>
    <t>T-0167</t>
  </si>
  <si>
    <t>T-0163</t>
  </si>
  <si>
    <t>Dourada&amp;</t>
  </si>
  <si>
    <t>T-0109</t>
  </si>
  <si>
    <t>Dourada*</t>
  </si>
  <si>
    <t>T-0111</t>
  </si>
  <si>
    <t>T-0149</t>
  </si>
  <si>
    <t>Dourada**</t>
  </si>
  <si>
    <t>T-0158</t>
  </si>
  <si>
    <t>Dourada***</t>
  </si>
  <si>
    <t>Dourad</t>
  </si>
  <si>
    <t>S-2163</t>
  </si>
  <si>
    <t>S-2167</t>
  </si>
  <si>
    <t>S-2168</t>
  </si>
  <si>
    <t>S-2177</t>
  </si>
  <si>
    <t>S-2178</t>
  </si>
  <si>
    <t>T-0169</t>
  </si>
  <si>
    <t xml:space="preserve">Dourada  </t>
  </si>
  <si>
    <t>T-0171</t>
  </si>
  <si>
    <t>T-0172</t>
  </si>
  <si>
    <t>T-0178</t>
  </si>
  <si>
    <t>T-0180</t>
  </si>
  <si>
    <t>H61</t>
  </si>
  <si>
    <t>H62</t>
  </si>
  <si>
    <t>H63</t>
  </si>
  <si>
    <t>H66</t>
  </si>
  <si>
    <t>H69</t>
  </si>
  <si>
    <t>H70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</si>
  <si>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</si>
  <si>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</si>
  <si>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</si>
  <si>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</si>
  <si>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</si>
  <si>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</si>
  <si>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</si>
  <si>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</si>
  <si>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</si>
  <si>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</si>
  <si>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</si>
  <si>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</si>
  <si>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</si>
  <si>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</si>
  <si>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T-0128</t>
  </si>
  <si>
    <t>S-2161</t>
  </si>
  <si>
    <t>H64</t>
  </si>
  <si>
    <t>H65</t>
  </si>
  <si>
    <t>H67</t>
  </si>
  <si>
    <t>H68</t>
  </si>
  <si>
    <t>H71</t>
  </si>
  <si>
    <t>Choupa</t>
  </si>
  <si>
    <t>Z3</t>
  </si>
  <si>
    <t>Z4</t>
  </si>
  <si>
    <t>Z5</t>
  </si>
  <si>
    <t>Z8</t>
  </si>
  <si>
    <t>Z10</t>
  </si>
  <si>
    <t>Z11</t>
  </si>
  <si>
    <t>Z14</t>
  </si>
  <si>
    <t>Z15</t>
  </si>
  <si>
    <t>Z16</t>
  </si>
  <si>
    <t>Z17</t>
  </si>
  <si>
    <t>Z19</t>
  </si>
  <si>
    <t>Z37</t>
  </si>
  <si>
    <t>Z40</t>
  </si>
  <si>
    <t>Z41</t>
  </si>
  <si>
    <t>Z43</t>
  </si>
  <si>
    <t>Z44</t>
  </si>
  <si>
    <t>Z45</t>
  </si>
  <si>
    <t>Z46</t>
  </si>
  <si>
    <t>Z47</t>
  </si>
  <si>
    <t>Z48</t>
  </si>
  <si>
    <t>Z49</t>
  </si>
  <si>
    <t>Z50</t>
  </si>
  <si>
    <t>Z52</t>
  </si>
  <si>
    <t>Z53</t>
  </si>
  <si>
    <t>Z54</t>
  </si>
  <si>
    <t>Z55</t>
  </si>
  <si>
    <t>Z56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</si>
  <si>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</si>
  <si>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</si>
  <si>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</si>
  <si>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</si>
  <si>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</si>
  <si>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</si>
  <si>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</si>
  <si>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</si>
  <si>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</si>
  <si>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</si>
  <si>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</si>
  <si>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</si>
  <si>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</si>
  <si>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</si>
  <si>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</si>
  <si>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</si>
  <si>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</si>
  <si>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</si>
  <si>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</si>
  <si>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</si>
  <si>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</si>
  <si>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</si>
  <si>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Z90</t>
  </si>
  <si>
    <t>Z91</t>
  </si>
  <si>
    <t>Z92</t>
  </si>
  <si>
    <t>Z93</t>
  </si>
  <si>
    <t>Z94</t>
  </si>
  <si>
    <t>Z98</t>
  </si>
  <si>
    <t>Z99</t>
  </si>
  <si>
    <t>Z100</t>
  </si>
  <si>
    <t>Z101</t>
  </si>
  <si>
    <t>Z102</t>
  </si>
  <si>
    <t>Z103</t>
  </si>
  <si>
    <t>Z104</t>
  </si>
  <si>
    <t>Z106</t>
  </si>
  <si>
    <t>Z107</t>
  </si>
  <si>
    <t>Z108</t>
  </si>
  <si>
    <t>Z109</t>
  </si>
  <si>
    <t>Z200</t>
  </si>
  <si>
    <t>Z201</t>
  </si>
  <si>
    <t>Z202</t>
  </si>
  <si>
    <t>Z203</t>
  </si>
  <si>
    <t>Z204</t>
  </si>
  <si>
    <t>Z205</t>
  </si>
  <si>
    <t>Z206</t>
  </si>
  <si>
    <t>Z207</t>
  </si>
  <si>
    <t>X754</t>
  </si>
  <si>
    <t>X577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</si>
  <si>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</si>
  <si>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</si>
  <si>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</si>
  <si>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</si>
  <si>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</si>
  <si>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</si>
  <si>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</si>
  <si>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</si>
  <si>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</si>
  <si>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</si>
  <si>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</si>
  <si>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</si>
  <si>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</si>
  <si>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</si>
  <si>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</si>
  <si>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</si>
  <si>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</si>
  <si>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</si>
  <si>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</si>
  <si>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</si>
  <si>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</si>
  <si>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</si>
  <si>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</si>
  <si>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</si>
  <si>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</si>
  <si>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</si>
  <si>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</si>
  <si>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</si>
  <si>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</si>
  <si>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</si>
  <si>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</si>
  <si>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</si>
  <si>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</si>
  <si>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</si>
  <si>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</si>
  <si>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</si>
  <si>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</si>
  <si>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</si>
  <si>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</si>
  <si>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</si>
  <si>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</si>
  <si>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</si>
  <si>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</si>
  <si>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</si>
  <si>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</si>
  <si>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</si>
  <si>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</si>
  <si>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</si>
  <si>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</si>
  <si>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</si>
  <si>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</si>
  <si>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</si>
  <si>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</si>
  <si>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</si>
  <si>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</si>
  <si>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</si>
  <si>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</si>
  <si>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</si>
  <si>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</si>
  <si>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</si>
  <si>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</si>
  <si>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</si>
  <si>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</si>
  <si>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</si>
  <si>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</si>
  <si>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</si>
  <si>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</si>
  <si>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</si>
  <si>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</si>
  <si>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</si>
  <si>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</si>
  <si>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</si>
  <si>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</si>
  <si>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</si>
  <si>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</si>
  <si>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</si>
  <si>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</si>
  <si>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</si>
  <si>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</si>
  <si>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</si>
  <si>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</si>
  <si>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</si>
  <si>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S-2102</t>
  </si>
  <si>
    <t>S-2104</t>
  </si>
  <si>
    <t>S-2105</t>
  </si>
  <si>
    <t>S-2106</t>
  </si>
  <si>
    <t>S-2109</t>
  </si>
  <si>
    <t>S-2110</t>
  </si>
  <si>
    <t>S-2113</t>
  </si>
  <si>
    <t>S-2114</t>
  </si>
  <si>
    <t>S-2115</t>
  </si>
  <si>
    <t>S-2116</t>
  </si>
  <si>
    <t>S-2117</t>
  </si>
  <si>
    <t>S-2118</t>
  </si>
  <si>
    <t>S-2119</t>
  </si>
  <si>
    <t>S-2120</t>
  </si>
  <si>
    <t>S-2122</t>
  </si>
  <si>
    <t>S-2123</t>
  </si>
  <si>
    <t>S-2124</t>
  </si>
  <si>
    <t>S-2125</t>
  </si>
  <si>
    <t>S-2126</t>
  </si>
  <si>
    <t>S-2127</t>
  </si>
  <si>
    <t>S-2128</t>
  </si>
  <si>
    <t>S-2130</t>
  </si>
  <si>
    <t>S-2131</t>
  </si>
  <si>
    <t>S-2133</t>
  </si>
  <si>
    <t>S-2134</t>
  </si>
  <si>
    <t>S-2135</t>
  </si>
  <si>
    <t>S-2136</t>
  </si>
  <si>
    <t>S-2137</t>
  </si>
  <si>
    <t>S-2138</t>
  </si>
  <si>
    <t>S-2139</t>
  </si>
  <si>
    <t>S-2140</t>
  </si>
  <si>
    <t>S-2141</t>
  </si>
  <si>
    <t>S-2142</t>
  </si>
  <si>
    <t>S-2144</t>
  </si>
  <si>
    <t>S-2145</t>
  </si>
  <si>
    <t>S-2146</t>
  </si>
  <si>
    <t>S-2147</t>
  </si>
  <si>
    <t>S-2148</t>
  </si>
  <si>
    <t>S-2149</t>
  </si>
  <si>
    <t>S-2150</t>
  </si>
  <si>
    <t>T-112</t>
  </si>
  <si>
    <t>T-117</t>
  </si>
  <si>
    <t>T-118</t>
  </si>
  <si>
    <t>T-119</t>
  </si>
  <si>
    <t>T-121</t>
  </si>
  <si>
    <t>T-122</t>
  </si>
  <si>
    <t>T-124</t>
  </si>
  <si>
    <t>T-129</t>
  </si>
  <si>
    <t>T-130</t>
  </si>
  <si>
    <t>T-131</t>
  </si>
  <si>
    <t>T-132</t>
  </si>
  <si>
    <t>T-133</t>
  </si>
  <si>
    <t>T-134</t>
  </si>
  <si>
    <t>T-135</t>
  </si>
  <si>
    <t>T-136</t>
  </si>
  <si>
    <t>T-138</t>
  </si>
  <si>
    <t>T-139</t>
  </si>
  <si>
    <t>T-140</t>
  </si>
  <si>
    <t>T-141</t>
  </si>
  <si>
    <t>T-142</t>
  </si>
  <si>
    <t>T-143</t>
  </si>
  <si>
    <t>T-144</t>
  </si>
  <si>
    <t>T-145</t>
  </si>
  <si>
    <t>T-146</t>
  </si>
  <si>
    <t>T-147</t>
  </si>
  <si>
    <t>S-2155</t>
  </si>
  <si>
    <t>S-2157</t>
  </si>
  <si>
    <t>S-2158</t>
  </si>
  <si>
    <t>S-2159</t>
  </si>
  <si>
    <t>S-2160</t>
  </si>
  <si>
    <t>S-2165</t>
  </si>
  <si>
    <t>S-2166</t>
  </si>
  <si>
    <t>S-2169</t>
  </si>
  <si>
    <t>S-2170</t>
  </si>
  <si>
    <t>S-2175</t>
  </si>
  <si>
    <t>S-2176</t>
  </si>
  <si>
    <t>S-2179</t>
  </si>
  <si>
    <t>T-0177</t>
  </si>
  <si>
    <t>T-0182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</si>
  <si>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</si>
  <si>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</si>
  <si>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</si>
  <si>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</si>
  <si>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</si>
  <si>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</si>
  <si>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</si>
  <si>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</si>
  <si>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</si>
  <si>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</si>
  <si>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Baila</t>
  </si>
  <si>
    <t>B1</t>
  </si>
  <si>
    <t>Charroco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</si>
  <si>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</si>
  <si>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</si>
  <si>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</si>
  <si>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</si>
  <si>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</si>
  <si>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</si>
  <si>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</si>
  <si>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</si>
  <si>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</si>
  <si>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Z51</t>
  </si>
  <si>
    <t>Z84</t>
  </si>
  <si>
    <t>X657</t>
  </si>
  <si>
    <t>Charrouco</t>
  </si>
  <si>
    <t>X658</t>
  </si>
  <si>
    <t>X659</t>
  </si>
  <si>
    <t>X660</t>
  </si>
  <si>
    <t>X661</t>
  </si>
  <si>
    <t>X662</t>
  </si>
  <si>
    <t>X663</t>
  </si>
  <si>
    <t>X746</t>
  </si>
  <si>
    <t>X747</t>
  </si>
  <si>
    <t>X748</t>
  </si>
  <si>
    <t>X749</t>
  </si>
  <si>
    <t>X750</t>
  </si>
  <si>
    <t>X751</t>
  </si>
  <si>
    <t>X752</t>
  </si>
  <si>
    <t>X753</t>
  </si>
  <si>
    <t>X762</t>
  </si>
  <si>
    <t>X763</t>
  </si>
  <si>
    <t>S-2152</t>
  </si>
  <si>
    <t>Enguia</t>
  </si>
  <si>
    <t>X755</t>
  </si>
  <si>
    <t>X756</t>
  </si>
  <si>
    <t>X757</t>
  </si>
  <si>
    <t>X758</t>
  </si>
  <si>
    <t>X759</t>
  </si>
  <si>
    <t>X760</t>
  </si>
  <si>
    <t>X761</t>
  </si>
  <si>
    <t>Robalo</t>
  </si>
  <si>
    <t>T401</t>
  </si>
  <si>
    <t>Linguado</t>
  </si>
  <si>
    <t>T406</t>
  </si>
  <si>
    <t>T-0441</t>
  </si>
  <si>
    <t>Mucharra</t>
  </si>
  <si>
    <t>Z2</t>
  </si>
  <si>
    <t>Z12</t>
  </si>
  <si>
    <t>Z13</t>
  </si>
  <si>
    <t>Z18</t>
  </si>
  <si>
    <t>Z20</t>
  </si>
  <si>
    <t>Z21</t>
  </si>
  <si>
    <t>Z22</t>
  </si>
  <si>
    <t>Z23</t>
  </si>
  <si>
    <t>Z25</t>
  </si>
  <si>
    <t>Z26</t>
  </si>
  <si>
    <t>Z27</t>
  </si>
  <si>
    <t>Z36</t>
  </si>
  <si>
    <t>Z83</t>
  </si>
  <si>
    <t>Z86</t>
  </si>
  <si>
    <t>Z87</t>
  </si>
  <si>
    <t>X590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</si>
  <si>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</si>
  <si>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</si>
  <si>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</si>
  <si>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</si>
  <si>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</si>
  <si>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</si>
  <si>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</si>
  <si>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</si>
  <si>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</si>
  <si>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</si>
  <si>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</si>
  <si>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</si>
  <si>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</si>
  <si>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</si>
  <si>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</si>
  <si>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</si>
  <si>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</si>
  <si>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</si>
  <si>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</si>
  <si>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</si>
  <si>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</si>
  <si>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</si>
  <si>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</si>
  <si>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</si>
  <si>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</si>
  <si>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</si>
  <si>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</si>
  <si>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</si>
  <si>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</si>
  <si>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</si>
  <si>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</si>
  <si>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</si>
  <si>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</si>
  <si>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</si>
  <si>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</si>
  <si>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</si>
  <si>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</si>
  <si>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</si>
  <si>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</si>
  <si>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S-2101</t>
  </si>
  <si>
    <t>S-2103</t>
  </si>
  <si>
    <t>S-2108</t>
  </si>
  <si>
    <t>S-2111</t>
  </si>
  <si>
    <t>S-2112</t>
  </si>
  <si>
    <t>S-2121</t>
  </si>
  <si>
    <t>S-2129</t>
  </si>
  <si>
    <t>S-2132</t>
  </si>
  <si>
    <t>S-2143</t>
  </si>
  <si>
    <t>T-104</t>
  </si>
  <si>
    <t>S-2153</t>
  </si>
  <si>
    <t>S-2154</t>
  </si>
  <si>
    <t>S-2156</t>
  </si>
  <si>
    <t>S-2162</t>
  </si>
  <si>
    <t>S-2164</t>
  </si>
  <si>
    <t>S-2171</t>
  </si>
  <si>
    <t>S-2172</t>
  </si>
  <si>
    <t>S-2174</t>
  </si>
  <si>
    <t>S-2181</t>
  </si>
  <si>
    <t>S-2182</t>
  </si>
  <si>
    <t>S-2183</t>
  </si>
  <si>
    <t>T-0170</t>
  </si>
  <si>
    <t>T-0175</t>
  </si>
  <si>
    <t>T-0179</t>
  </si>
  <si>
    <t>H41</t>
  </si>
  <si>
    <t>Mucharras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</si>
  <si>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</si>
  <si>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</si>
  <si>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</si>
  <si>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</si>
  <si>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</si>
  <si>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</si>
  <si>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</si>
  <si>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</si>
  <si>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</si>
  <si>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D1</t>
  </si>
  <si>
    <t>D2</t>
  </si>
  <si>
    <t>D3</t>
  </si>
  <si>
    <t>D4</t>
  </si>
  <si>
    <t>D5</t>
  </si>
  <si>
    <t>D6</t>
  </si>
  <si>
    <t>D7</t>
  </si>
  <si>
    <t>D8</t>
  </si>
  <si>
    <t>Peixe-Rei</t>
  </si>
  <si>
    <t>X573</t>
  </si>
  <si>
    <t>Peixe-rei</t>
  </si>
  <si>
    <t>X574</t>
  </si>
  <si>
    <t>X575</t>
  </si>
  <si>
    <t>X576</t>
  </si>
  <si>
    <t>Restantes</t>
  </si>
  <si>
    <t>=</t>
  </si>
  <si>
    <t>Safia</t>
  </si>
  <si>
    <t>Z34</t>
  </si>
  <si>
    <t>S-2107</t>
  </si>
  <si>
    <t>T-108</t>
  </si>
  <si>
    <t>T-120</t>
  </si>
  <si>
    <t>T-123</t>
  </si>
  <si>
    <t>T-137</t>
  </si>
  <si>
    <t>T-0152</t>
  </si>
  <si>
    <t>T-0155</t>
  </si>
  <si>
    <t>S-2180</t>
  </si>
  <si>
    <t>S-2184</t>
  </si>
  <si>
    <t>T-0168</t>
  </si>
  <si>
    <t>T-0173</t>
  </si>
  <si>
    <t>T-0176</t>
  </si>
  <si>
    <t>T-0183</t>
  </si>
  <si>
    <t>T-0184</t>
  </si>
  <si>
    <t>H28</t>
  </si>
  <si>
    <t>H29</t>
  </si>
  <si>
    <t>H30</t>
  </si>
  <si>
    <t>H31</t>
  </si>
  <si>
    <t>H32</t>
  </si>
  <si>
    <t>H38</t>
  </si>
  <si>
    <t>H39</t>
  </si>
  <si>
    <t>H40</t>
  </si>
  <si>
    <t>Salema</t>
  </si>
  <si>
    <t>Salmonete</t>
  </si>
  <si>
    <t>H20</t>
  </si>
  <si>
    <t>H21</t>
  </si>
  <si>
    <t>H22</t>
  </si>
  <si>
    <t>H23</t>
  </si>
  <si>
    <t>H24</t>
  </si>
  <si>
    <t>H25</t>
  </si>
  <si>
    <t>H26</t>
  </si>
  <si>
    <t>H27</t>
  </si>
  <si>
    <t>H12</t>
  </si>
  <si>
    <t>H13</t>
  </si>
  <si>
    <t>H14</t>
  </si>
  <si>
    <t>H15</t>
  </si>
  <si>
    <t>H16</t>
  </si>
  <si>
    <t>H17</t>
  </si>
  <si>
    <t>H18</t>
  </si>
  <si>
    <t>H19</t>
  </si>
  <si>
    <t>Sargo</t>
  </si>
  <si>
    <t>Z110</t>
  </si>
  <si>
    <t>T-0150</t>
  </si>
  <si>
    <t>T-0154</t>
  </si>
  <si>
    <t>T-0157</t>
  </si>
  <si>
    <t>T-0159</t>
  </si>
  <si>
    <t>T-0161</t>
  </si>
  <si>
    <t>T-0165</t>
  </si>
  <si>
    <t>T-0166</t>
  </si>
  <si>
    <t>T-0181</t>
  </si>
  <si>
    <t>S-2173</t>
  </si>
  <si>
    <t>T-0174</t>
  </si>
  <si>
    <t>Bodião</t>
  </si>
  <si>
    <t>Z39</t>
  </si>
  <si>
    <t>Z121</t>
  </si>
  <si>
    <t>X591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</si>
  <si>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</si>
  <si>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</si>
  <si>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</si>
  <si>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</si>
  <si>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</si>
  <si>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</si>
  <si>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</si>
  <si>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</si>
  <si>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</si>
  <si>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</si>
  <si>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</si>
  <si>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</si>
  <si>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</si>
  <si>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</si>
  <si>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</si>
  <si>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</si>
  <si>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</si>
  <si>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</si>
  <si>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</si>
  <si>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</si>
  <si>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</si>
  <si>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</si>
  <si>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</si>
  <si>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</si>
  <si>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</si>
  <si>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</si>
  <si>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</si>
  <si>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</si>
  <si>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</si>
  <si>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</si>
  <si>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</si>
  <si>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</si>
  <si>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</si>
  <si>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</si>
  <si>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</si>
  <si>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</si>
  <si>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</si>
  <si>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</si>
  <si>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</si>
  <si>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</si>
  <si>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</si>
  <si>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</si>
  <si>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</si>
  <si>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A1</t>
  </si>
  <si>
    <t>Gobídeo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</si>
  <si>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</si>
  <si>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</si>
  <si>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</si>
  <si>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</si>
  <si>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</si>
  <si>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</si>
  <si>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</si>
  <si>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</si>
  <si>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</si>
  <si>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</si>
  <si>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</si>
  <si>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</si>
  <si>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</si>
  <si>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</si>
  <si>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</si>
  <si>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</si>
  <si>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</si>
  <si>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</si>
  <si>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</si>
  <si>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Gobídeos</t>
  </si>
  <si>
    <t>Z6</t>
  </si>
  <si>
    <t>Z7</t>
  </si>
  <si>
    <t>Z9</t>
  </si>
  <si>
    <t>Z32</t>
  </si>
  <si>
    <t>Z115</t>
  </si>
  <si>
    <t>Z116</t>
  </si>
  <si>
    <t>Z117</t>
  </si>
  <si>
    <t>Z118</t>
  </si>
  <si>
    <t>Z119</t>
  </si>
  <si>
    <t>Z120</t>
  </si>
  <si>
    <t>Z57</t>
  </si>
  <si>
    <t>Gobiidae</t>
  </si>
  <si>
    <t>Z85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</si>
  <si>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</si>
  <si>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</si>
  <si>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</si>
  <si>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</si>
  <si>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</si>
  <si>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</si>
  <si>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</si>
  <si>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</si>
  <si>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</si>
  <si>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</si>
  <si>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</si>
  <si>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</si>
  <si>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</si>
  <si>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</si>
  <si>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</si>
  <si>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</si>
  <si>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</si>
  <si>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</si>
  <si>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</si>
  <si>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</si>
  <si>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</si>
  <si>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</si>
  <si>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</si>
  <si>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</si>
  <si>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</si>
  <si>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X879</t>
  </si>
  <si>
    <t>X880</t>
  </si>
  <si>
    <t>X881</t>
  </si>
  <si>
    <t>X882</t>
  </si>
  <si>
    <t>X883</t>
  </si>
  <si>
    <t>X884</t>
  </si>
  <si>
    <t>X885</t>
  </si>
  <si>
    <t>X886</t>
  </si>
  <si>
    <t>X887</t>
  </si>
  <si>
    <t>X888</t>
  </si>
  <si>
    <t>X889</t>
  </si>
  <si>
    <t>X890</t>
  </si>
  <si>
    <t>X891</t>
  </si>
  <si>
    <t>X892</t>
  </si>
  <si>
    <t>X893</t>
  </si>
  <si>
    <t>X894</t>
  </si>
  <si>
    <t>X895</t>
  </si>
  <si>
    <t>X896</t>
  </si>
  <si>
    <t>X897</t>
  </si>
  <si>
    <t>X898</t>
  </si>
  <si>
    <t>X899</t>
  </si>
  <si>
    <t>X900</t>
  </si>
  <si>
    <t>X901</t>
  </si>
  <si>
    <t>X902</t>
  </si>
  <si>
    <t>X903</t>
  </si>
  <si>
    <t>X904</t>
  </si>
  <si>
    <t>X905</t>
  </si>
  <si>
    <t>X906</t>
  </si>
  <si>
    <t>X907</t>
  </si>
  <si>
    <t>X908</t>
  </si>
  <si>
    <t>X909</t>
  </si>
  <si>
    <t>X910</t>
  </si>
  <si>
    <t>X911</t>
  </si>
  <si>
    <t>X912</t>
  </si>
  <si>
    <t>X913</t>
  </si>
  <si>
    <t>X914</t>
  </si>
  <si>
    <t>X915</t>
  </si>
  <si>
    <t>X916</t>
  </si>
  <si>
    <t>X917</t>
  </si>
  <si>
    <t>X918</t>
  </si>
  <si>
    <t>X919</t>
  </si>
  <si>
    <t>F1</t>
  </si>
  <si>
    <t>Biqueirão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</si>
  <si>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</si>
  <si>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</si>
  <si>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</si>
  <si>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</si>
  <si>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</si>
  <si>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</si>
  <si>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</si>
  <si>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</si>
  <si>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</si>
  <si>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</si>
  <si>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</si>
  <si>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</si>
  <si>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</si>
  <si>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</si>
  <si>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</si>
  <si>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</si>
  <si>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</si>
  <si>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</si>
  <si>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</si>
  <si>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X567</t>
  </si>
  <si>
    <t>Sardinha</t>
  </si>
  <si>
    <t>X568</t>
  </si>
  <si>
    <t>X569</t>
  </si>
  <si>
    <t>X570</t>
  </si>
  <si>
    <t>X571</t>
  </si>
  <si>
    <t>X572</t>
  </si>
  <si>
    <t>60 Sard</t>
  </si>
  <si>
    <t>Detritvour fish (Tainha (grey mullet))</t>
  </si>
  <si>
    <t>Tainha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</si>
  <si>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</si>
  <si>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</si>
  <si>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</si>
  <si>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</si>
  <si>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</si>
  <si>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</si>
  <si>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</si>
  <si>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</si>
  <si>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</si>
  <si>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</si>
  <si>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</si>
  <si>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</si>
  <si>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</si>
  <si>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</si>
  <si>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</si>
  <si>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</si>
  <si>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</si>
  <si>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</si>
  <si>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</si>
  <si>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</si>
  <si>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</si>
  <si>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</si>
  <si>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</si>
  <si>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</si>
  <si>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</si>
  <si>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</si>
  <si>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</si>
  <si>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</si>
  <si>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</si>
  <si>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</si>
  <si>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</si>
  <si>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</si>
  <si>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</si>
  <si>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</si>
  <si>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</si>
  <si>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</si>
  <si>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</si>
  <si>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</si>
  <si>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</si>
  <si>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</si>
  <si>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</si>
  <si>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</si>
  <si>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</si>
  <si>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</si>
  <si>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</si>
  <si>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</si>
  <si>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</si>
  <si>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</si>
  <si>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</si>
  <si>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</si>
  <si>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</si>
  <si>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</si>
  <si>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110 Tainhas - 2026g</t>
  </si>
  <si>
    <t>Tainhas</t>
  </si>
  <si>
    <t>Paper value</t>
  </si>
  <si>
    <t>paper value</t>
  </si>
  <si>
    <t>Z501</t>
  </si>
  <si>
    <t>Z502</t>
  </si>
  <si>
    <t>Z503</t>
  </si>
  <si>
    <t>Z504</t>
  </si>
  <si>
    <t>Z505</t>
  </si>
  <si>
    <t>Z506</t>
  </si>
  <si>
    <t>Z507</t>
  </si>
  <si>
    <t>Z508</t>
  </si>
  <si>
    <t>Z509</t>
  </si>
  <si>
    <t>Z510</t>
  </si>
  <si>
    <t>Z519</t>
  </si>
  <si>
    <t>Z520</t>
  </si>
  <si>
    <t>Z535</t>
  </si>
  <si>
    <t>Z516</t>
  </si>
  <si>
    <t>Z517</t>
  </si>
  <si>
    <t>Z518</t>
  </si>
  <si>
    <t>Z536</t>
  </si>
  <si>
    <t>Z537</t>
  </si>
  <si>
    <t>Z538</t>
  </si>
  <si>
    <t>Z539</t>
  </si>
  <si>
    <t>Z540</t>
  </si>
  <si>
    <t>Z541</t>
  </si>
  <si>
    <t>Z542</t>
  </si>
  <si>
    <t>Z543</t>
  </si>
  <si>
    <t>Z544</t>
  </si>
  <si>
    <t>Z545</t>
  </si>
  <si>
    <t>Z546</t>
  </si>
  <si>
    <t>Z547</t>
  </si>
  <si>
    <t>Gobidae</t>
  </si>
  <si>
    <t>Z548</t>
  </si>
  <si>
    <t>Z549</t>
  </si>
  <si>
    <t>Peixe-agulha</t>
  </si>
  <si>
    <t>(disrepancy possibly due to balancing)</t>
  </si>
  <si>
    <t>Xarroco</t>
  </si>
  <si>
    <t>Z280</t>
  </si>
  <si>
    <t>Z281</t>
  </si>
  <si>
    <t>Z282</t>
  </si>
  <si>
    <t>Z283</t>
  </si>
  <si>
    <t>Z284</t>
  </si>
  <si>
    <t>Z285</t>
  </si>
  <si>
    <t>Z286</t>
  </si>
  <si>
    <t>Z287</t>
  </si>
  <si>
    <t>Z288</t>
  </si>
  <si>
    <t>Z289</t>
  </si>
  <si>
    <t>Xarrouco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</si>
  <si>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</si>
  <si>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</si>
  <si>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</si>
  <si>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</si>
  <si>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</si>
  <si>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</si>
  <si>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</si>
  <si>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</si>
  <si>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</si>
  <si>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</si>
  <si>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Z254</t>
  </si>
  <si>
    <t>enguia</t>
  </si>
  <si>
    <t>Z255</t>
  </si>
  <si>
    <t>Z256</t>
  </si>
  <si>
    <t>Z257</t>
  </si>
  <si>
    <t>Z258</t>
  </si>
  <si>
    <t>Z259</t>
  </si>
  <si>
    <t>Pargo-mouro</t>
  </si>
  <si>
    <t>Linguado*</t>
  </si>
  <si>
    <t>Atherina</t>
  </si>
  <si>
    <t>Z241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</si>
  <si>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</si>
  <si>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</si>
  <si>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</si>
  <si>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</si>
  <si>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</si>
  <si>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</si>
  <si>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</si>
  <si>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</si>
  <si>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</si>
  <si>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</si>
  <si>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</si>
  <si>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</si>
  <si>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</si>
  <si>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</si>
  <si>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</si>
  <si>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</si>
  <si>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</si>
  <si>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</si>
  <si>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</si>
  <si>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</si>
  <si>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</si>
  <si>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</si>
  <si>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</si>
  <si>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</si>
  <si>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</si>
  <si>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</si>
  <si>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</si>
  <si>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X764</t>
  </si>
  <si>
    <t>Z208</t>
  </si>
  <si>
    <t>sargo</t>
  </si>
  <si>
    <t>Z230</t>
  </si>
  <si>
    <t>Z231</t>
  </si>
  <si>
    <t>Z232</t>
  </si>
  <si>
    <t>Z233</t>
  </si>
  <si>
    <t>Z234</t>
  </si>
  <si>
    <t>Z235</t>
  </si>
  <si>
    <t>Z236</t>
  </si>
  <si>
    <t>Z242</t>
  </si>
  <si>
    <t>Z243</t>
  </si>
  <si>
    <t>Z229</t>
  </si>
  <si>
    <t>Z533</t>
  </si>
  <si>
    <t>Z534</t>
  </si>
  <si>
    <t>Z532</t>
  </si>
  <si>
    <t>Z267</t>
  </si>
  <si>
    <t>bodião</t>
  </si>
  <si>
    <t>Z268</t>
  </si>
  <si>
    <t>Z269</t>
  </si>
  <si>
    <t>Z270</t>
  </si>
  <si>
    <t>Z271</t>
  </si>
  <si>
    <t>gobidae</t>
  </si>
  <si>
    <t>goby</t>
  </si>
  <si>
    <t>9.5</t>
  </si>
  <si>
    <t>4.5</t>
  </si>
  <si>
    <t>10.1</t>
  </si>
  <si>
    <t>4.4</t>
  </si>
  <si>
    <t>9.6</t>
  </si>
  <si>
    <t>3.7</t>
  </si>
  <si>
    <t>9.2</t>
  </si>
  <si>
    <t>4.1</t>
  </si>
  <si>
    <t>4.6</t>
  </si>
  <si>
    <t>4.2</t>
  </si>
  <si>
    <t>4.7</t>
  </si>
  <si>
    <t>8.8</t>
  </si>
  <si>
    <t>3.4</t>
  </si>
  <si>
    <t>9.8</t>
  </si>
  <si>
    <t>10.6</t>
  </si>
  <si>
    <t>5.4</t>
  </si>
  <si>
    <t>9.4</t>
  </si>
  <si>
    <t>3.8</t>
  </si>
  <si>
    <t>10.5</t>
  </si>
  <si>
    <t>4.8</t>
  </si>
  <si>
    <t>3.5</t>
  </si>
  <si>
    <t>3.9</t>
  </si>
  <si>
    <t>3.6</t>
  </si>
  <si>
    <t>9.3</t>
  </si>
  <si>
    <t>3.3</t>
  </si>
  <si>
    <t>8.3</t>
  </si>
  <si>
    <t>2.8</t>
  </si>
  <si>
    <t>7.1</t>
  </si>
  <si>
    <t>1.4</t>
  </si>
  <si>
    <t>9.1</t>
  </si>
  <si>
    <t>Sardinhas (+ 8 peixes - sardinhas)</t>
  </si>
  <si>
    <t>Z209</t>
  </si>
  <si>
    <t>tainha</t>
  </si>
  <si>
    <t>Z210</t>
  </si>
  <si>
    <t>Z211</t>
  </si>
  <si>
    <t>Z212</t>
  </si>
  <si>
    <t>Z213</t>
  </si>
  <si>
    <t>Z214</t>
  </si>
  <si>
    <t>Z215</t>
  </si>
  <si>
    <t>Z216</t>
  </si>
  <si>
    <t>Tainhas(+11 peixes - Tainhas)</t>
  </si>
  <si>
    <t xml:space="preserve">discrepancy due to balancing </t>
  </si>
  <si>
    <t>discrepancy possibly due to balancing</t>
  </si>
  <si>
    <t>discrepancy due to missing 500g of mullet</t>
  </si>
  <si>
    <t>Choupas</t>
  </si>
  <si>
    <t>total weight Bodiao</t>
  </si>
  <si>
    <t>total weight goby</t>
  </si>
  <si>
    <t>total weight biqueirao</t>
  </si>
  <si>
    <t>Choupa (S. cantharus)</t>
  </si>
  <si>
    <t>Toadfish</t>
  </si>
  <si>
    <t>toadfish</t>
  </si>
  <si>
    <t>Eel</t>
  </si>
  <si>
    <t>Pargo</t>
  </si>
  <si>
    <t>Seabass</t>
  </si>
  <si>
    <t>Garfish</t>
  </si>
  <si>
    <t>Senegalese sole</t>
  </si>
  <si>
    <t>Silverside</t>
  </si>
  <si>
    <t>Red mullet</t>
  </si>
  <si>
    <t>Sardine</t>
  </si>
  <si>
    <t>Anchovy</t>
  </si>
  <si>
    <t>Goby sp</t>
  </si>
  <si>
    <t>Wrasse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</si>
</sst>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0\ _E_s_c_._-;\-* #,##0.00\ _E_s_c_._-;_-* &quot;-&quot;??\ _E_s_c_.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MS Sans Serif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164" fontId="0" fillId="0" borderId="0" xfId="0" applyNumberFormat="1"/>
    <xf numFmtId="14" fontId="0" fillId="0" borderId="0" xfId="0" applyNumberFormat="1"/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164" fontId="3" fillId="0" borderId="0" xfId="2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3" borderId="0" xfId="0" applyNumberFormat="1" applyFill="1"/>
    <xf numFmtId="0" fontId="3" fillId="0" borderId="0" xfId="0" applyFont="1" applyAlignment="1">
      <alignment horizontal="center"/>
    </xf>
    <xf numFmtId="165" fontId="2" fillId="2" borderId="0" xfId="0" applyNumberFormat="1" applyFont="1" applyFill="1"/>
    <xf numFmtId="164" fontId="0" fillId="3" borderId="0" xfId="0" applyNumberFormat="1" applyFill="1"/>
    <xf numFmtId="0" fontId="4" fillId="2" borderId="0" xfId="0" applyFont="1" applyFill="1"/>
    <xf numFmtId="14" fontId="6" fillId="2" borderId="0" xfId="4" applyNumberFormat="1" applyFill="1"/>
    <xf numFmtId="0" fontId="6" fillId="2" borderId="0" xfId="4" applyFill="1" applyAlignment="1">
      <alignment horizontal="center"/>
    </xf>
    <xf numFmtId="164" fontId="6" fillId="2" borderId="0" xfId="4" applyNumberFormat="1" applyFill="1" applyAlignment="1">
      <alignment horizontal="center"/>
    </xf>
    <xf numFmtId="0" fontId="6" fillId="0" borderId="0" xfId="4" applyAlignment="1">
      <alignment horizontal="center"/>
    </xf>
    <xf numFmtId="164" fontId="6" fillId="0" borderId="0" xfId="4" applyNumberFormat="1" applyAlignment="1">
      <alignment horizontal="center"/>
    </xf>
    <xf numFmtId="0" fontId="3" fillId="2" borderId="0" xfId="1" applyFill="1" applyAlignment="1">
      <alignment horizontal="center"/>
    </xf>
    <xf numFmtId="0" fontId="8" fillId="0" borderId="0" xfId="7" applyAlignment="1">
      <alignment horizontal="center"/>
    </xf>
    <xf numFmtId="164" fontId="8" fillId="0" borderId="0" xfId="7" applyNumberFormat="1" applyAlignment="1">
      <alignment horizontal="center"/>
    </xf>
    <xf numFmtId="164" fontId="3" fillId="2" borderId="0" xfId="1" applyNumberForma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14" fontId="6" fillId="0" borderId="0" xfId="4" applyNumberFormat="1"/>
    <xf numFmtId="0" fontId="6" fillId="0" borderId="0" xfId="4"/>
    <xf numFmtId="14" fontId="6" fillId="0" borderId="0" xfId="4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4" applyFont="1" applyAlignment="1">
      <alignment horizontal="center"/>
    </xf>
    <xf numFmtId="14" fontId="0" fillId="0" borderId="0" xfId="0" applyNumberFormat="1" applyFill="1"/>
    <xf numFmtId="14" fontId="6" fillId="0" borderId="0" xfId="4" applyNumberFormat="1" applyFill="1"/>
    <xf numFmtId="14" fontId="6" fillId="0" borderId="0" xfId="4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" fillId="0" borderId="0" xfId="0" applyFont="1" applyFill="1"/>
    <xf numFmtId="0" fontId="6" fillId="0" borderId="0" xfId="4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/>
  </cellXfs>
  <cellStyles count="9">
    <cellStyle name="Comma 2" xfId="3" xr:uid="{B27CFED6-617C-401D-9BDB-420C81A21AF6}"/>
    <cellStyle name="Comma 3" xfId="5" xr:uid="{ADD93A91-D313-4549-B6F2-9335A4C78D98}"/>
    <cellStyle name="Comma 4" xfId="6" xr:uid="{FA00BEF8-DFCC-493D-8781-2084E9BA776F}"/>
    <cellStyle name="Comma 5" xfId="8" xr:uid="{EFC98DC0-49E8-43F6-8543-F04416ECAAA6}"/>
    <cellStyle name="Normal" xfId="0" builtinId="0"/>
    <cellStyle name="Normal 2" xfId="2" xr:uid="{03345C25-D8C9-427C-A0E4-CA9F652DE424}"/>
    <cellStyle name="Normal 3" xfId="1" xr:uid="{3A64177C-B32B-41CA-92B2-1DEC3219D3DA}"/>
    <cellStyle name="Normal 4" xfId="4" xr:uid="{DD7586F9-94B8-43A5-B84E-E8E8BCB8A118}"/>
    <cellStyle name="Normal 5" xfId="7" xr:uid="{8BF5554C-46D6-4E6A-9223-456FDEDB4B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3DCC-A38C-4E41-9661-1801384FCAEE}">
  <dimension ref="A1:M207"/>
  <sheetViews>
    <sheetView workbookViewId="0">
      <selection activeCell="P18" sqref="P18"/>
    </sheetView>
  </sheetViews>
  <sheetFormatPr defaultRowHeight="15" x14ac:dyDescent="0.25"/>
  <cols>
    <col min="1" max="1" width="12.140625" customWidth="1"/>
  </cols>
  <sheetData>
    <row r="1" spans="1:13" x14ac:dyDescent="0.25">
      <c r="A1" s="1" t="s">
        <v>0</v>
      </c>
      <c r="B1" s="1"/>
    </row>
    <row r="3" spans="1:1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/>
      <c r="H3" s="1" t="s">
        <v>4</v>
      </c>
      <c r="I3" s="1" t="s">
        <v>6</v>
      </c>
      <c r="J3" s="1" t="s">
        <v>7</v>
      </c>
      <c r="K3" s="1" t="s">
        <v>8</v>
      </c>
      <c r="L3" s="1" t="s">
        <v>9</v>
      </c>
      <c r="M3" s="1"/>
    </row>
    <row r="4" spans="1:13" x14ac:dyDescent="0.25">
      <c r="A4" s="2">
        <v>35282</v>
      </c>
      <c r="B4" s="3">
        <v>1</v>
      </c>
      <c r="C4" s="3" t="s">
        <v>10</v>
      </c>
      <c r="D4" s="3">
        <v>34</v>
      </c>
      <c r="E4" s="3">
        <v>589</v>
      </c>
      <c r="G4" s="1" t="s">
        <v>11</v>
      </c>
      <c r="H4">
        <f>AVERAGE(D7:D210)</f>
        <v>19.563681592039806</v>
      </c>
      <c r="I4">
        <f>AVERAGE(E7:E210)</f>
        <v>170.86965174129355</v>
      </c>
      <c r="J4">
        <f>I4*0.27</f>
        <v>46.134805970149259</v>
      </c>
      <c r="K4">
        <f>J5/6000</f>
        <v>1.5455160000000003</v>
      </c>
      <c r="L4">
        <f>J4/6000</f>
        <v>7.6891343283582098E-3</v>
      </c>
    </row>
    <row r="5" spans="1:13" x14ac:dyDescent="0.25">
      <c r="A5" s="2">
        <v>35282</v>
      </c>
      <c r="B5" s="3">
        <v>2</v>
      </c>
      <c r="C5" s="3" t="s">
        <v>10</v>
      </c>
      <c r="D5" s="3">
        <v>35</v>
      </c>
      <c r="E5" s="3">
        <v>600.70000000000005</v>
      </c>
      <c r="G5" s="1" t="s">
        <v>12</v>
      </c>
      <c r="I5" s="4">
        <f>SUM(E7:E210)</f>
        <v>34344.800000000003</v>
      </c>
      <c r="J5">
        <f>I5*0.27</f>
        <v>9273.0960000000014</v>
      </c>
    </row>
    <row r="6" spans="1:13" x14ac:dyDescent="0.25">
      <c r="A6" s="2">
        <v>35282</v>
      </c>
      <c r="B6" s="3">
        <v>1</v>
      </c>
      <c r="C6" s="3" t="s">
        <v>10</v>
      </c>
      <c r="D6" s="3">
        <v>34.799999999999997</v>
      </c>
      <c r="E6" s="3">
        <v>627</v>
      </c>
    </row>
    <row r="7" spans="1:13" x14ac:dyDescent="0.25">
      <c r="A7" s="2">
        <v>35403</v>
      </c>
      <c r="B7" s="3" t="s">
        <v>13</v>
      </c>
      <c r="C7" s="3" t="s">
        <v>10</v>
      </c>
      <c r="D7" s="3">
        <v>34.200000000000003</v>
      </c>
      <c r="E7" s="3">
        <v>638.70000000000005</v>
      </c>
      <c r="G7" s="1" t="s">
        <v>14</v>
      </c>
      <c r="H7" s="1" t="s">
        <v>15</v>
      </c>
      <c r="I7" s="1" t="s">
        <v>16</v>
      </c>
    </row>
    <row r="8" spans="1:13" x14ac:dyDescent="0.25">
      <c r="A8" s="2">
        <v>35403</v>
      </c>
      <c r="B8" s="3" t="s">
        <v>17</v>
      </c>
      <c r="C8" s="3" t="s">
        <v>10</v>
      </c>
      <c r="D8" s="3">
        <v>41.5</v>
      </c>
      <c r="E8" s="3">
        <v>1145.5999999999999</v>
      </c>
      <c r="G8">
        <f>I5/6000</f>
        <v>5.7241333333333335</v>
      </c>
      <c r="H8">
        <f>G8*0.27</f>
        <v>1.5455160000000001</v>
      </c>
      <c r="I8" s="6">
        <f>H8/6</f>
        <v>0.25758600000000004</v>
      </c>
    </row>
    <row r="9" spans="1:13" x14ac:dyDescent="0.25">
      <c r="A9" s="2">
        <v>35403</v>
      </c>
      <c r="B9" s="3" t="s">
        <v>18</v>
      </c>
      <c r="C9" s="3" t="s">
        <v>10</v>
      </c>
      <c r="D9" s="3">
        <v>34.700000000000003</v>
      </c>
      <c r="E9" s="3">
        <v>676.2</v>
      </c>
    </row>
    <row r="10" spans="1:13" x14ac:dyDescent="0.25">
      <c r="A10" s="2">
        <v>35403</v>
      </c>
      <c r="B10" s="3" t="s">
        <v>19</v>
      </c>
      <c r="C10" s="3" t="s">
        <v>10</v>
      </c>
      <c r="D10" s="3">
        <v>35</v>
      </c>
      <c r="E10" s="3">
        <v>589.1</v>
      </c>
    </row>
    <row r="11" spans="1:13" x14ac:dyDescent="0.25">
      <c r="A11" s="2">
        <v>35403</v>
      </c>
      <c r="B11" s="3" t="s">
        <v>20</v>
      </c>
      <c r="C11" s="3" t="s">
        <v>10</v>
      </c>
      <c r="D11" s="3">
        <v>25.7</v>
      </c>
      <c r="E11" s="3">
        <v>258.89999999999998</v>
      </c>
    </row>
    <row r="12" spans="1:13" x14ac:dyDescent="0.25">
      <c r="A12" s="2">
        <v>35403</v>
      </c>
      <c r="B12" s="3" t="s">
        <v>21</v>
      </c>
      <c r="C12" s="3" t="s">
        <v>10</v>
      </c>
      <c r="D12" s="3">
        <v>35.700000000000003</v>
      </c>
      <c r="E12" s="3">
        <v>744.2</v>
      </c>
    </row>
    <row r="13" spans="1:13" x14ac:dyDescent="0.25">
      <c r="A13" s="2">
        <v>35403</v>
      </c>
      <c r="B13" s="3" t="s">
        <v>22</v>
      </c>
      <c r="C13" s="3" t="s">
        <v>10</v>
      </c>
      <c r="D13" s="3">
        <v>33.299999999999997</v>
      </c>
      <c r="E13" s="3">
        <v>677.3</v>
      </c>
    </row>
    <row r="14" spans="1:13" x14ac:dyDescent="0.25">
      <c r="A14" s="2">
        <v>35403</v>
      </c>
      <c r="B14" s="3" t="s">
        <v>23</v>
      </c>
      <c r="C14" s="3" t="s">
        <v>10</v>
      </c>
      <c r="D14" s="3">
        <v>34.5</v>
      </c>
      <c r="E14" s="3">
        <v>639.9</v>
      </c>
    </row>
    <row r="15" spans="1:13" x14ac:dyDescent="0.25">
      <c r="A15" s="2">
        <v>35403</v>
      </c>
      <c r="B15" s="3" t="s">
        <v>24</v>
      </c>
      <c r="C15" s="3" t="s">
        <v>10</v>
      </c>
      <c r="D15" s="3">
        <v>32.6</v>
      </c>
      <c r="E15" s="3">
        <v>554.5</v>
      </c>
    </row>
    <row r="16" spans="1:13" x14ac:dyDescent="0.25">
      <c r="A16" s="2">
        <v>35403</v>
      </c>
      <c r="B16" s="3" t="s">
        <v>25</v>
      </c>
      <c r="C16" s="3" t="s">
        <v>10</v>
      </c>
      <c r="D16" s="3">
        <v>33.6</v>
      </c>
      <c r="E16" s="3">
        <v>630.79999999999995</v>
      </c>
    </row>
    <row r="17" spans="1:5" x14ac:dyDescent="0.25">
      <c r="A17" s="2">
        <v>35403</v>
      </c>
      <c r="B17" s="3" t="s">
        <v>26</v>
      </c>
      <c r="C17" s="3" t="s">
        <v>10</v>
      </c>
      <c r="D17" s="3">
        <v>35.9</v>
      </c>
      <c r="E17" s="3">
        <v>657.8</v>
      </c>
    </row>
    <row r="18" spans="1:5" x14ac:dyDescent="0.25">
      <c r="A18" s="2">
        <v>35403</v>
      </c>
      <c r="B18" s="3" t="s">
        <v>27</v>
      </c>
      <c r="C18" s="3" t="s">
        <v>10</v>
      </c>
      <c r="D18" s="3">
        <v>33.9</v>
      </c>
      <c r="E18" s="3">
        <v>628.6</v>
      </c>
    </row>
    <row r="19" spans="1:5" x14ac:dyDescent="0.25">
      <c r="A19" s="2">
        <v>35403</v>
      </c>
      <c r="B19" s="3" t="s">
        <v>28</v>
      </c>
      <c r="C19" s="3" t="s">
        <v>10</v>
      </c>
      <c r="D19" s="3">
        <v>33.299999999999997</v>
      </c>
      <c r="E19" s="3">
        <v>608.6</v>
      </c>
    </row>
    <row r="20" spans="1:5" x14ac:dyDescent="0.25">
      <c r="A20" s="2">
        <v>35403</v>
      </c>
      <c r="B20" s="3" t="s">
        <v>29</v>
      </c>
      <c r="C20" s="3" t="s">
        <v>10</v>
      </c>
      <c r="D20" s="3">
        <v>32</v>
      </c>
      <c r="E20" s="3">
        <v>467.3</v>
      </c>
    </row>
    <row r="21" spans="1:5" x14ac:dyDescent="0.25">
      <c r="A21" s="2">
        <v>35403</v>
      </c>
      <c r="B21" s="3" t="s">
        <v>30</v>
      </c>
      <c r="C21" s="3" t="s">
        <v>10</v>
      </c>
      <c r="D21" s="3">
        <v>34</v>
      </c>
      <c r="E21" s="3">
        <v>642.20000000000005</v>
      </c>
    </row>
    <row r="22" spans="1:5" x14ac:dyDescent="0.25">
      <c r="A22" s="2">
        <v>35403</v>
      </c>
      <c r="B22" s="3" t="s">
        <v>31</v>
      </c>
      <c r="C22" s="3" t="s">
        <v>10</v>
      </c>
      <c r="D22" s="3">
        <v>44.4</v>
      </c>
      <c r="E22" s="3">
        <v>1403.2</v>
      </c>
    </row>
    <row r="23" spans="1:5" x14ac:dyDescent="0.25">
      <c r="A23" s="2">
        <v>35403</v>
      </c>
      <c r="B23" s="3" t="s">
        <v>32</v>
      </c>
      <c r="C23" s="3" t="s">
        <v>10</v>
      </c>
      <c r="D23" s="3">
        <v>27</v>
      </c>
      <c r="E23" s="3">
        <v>301.7</v>
      </c>
    </row>
    <row r="24" spans="1:5" x14ac:dyDescent="0.25">
      <c r="A24" s="2">
        <v>35403</v>
      </c>
      <c r="B24" s="3" t="s">
        <v>33</v>
      </c>
      <c r="C24" s="3" t="s">
        <v>10</v>
      </c>
      <c r="D24" s="3">
        <v>35.5</v>
      </c>
      <c r="E24" s="3">
        <v>694.2</v>
      </c>
    </row>
    <row r="25" spans="1:5" x14ac:dyDescent="0.25">
      <c r="A25" s="2">
        <v>35403</v>
      </c>
      <c r="B25" s="3" t="s">
        <v>34</v>
      </c>
      <c r="C25" s="3" t="s">
        <v>10</v>
      </c>
      <c r="D25" s="3">
        <v>38.5</v>
      </c>
      <c r="E25" s="3">
        <v>853.2</v>
      </c>
    </row>
    <row r="26" spans="1:5" x14ac:dyDescent="0.25">
      <c r="A26" s="2">
        <v>35403</v>
      </c>
      <c r="B26" s="3" t="s">
        <v>35</v>
      </c>
      <c r="C26" s="3" t="s">
        <v>10</v>
      </c>
      <c r="D26" s="3">
        <v>34</v>
      </c>
      <c r="E26" s="3">
        <v>598.79999999999995</v>
      </c>
    </row>
    <row r="27" spans="1:5" x14ac:dyDescent="0.25">
      <c r="A27" s="2">
        <v>35403</v>
      </c>
      <c r="B27" s="3" t="s">
        <v>36</v>
      </c>
      <c r="C27" s="3" t="s">
        <v>10</v>
      </c>
      <c r="D27" s="3">
        <v>38.5</v>
      </c>
      <c r="E27" s="3">
        <v>918.9</v>
      </c>
    </row>
    <row r="28" spans="1:5" x14ac:dyDescent="0.25">
      <c r="A28" s="2">
        <v>35403</v>
      </c>
      <c r="B28" s="3" t="s">
        <v>37</v>
      </c>
      <c r="C28" s="3" t="s">
        <v>10</v>
      </c>
      <c r="D28" s="3">
        <v>32.700000000000003</v>
      </c>
      <c r="E28" s="3">
        <v>539.20000000000005</v>
      </c>
    </row>
    <row r="29" spans="1:5" x14ac:dyDescent="0.25">
      <c r="A29" s="2">
        <v>35403</v>
      </c>
      <c r="B29" s="3" t="s">
        <v>38</v>
      </c>
      <c r="C29" s="3" t="s">
        <v>10</v>
      </c>
      <c r="D29" s="3">
        <v>34.299999999999997</v>
      </c>
      <c r="E29" s="3">
        <v>644.5</v>
      </c>
    </row>
    <row r="30" spans="1:5" x14ac:dyDescent="0.25">
      <c r="A30" s="2">
        <v>35403</v>
      </c>
      <c r="B30" s="3" t="s">
        <v>39</v>
      </c>
      <c r="C30" s="3" t="s">
        <v>10</v>
      </c>
      <c r="D30" s="3">
        <v>33.700000000000003</v>
      </c>
      <c r="E30" s="3">
        <v>598.70000000000005</v>
      </c>
    </row>
    <row r="31" spans="1:5" x14ac:dyDescent="0.25">
      <c r="A31" s="2">
        <v>35403</v>
      </c>
      <c r="B31" s="3" t="s">
        <v>40</v>
      </c>
      <c r="C31" s="3" t="s">
        <v>10</v>
      </c>
      <c r="D31" s="3">
        <v>32.4</v>
      </c>
      <c r="E31" s="3">
        <v>499.8</v>
      </c>
    </row>
    <row r="32" spans="1:5" x14ac:dyDescent="0.25">
      <c r="A32" s="2">
        <v>35403</v>
      </c>
      <c r="B32" s="3" t="s">
        <v>41</v>
      </c>
      <c r="C32" s="3" t="s">
        <v>10</v>
      </c>
      <c r="D32" s="3">
        <v>35</v>
      </c>
      <c r="E32" s="3">
        <v>591.79999999999995</v>
      </c>
    </row>
    <row r="33" spans="1:5" x14ac:dyDescent="0.25">
      <c r="A33" s="2">
        <v>35403</v>
      </c>
      <c r="B33" s="3" t="s">
        <v>42</v>
      </c>
      <c r="C33" s="3" t="s">
        <v>10</v>
      </c>
      <c r="D33" s="3">
        <v>33.799999999999997</v>
      </c>
      <c r="E33" s="3">
        <v>576</v>
      </c>
    </row>
    <row r="34" spans="1:5" x14ac:dyDescent="0.25">
      <c r="A34" s="2">
        <v>35403</v>
      </c>
      <c r="B34" s="3" t="s">
        <v>43</v>
      </c>
      <c r="C34" s="3" t="s">
        <v>10</v>
      </c>
      <c r="D34" s="3">
        <v>35.799999999999997</v>
      </c>
      <c r="E34" s="3">
        <v>674.3</v>
      </c>
    </row>
    <row r="35" spans="1:5" x14ac:dyDescent="0.25">
      <c r="A35" s="2">
        <v>35403</v>
      </c>
      <c r="B35" s="3" t="s">
        <v>44</v>
      </c>
      <c r="C35" s="3" t="s">
        <v>10</v>
      </c>
      <c r="D35" s="3">
        <v>35.4</v>
      </c>
      <c r="E35" s="3">
        <v>642.70000000000005</v>
      </c>
    </row>
    <row r="36" spans="1:5" x14ac:dyDescent="0.25">
      <c r="A36" s="2">
        <v>35403</v>
      </c>
      <c r="B36" s="3" t="s">
        <v>45</v>
      </c>
      <c r="C36" s="3" t="s">
        <v>10</v>
      </c>
      <c r="D36" s="3">
        <v>34.5</v>
      </c>
      <c r="E36" s="3">
        <v>624.6</v>
      </c>
    </row>
    <row r="37" spans="1:5" x14ac:dyDescent="0.25">
      <c r="A37" s="2">
        <v>35403</v>
      </c>
      <c r="B37" s="3" t="s">
        <v>46</v>
      </c>
      <c r="C37" s="3" t="s">
        <v>10</v>
      </c>
      <c r="D37" s="3">
        <v>35</v>
      </c>
      <c r="E37" s="3">
        <v>666.8</v>
      </c>
    </row>
    <row r="38" spans="1:5" x14ac:dyDescent="0.25">
      <c r="A38" s="5">
        <v>35486</v>
      </c>
      <c r="B38" t="s">
        <v>47</v>
      </c>
      <c r="C38" t="s">
        <v>10</v>
      </c>
      <c r="D38">
        <v>18.5</v>
      </c>
      <c r="E38">
        <v>90.8</v>
      </c>
    </row>
    <row r="39" spans="1:5" x14ac:dyDescent="0.25">
      <c r="A39" s="5">
        <v>35486</v>
      </c>
      <c r="B39" t="s">
        <v>48</v>
      </c>
      <c r="C39" t="s">
        <v>10</v>
      </c>
      <c r="D39">
        <v>15.2</v>
      </c>
      <c r="E39">
        <v>42.8</v>
      </c>
    </row>
    <row r="40" spans="1:5" x14ac:dyDescent="0.25">
      <c r="A40" s="5">
        <v>35486</v>
      </c>
      <c r="B40" t="s">
        <v>49</v>
      </c>
      <c r="C40" t="s">
        <v>10</v>
      </c>
      <c r="D40">
        <v>14.7</v>
      </c>
      <c r="E40">
        <v>42.8</v>
      </c>
    </row>
    <row r="41" spans="1:5" x14ac:dyDescent="0.25">
      <c r="A41" s="5">
        <v>35486</v>
      </c>
      <c r="B41" t="s">
        <v>50</v>
      </c>
      <c r="C41" t="s">
        <v>10</v>
      </c>
      <c r="D41">
        <v>14.5</v>
      </c>
      <c r="E41">
        <v>38.700000000000003</v>
      </c>
    </row>
    <row r="42" spans="1:5" x14ac:dyDescent="0.25">
      <c r="A42" s="5">
        <v>35486</v>
      </c>
      <c r="B42" t="s">
        <v>51</v>
      </c>
      <c r="C42" t="s">
        <v>10</v>
      </c>
      <c r="D42">
        <v>15</v>
      </c>
      <c r="E42">
        <v>45.8</v>
      </c>
    </row>
    <row r="43" spans="1:5" x14ac:dyDescent="0.25">
      <c r="A43" s="5">
        <v>35486</v>
      </c>
      <c r="B43" t="s">
        <v>52</v>
      </c>
      <c r="C43" t="s">
        <v>10</v>
      </c>
      <c r="D43">
        <v>14.8</v>
      </c>
      <c r="E43">
        <v>45.3</v>
      </c>
    </row>
    <row r="44" spans="1:5" x14ac:dyDescent="0.25">
      <c r="A44" s="7">
        <v>35488</v>
      </c>
      <c r="B44" t="s">
        <v>53</v>
      </c>
      <c r="C44" t="s">
        <v>10</v>
      </c>
      <c r="D44">
        <v>14.2</v>
      </c>
      <c r="E44">
        <v>37.9</v>
      </c>
    </row>
    <row r="45" spans="1:5" x14ac:dyDescent="0.25">
      <c r="A45" s="7">
        <v>35488</v>
      </c>
      <c r="B45" t="s">
        <v>54</v>
      </c>
      <c r="C45" t="s">
        <v>10</v>
      </c>
      <c r="D45">
        <v>14.3</v>
      </c>
      <c r="E45">
        <v>39.299999999999997</v>
      </c>
    </row>
    <row r="46" spans="1:5" x14ac:dyDescent="0.25">
      <c r="A46" s="7">
        <v>35488</v>
      </c>
      <c r="B46" t="s">
        <v>55</v>
      </c>
      <c r="C46" t="s">
        <v>10</v>
      </c>
      <c r="D46">
        <v>13.8</v>
      </c>
      <c r="E46">
        <v>31.2</v>
      </c>
    </row>
    <row r="47" spans="1:5" x14ac:dyDescent="0.25">
      <c r="A47" s="7">
        <v>35488</v>
      </c>
      <c r="B47" t="s">
        <v>56</v>
      </c>
      <c r="C47" t="s">
        <v>10</v>
      </c>
      <c r="D47">
        <v>14.7</v>
      </c>
      <c r="E47">
        <v>41.5</v>
      </c>
    </row>
    <row r="48" spans="1:5" x14ac:dyDescent="0.25">
      <c r="A48" s="7">
        <v>35488</v>
      </c>
      <c r="B48" t="s">
        <v>57</v>
      </c>
      <c r="C48" t="s">
        <v>10</v>
      </c>
      <c r="D48">
        <v>14.3</v>
      </c>
      <c r="E48">
        <v>40</v>
      </c>
    </row>
    <row r="49" spans="1:5" x14ac:dyDescent="0.25">
      <c r="A49" s="7">
        <v>35488</v>
      </c>
      <c r="B49" t="s">
        <v>58</v>
      </c>
      <c r="C49" t="s">
        <v>10</v>
      </c>
      <c r="D49">
        <v>14.7</v>
      </c>
      <c r="E49">
        <v>43.3</v>
      </c>
    </row>
    <row r="50" spans="1:5" x14ac:dyDescent="0.25">
      <c r="A50" s="7">
        <v>35488</v>
      </c>
      <c r="B50" t="s">
        <v>59</v>
      </c>
      <c r="C50" t="s">
        <v>10</v>
      </c>
      <c r="D50">
        <v>15.5</v>
      </c>
      <c r="E50">
        <v>53.5</v>
      </c>
    </row>
    <row r="51" spans="1:5" x14ac:dyDescent="0.25">
      <c r="A51" s="7">
        <v>35488</v>
      </c>
      <c r="B51" t="s">
        <v>60</v>
      </c>
      <c r="C51" t="s">
        <v>10</v>
      </c>
      <c r="D51">
        <v>13.4</v>
      </c>
      <c r="E51">
        <v>32.4</v>
      </c>
    </row>
    <row r="52" spans="1:5" x14ac:dyDescent="0.25">
      <c r="A52" s="7">
        <v>35488</v>
      </c>
      <c r="B52" t="s">
        <v>61</v>
      </c>
      <c r="C52" t="s">
        <v>10</v>
      </c>
      <c r="D52">
        <v>15.2</v>
      </c>
      <c r="E52">
        <v>48.2</v>
      </c>
    </row>
    <row r="53" spans="1:5" x14ac:dyDescent="0.25">
      <c r="A53" s="7">
        <v>35488</v>
      </c>
      <c r="B53" t="s">
        <v>62</v>
      </c>
      <c r="C53" t="s">
        <v>10</v>
      </c>
      <c r="D53">
        <v>11.2</v>
      </c>
      <c r="E53">
        <v>20.5</v>
      </c>
    </row>
    <row r="54" spans="1:5" x14ac:dyDescent="0.25">
      <c r="A54" s="7">
        <v>35488</v>
      </c>
      <c r="B54" t="s">
        <v>63</v>
      </c>
      <c r="C54" t="s">
        <v>10</v>
      </c>
      <c r="D54">
        <v>17</v>
      </c>
      <c r="E54">
        <v>68.2</v>
      </c>
    </row>
    <row r="55" spans="1:5" x14ac:dyDescent="0.25">
      <c r="A55" s="7">
        <v>35488</v>
      </c>
      <c r="B55" t="s">
        <v>64</v>
      </c>
      <c r="C55" t="s">
        <v>10</v>
      </c>
      <c r="D55">
        <v>14.4</v>
      </c>
      <c r="E55">
        <v>37</v>
      </c>
    </row>
    <row r="56" spans="1:5" x14ac:dyDescent="0.25">
      <c r="A56" s="7">
        <v>35488</v>
      </c>
      <c r="B56" t="s">
        <v>65</v>
      </c>
      <c r="C56" t="s">
        <v>10</v>
      </c>
      <c r="D56">
        <v>15.2</v>
      </c>
      <c r="E56">
        <v>46.8</v>
      </c>
    </row>
    <row r="57" spans="1:5" x14ac:dyDescent="0.25">
      <c r="A57" s="7">
        <v>35488</v>
      </c>
      <c r="B57" t="s">
        <v>66</v>
      </c>
      <c r="C57" t="s">
        <v>10</v>
      </c>
      <c r="D57">
        <v>15.8</v>
      </c>
      <c r="E57">
        <v>56.2</v>
      </c>
    </row>
    <row r="58" spans="1:5" x14ac:dyDescent="0.25">
      <c r="A58" s="7">
        <v>35488</v>
      </c>
      <c r="B58" t="s">
        <v>67</v>
      </c>
      <c r="C58" t="s">
        <v>10</v>
      </c>
      <c r="D58">
        <v>14.1</v>
      </c>
      <c r="E58">
        <v>33.6</v>
      </c>
    </row>
    <row r="59" spans="1:5" x14ac:dyDescent="0.25">
      <c r="A59" s="8" t="s">
        <v>68</v>
      </c>
      <c r="B59" t="s">
        <v>69</v>
      </c>
      <c r="C59" t="s">
        <v>10</v>
      </c>
      <c r="D59">
        <v>16.399999999999999</v>
      </c>
      <c r="E59">
        <v>62.3</v>
      </c>
    </row>
    <row r="60" spans="1:5" x14ac:dyDescent="0.25">
      <c r="A60" s="8" t="s">
        <v>68</v>
      </c>
      <c r="B60" t="s">
        <v>70</v>
      </c>
      <c r="C60" t="s">
        <v>10</v>
      </c>
      <c r="D60">
        <v>15.7</v>
      </c>
      <c r="E60">
        <v>51.9</v>
      </c>
    </row>
    <row r="61" spans="1:5" x14ac:dyDescent="0.25">
      <c r="A61" s="8" t="s">
        <v>68</v>
      </c>
      <c r="B61" t="s">
        <v>71</v>
      </c>
      <c r="C61" t="s">
        <v>10</v>
      </c>
      <c r="D61">
        <v>16.600000000000001</v>
      </c>
      <c r="E61">
        <v>61.3</v>
      </c>
    </row>
    <row r="62" spans="1:5" x14ac:dyDescent="0.25">
      <c r="A62" s="8" t="s">
        <v>68</v>
      </c>
      <c r="B62" t="s">
        <v>72</v>
      </c>
      <c r="C62" t="s">
        <v>10</v>
      </c>
      <c r="D62">
        <v>17</v>
      </c>
      <c r="E62">
        <v>67.8</v>
      </c>
    </row>
    <row r="63" spans="1:5" x14ac:dyDescent="0.25">
      <c r="A63" s="8" t="s">
        <v>68</v>
      </c>
      <c r="B63" t="s">
        <v>73</v>
      </c>
      <c r="C63" t="s">
        <v>10</v>
      </c>
      <c r="D63">
        <v>17</v>
      </c>
      <c r="E63">
        <v>65.900000000000006</v>
      </c>
    </row>
    <row r="64" spans="1:5" x14ac:dyDescent="0.25">
      <c r="A64" s="8" t="s">
        <v>68</v>
      </c>
      <c r="B64" t="s">
        <v>74</v>
      </c>
      <c r="C64" t="s">
        <v>10</v>
      </c>
      <c r="D64">
        <v>15</v>
      </c>
      <c r="E64">
        <v>49.4</v>
      </c>
    </row>
    <row r="65" spans="1:5" x14ac:dyDescent="0.25">
      <c r="A65" s="8" t="s">
        <v>68</v>
      </c>
      <c r="B65" t="s">
        <v>75</v>
      </c>
      <c r="C65" t="s">
        <v>10</v>
      </c>
      <c r="D65">
        <v>15.7</v>
      </c>
      <c r="E65">
        <v>53.4</v>
      </c>
    </row>
    <row r="66" spans="1:5" x14ac:dyDescent="0.25">
      <c r="A66" s="8" t="s">
        <v>68</v>
      </c>
      <c r="B66" t="s">
        <v>76</v>
      </c>
      <c r="C66" t="s">
        <v>10</v>
      </c>
      <c r="D66">
        <v>15.4</v>
      </c>
      <c r="E66">
        <v>46.9</v>
      </c>
    </row>
    <row r="67" spans="1:5" x14ac:dyDescent="0.25">
      <c r="A67" s="8" t="s">
        <v>68</v>
      </c>
      <c r="B67" t="s">
        <v>77</v>
      </c>
      <c r="C67" t="s">
        <v>10</v>
      </c>
      <c r="D67">
        <v>15.8</v>
      </c>
      <c r="E67">
        <v>51.7</v>
      </c>
    </row>
    <row r="68" spans="1:5" x14ac:dyDescent="0.25">
      <c r="A68" s="8" t="s">
        <v>68</v>
      </c>
      <c r="B68" t="s">
        <v>78</v>
      </c>
      <c r="C68" t="s">
        <v>10</v>
      </c>
      <c r="D68">
        <v>15</v>
      </c>
      <c r="E68">
        <v>45.8</v>
      </c>
    </row>
    <row r="69" spans="1:5" x14ac:dyDescent="0.25">
      <c r="A69" s="8" t="s">
        <v>68</v>
      </c>
      <c r="B69" t="s">
        <v>79</v>
      </c>
      <c r="C69" t="s">
        <v>10</v>
      </c>
      <c r="D69">
        <v>15.7</v>
      </c>
      <c r="E69">
        <v>50.3</v>
      </c>
    </row>
    <row r="70" spans="1:5" x14ac:dyDescent="0.25">
      <c r="A70" s="8" t="s">
        <v>68</v>
      </c>
      <c r="B70" t="s">
        <v>80</v>
      </c>
      <c r="C70" t="s">
        <v>10</v>
      </c>
      <c r="D70">
        <v>35.700000000000003</v>
      </c>
      <c r="E70">
        <v>586.29999999999995</v>
      </c>
    </row>
    <row r="71" spans="1:5" x14ac:dyDescent="0.25">
      <c r="A71" s="8" t="s">
        <v>68</v>
      </c>
      <c r="B71" t="s">
        <v>81</v>
      </c>
      <c r="C71" t="s">
        <v>10</v>
      </c>
      <c r="D71">
        <v>36.6</v>
      </c>
      <c r="E71">
        <v>692</v>
      </c>
    </row>
    <row r="72" spans="1:5" x14ac:dyDescent="0.25">
      <c r="A72" s="8" t="s">
        <v>68</v>
      </c>
      <c r="B72" t="s">
        <v>82</v>
      </c>
      <c r="C72" t="s">
        <v>10</v>
      </c>
      <c r="D72">
        <v>32.9</v>
      </c>
      <c r="E72">
        <v>435.4</v>
      </c>
    </row>
    <row r="73" spans="1:5" x14ac:dyDescent="0.25">
      <c r="A73" s="8" t="s">
        <v>68</v>
      </c>
      <c r="B73" t="s">
        <v>83</v>
      </c>
      <c r="C73" t="s">
        <v>10</v>
      </c>
      <c r="D73">
        <v>34</v>
      </c>
      <c r="E73">
        <v>466.6</v>
      </c>
    </row>
    <row r="74" spans="1:5" x14ac:dyDescent="0.25">
      <c r="A74" s="8" t="s">
        <v>68</v>
      </c>
      <c r="C74" t="s">
        <v>10</v>
      </c>
      <c r="D74">
        <v>16</v>
      </c>
      <c r="E74">
        <v>54</v>
      </c>
    </row>
    <row r="75" spans="1:5" x14ac:dyDescent="0.25">
      <c r="A75" s="8" t="s">
        <v>68</v>
      </c>
      <c r="C75" t="s">
        <v>10</v>
      </c>
      <c r="D75">
        <v>15.8</v>
      </c>
      <c r="E75">
        <v>52</v>
      </c>
    </row>
    <row r="76" spans="1:5" x14ac:dyDescent="0.25">
      <c r="A76" s="8" t="s">
        <v>68</v>
      </c>
      <c r="C76" t="s">
        <v>10</v>
      </c>
      <c r="D76">
        <v>16</v>
      </c>
      <c r="E76">
        <v>53.5</v>
      </c>
    </row>
    <row r="77" spans="1:5" x14ac:dyDescent="0.25">
      <c r="A77" s="8" t="s">
        <v>68</v>
      </c>
      <c r="C77" t="s">
        <v>10</v>
      </c>
      <c r="D77">
        <v>15.6</v>
      </c>
      <c r="E77">
        <v>56.2</v>
      </c>
    </row>
    <row r="78" spans="1:5" x14ac:dyDescent="0.25">
      <c r="A78" s="8" t="s">
        <v>68</v>
      </c>
      <c r="B78" t="s">
        <v>84</v>
      </c>
      <c r="C78" t="s">
        <v>10</v>
      </c>
      <c r="D78">
        <v>15.2</v>
      </c>
      <c r="E78">
        <v>44.3</v>
      </c>
    </row>
    <row r="79" spans="1:5" x14ac:dyDescent="0.25">
      <c r="A79" s="8" t="s">
        <v>85</v>
      </c>
      <c r="B79" t="s">
        <v>86</v>
      </c>
      <c r="C79" t="s">
        <v>10</v>
      </c>
      <c r="D79">
        <v>17.3</v>
      </c>
      <c r="E79">
        <v>71.400000000000006</v>
      </c>
    </row>
    <row r="80" spans="1:5" x14ac:dyDescent="0.25">
      <c r="A80" s="8" t="s">
        <v>85</v>
      </c>
      <c r="B80" t="s">
        <v>87</v>
      </c>
      <c r="C80" t="s">
        <v>10</v>
      </c>
      <c r="D80">
        <v>17.2</v>
      </c>
      <c r="E80">
        <v>72.5</v>
      </c>
    </row>
    <row r="81" spans="1:5" x14ac:dyDescent="0.25">
      <c r="A81" s="8" t="s">
        <v>85</v>
      </c>
      <c r="B81" t="s">
        <v>88</v>
      </c>
      <c r="C81" t="s">
        <v>10</v>
      </c>
      <c r="D81">
        <v>17.600000000000001</v>
      </c>
      <c r="E81">
        <v>68</v>
      </c>
    </row>
    <row r="82" spans="1:5" x14ac:dyDescent="0.25">
      <c r="A82" s="8" t="s">
        <v>85</v>
      </c>
      <c r="B82" t="s">
        <v>89</v>
      </c>
      <c r="C82" t="s">
        <v>10</v>
      </c>
      <c r="D82">
        <v>16.7</v>
      </c>
      <c r="E82">
        <v>60.4</v>
      </c>
    </row>
    <row r="83" spans="1:5" x14ac:dyDescent="0.25">
      <c r="A83" s="8" t="s">
        <v>85</v>
      </c>
      <c r="B83" t="s">
        <v>90</v>
      </c>
      <c r="C83" t="s">
        <v>10</v>
      </c>
      <c r="D83">
        <v>17.399999999999999</v>
      </c>
      <c r="E83">
        <v>74.599999999999994</v>
      </c>
    </row>
    <row r="84" spans="1:5" x14ac:dyDescent="0.25">
      <c r="A84" s="8" t="s">
        <v>85</v>
      </c>
      <c r="B84" t="s">
        <v>91</v>
      </c>
      <c r="C84" t="s">
        <v>10</v>
      </c>
      <c r="D84">
        <v>16.399999999999999</v>
      </c>
      <c r="E84">
        <v>54.8</v>
      </c>
    </row>
    <row r="85" spans="1:5" x14ac:dyDescent="0.25">
      <c r="A85" s="8" t="s">
        <v>85</v>
      </c>
      <c r="B85" t="s">
        <v>92</v>
      </c>
      <c r="C85" t="s">
        <v>10</v>
      </c>
      <c r="D85">
        <v>17.3</v>
      </c>
      <c r="E85">
        <v>68.2</v>
      </c>
    </row>
    <row r="86" spans="1:5" x14ac:dyDescent="0.25">
      <c r="A86" s="8" t="s">
        <v>85</v>
      </c>
      <c r="B86" t="s">
        <v>93</v>
      </c>
      <c r="C86" t="s">
        <v>10</v>
      </c>
      <c r="D86">
        <v>16.600000000000001</v>
      </c>
      <c r="E86">
        <v>56.8</v>
      </c>
    </row>
    <row r="87" spans="1:5" x14ac:dyDescent="0.25">
      <c r="A87" s="8" t="s">
        <v>85</v>
      </c>
      <c r="B87" t="s">
        <v>94</v>
      </c>
      <c r="C87" t="s">
        <v>10</v>
      </c>
      <c r="D87">
        <v>15.3</v>
      </c>
      <c r="E87">
        <v>44</v>
      </c>
    </row>
    <row r="88" spans="1:5" x14ac:dyDescent="0.25">
      <c r="A88" s="8" t="s">
        <v>85</v>
      </c>
      <c r="B88" t="s">
        <v>95</v>
      </c>
      <c r="C88" t="s">
        <v>10</v>
      </c>
      <c r="D88">
        <v>14.6</v>
      </c>
      <c r="E88">
        <v>37.799999999999997</v>
      </c>
    </row>
    <row r="89" spans="1:5" x14ac:dyDescent="0.25">
      <c r="A89" s="8" t="s">
        <v>85</v>
      </c>
      <c r="B89" t="s">
        <v>96</v>
      </c>
      <c r="C89" t="s">
        <v>10</v>
      </c>
      <c r="D89">
        <v>16.5</v>
      </c>
      <c r="E89">
        <v>59.3</v>
      </c>
    </row>
    <row r="90" spans="1:5" x14ac:dyDescent="0.25">
      <c r="A90" s="8" t="s">
        <v>85</v>
      </c>
      <c r="B90" t="s">
        <v>97</v>
      </c>
      <c r="C90" t="s">
        <v>10</v>
      </c>
      <c r="D90">
        <v>16</v>
      </c>
      <c r="E90">
        <v>53.3</v>
      </c>
    </row>
    <row r="91" spans="1:5" x14ac:dyDescent="0.25">
      <c r="A91" s="8" t="s">
        <v>85</v>
      </c>
      <c r="B91" t="s">
        <v>98</v>
      </c>
      <c r="C91" t="s">
        <v>10</v>
      </c>
      <c r="D91">
        <v>16.8</v>
      </c>
      <c r="E91">
        <v>60.5</v>
      </c>
    </row>
    <row r="92" spans="1:5" x14ac:dyDescent="0.25">
      <c r="A92" s="8" t="s">
        <v>85</v>
      </c>
      <c r="B92" t="s">
        <v>99</v>
      </c>
      <c r="C92" t="s">
        <v>10</v>
      </c>
      <c r="D92">
        <v>15.9</v>
      </c>
      <c r="E92">
        <v>53.2</v>
      </c>
    </row>
    <row r="93" spans="1:5" x14ac:dyDescent="0.25">
      <c r="A93" s="8" t="s">
        <v>85</v>
      </c>
      <c r="B93" t="s">
        <v>100</v>
      </c>
      <c r="C93" t="s">
        <v>10</v>
      </c>
      <c r="D93">
        <v>15.5</v>
      </c>
      <c r="E93">
        <v>47.9</v>
      </c>
    </row>
    <row r="94" spans="1:5" x14ac:dyDescent="0.25">
      <c r="A94" s="8" t="s">
        <v>85</v>
      </c>
      <c r="B94" t="s">
        <v>101</v>
      </c>
      <c r="C94" t="s">
        <v>10</v>
      </c>
      <c r="D94">
        <v>15.7</v>
      </c>
      <c r="E94">
        <v>42.5</v>
      </c>
    </row>
    <row r="95" spans="1:5" x14ac:dyDescent="0.25">
      <c r="A95" s="5">
        <v>35558</v>
      </c>
      <c r="B95" t="s">
        <v>102</v>
      </c>
      <c r="C95" t="s">
        <v>10</v>
      </c>
      <c r="D95">
        <v>17.100000000000001</v>
      </c>
      <c r="E95">
        <v>60.2</v>
      </c>
    </row>
    <row r="96" spans="1:5" x14ac:dyDescent="0.25">
      <c r="A96" s="5">
        <v>35558</v>
      </c>
      <c r="B96" t="s">
        <v>103</v>
      </c>
      <c r="C96" t="s">
        <v>10</v>
      </c>
      <c r="D96">
        <v>18.5</v>
      </c>
      <c r="E96">
        <v>81.7</v>
      </c>
    </row>
    <row r="97" spans="1:5" x14ac:dyDescent="0.25">
      <c r="A97" s="5">
        <v>35558</v>
      </c>
      <c r="B97" t="s">
        <v>104</v>
      </c>
      <c r="C97" t="s">
        <v>10</v>
      </c>
      <c r="D97">
        <v>15.5</v>
      </c>
      <c r="E97">
        <v>48</v>
      </c>
    </row>
    <row r="98" spans="1:5" x14ac:dyDescent="0.25">
      <c r="A98" s="5">
        <v>35558</v>
      </c>
      <c r="B98" t="s">
        <v>105</v>
      </c>
      <c r="C98" t="s">
        <v>10</v>
      </c>
      <c r="D98">
        <v>17.5</v>
      </c>
      <c r="E98">
        <v>67.599999999999994</v>
      </c>
    </row>
    <row r="99" spans="1:5" x14ac:dyDescent="0.25">
      <c r="A99" s="5">
        <v>35558</v>
      </c>
      <c r="B99" t="s">
        <v>106</v>
      </c>
      <c r="C99" t="s">
        <v>10</v>
      </c>
      <c r="D99">
        <v>16.8</v>
      </c>
      <c r="E99">
        <v>59.4</v>
      </c>
    </row>
    <row r="100" spans="1:5" x14ac:dyDescent="0.25">
      <c r="A100" s="5">
        <v>35558</v>
      </c>
      <c r="B100" t="s">
        <v>107</v>
      </c>
      <c r="C100" t="s">
        <v>10</v>
      </c>
      <c r="D100">
        <v>16.3</v>
      </c>
      <c r="E100">
        <v>58.5</v>
      </c>
    </row>
    <row r="101" spans="1:5" x14ac:dyDescent="0.25">
      <c r="A101" s="5">
        <v>35558</v>
      </c>
      <c r="B101" t="s">
        <v>108</v>
      </c>
      <c r="C101" t="s">
        <v>10</v>
      </c>
      <c r="D101">
        <v>15.6</v>
      </c>
      <c r="E101">
        <v>49.8</v>
      </c>
    </row>
    <row r="102" spans="1:5" x14ac:dyDescent="0.25">
      <c r="A102" s="5">
        <v>35558</v>
      </c>
      <c r="B102" t="s">
        <v>109</v>
      </c>
      <c r="C102" t="s">
        <v>10</v>
      </c>
      <c r="D102">
        <v>18.100000000000001</v>
      </c>
      <c r="E102">
        <v>78.900000000000006</v>
      </c>
    </row>
    <row r="103" spans="1:5" x14ac:dyDescent="0.25">
      <c r="A103" s="5">
        <v>35558</v>
      </c>
      <c r="B103" t="s">
        <v>110</v>
      </c>
      <c r="C103" t="s">
        <v>10</v>
      </c>
      <c r="D103">
        <v>16.5</v>
      </c>
      <c r="E103">
        <v>59</v>
      </c>
    </row>
    <row r="104" spans="1:5" x14ac:dyDescent="0.25">
      <c r="A104" s="5">
        <v>35558</v>
      </c>
      <c r="B104" t="s">
        <v>111</v>
      </c>
      <c r="C104" t="s">
        <v>10</v>
      </c>
      <c r="D104">
        <v>16.3</v>
      </c>
      <c r="E104">
        <v>55.3</v>
      </c>
    </row>
    <row r="105" spans="1:5" x14ac:dyDescent="0.25">
      <c r="A105" s="5">
        <v>35558</v>
      </c>
      <c r="B105" t="s">
        <v>112</v>
      </c>
      <c r="C105" t="s">
        <v>10</v>
      </c>
      <c r="D105">
        <v>16.5</v>
      </c>
      <c r="E105">
        <v>51.6</v>
      </c>
    </row>
    <row r="106" spans="1:5" x14ac:dyDescent="0.25">
      <c r="A106" s="5">
        <v>35558</v>
      </c>
      <c r="B106" t="s">
        <v>113</v>
      </c>
      <c r="C106" t="s">
        <v>10</v>
      </c>
      <c r="D106">
        <v>16</v>
      </c>
      <c r="E106">
        <v>54.6</v>
      </c>
    </row>
    <row r="107" spans="1:5" x14ac:dyDescent="0.25">
      <c r="A107" s="5">
        <v>35558</v>
      </c>
      <c r="B107" t="s">
        <v>114</v>
      </c>
      <c r="C107" t="s">
        <v>10</v>
      </c>
      <c r="D107">
        <v>17.5</v>
      </c>
      <c r="E107">
        <v>66.400000000000006</v>
      </c>
    </row>
    <row r="108" spans="1:5" x14ac:dyDescent="0.25">
      <c r="A108" s="5">
        <v>35558</v>
      </c>
      <c r="B108" t="s">
        <v>115</v>
      </c>
      <c r="C108" t="s">
        <v>10</v>
      </c>
      <c r="D108">
        <v>15.4</v>
      </c>
      <c r="E108">
        <v>47.2</v>
      </c>
    </row>
    <row r="109" spans="1:5" x14ac:dyDescent="0.25">
      <c r="A109" s="5">
        <v>35558</v>
      </c>
      <c r="B109" t="s">
        <v>116</v>
      </c>
      <c r="C109" t="s">
        <v>10</v>
      </c>
      <c r="D109">
        <v>16.5</v>
      </c>
      <c r="E109">
        <v>63.4</v>
      </c>
    </row>
    <row r="110" spans="1:5" x14ac:dyDescent="0.25">
      <c r="A110" s="5">
        <v>35558</v>
      </c>
      <c r="B110" t="s">
        <v>117</v>
      </c>
      <c r="C110" t="s">
        <v>10</v>
      </c>
      <c r="D110">
        <v>15.2</v>
      </c>
      <c r="E110">
        <v>41.9</v>
      </c>
    </row>
    <row r="111" spans="1:5" x14ac:dyDescent="0.25">
      <c r="A111" s="5">
        <v>35558</v>
      </c>
      <c r="B111" t="s">
        <v>118</v>
      </c>
      <c r="C111" t="s">
        <v>10</v>
      </c>
      <c r="D111">
        <v>15.7</v>
      </c>
      <c r="E111">
        <v>54.6</v>
      </c>
    </row>
    <row r="112" spans="1:5" x14ac:dyDescent="0.25">
      <c r="A112" s="5">
        <v>35558</v>
      </c>
      <c r="B112" t="s">
        <v>119</v>
      </c>
      <c r="C112" t="s">
        <v>10</v>
      </c>
      <c r="D112">
        <v>17.2</v>
      </c>
      <c r="E112">
        <v>63.8</v>
      </c>
    </row>
    <row r="113" spans="1:5" x14ac:dyDescent="0.25">
      <c r="A113" s="5">
        <v>35558</v>
      </c>
      <c r="B113" t="s">
        <v>120</v>
      </c>
      <c r="C113" t="s">
        <v>10</v>
      </c>
      <c r="D113">
        <v>16.5</v>
      </c>
      <c r="E113">
        <v>56.4</v>
      </c>
    </row>
    <row r="114" spans="1:5" x14ac:dyDescent="0.25">
      <c r="A114" s="5">
        <v>35558</v>
      </c>
      <c r="B114" t="s">
        <v>121</v>
      </c>
      <c r="C114" t="s">
        <v>10</v>
      </c>
      <c r="D114">
        <v>16.8</v>
      </c>
      <c r="E114">
        <v>64.900000000000006</v>
      </c>
    </row>
    <row r="115" spans="1:5" x14ac:dyDescent="0.25">
      <c r="A115" s="5">
        <v>35558</v>
      </c>
      <c r="B115" t="s">
        <v>122</v>
      </c>
      <c r="C115" t="s">
        <v>10</v>
      </c>
      <c r="D115">
        <v>16.100000000000001</v>
      </c>
      <c r="E115">
        <v>59.9</v>
      </c>
    </row>
    <row r="116" spans="1:5" x14ac:dyDescent="0.25">
      <c r="A116" s="5">
        <v>35558</v>
      </c>
      <c r="B116" t="s">
        <v>123</v>
      </c>
      <c r="C116" t="s">
        <v>10</v>
      </c>
      <c r="D116">
        <v>15.6</v>
      </c>
      <c r="E116">
        <v>49.9</v>
      </c>
    </row>
    <row r="117" spans="1:5" x14ac:dyDescent="0.25">
      <c r="A117" s="5">
        <v>35558</v>
      </c>
      <c r="B117" t="s">
        <v>124</v>
      </c>
      <c r="C117" t="s">
        <v>10</v>
      </c>
      <c r="D117">
        <v>16.2</v>
      </c>
      <c r="E117">
        <v>55.2</v>
      </c>
    </row>
    <row r="118" spans="1:5" x14ac:dyDescent="0.25">
      <c r="A118" s="5">
        <v>35558</v>
      </c>
      <c r="B118" t="s">
        <v>125</v>
      </c>
      <c r="C118" t="s">
        <v>10</v>
      </c>
      <c r="D118">
        <v>16.2</v>
      </c>
      <c r="E118">
        <v>48.4</v>
      </c>
    </row>
    <row r="119" spans="1:5" x14ac:dyDescent="0.25">
      <c r="A119" s="5">
        <v>35558</v>
      </c>
      <c r="B119" t="s">
        <v>126</v>
      </c>
      <c r="C119" t="s">
        <v>10</v>
      </c>
      <c r="D119">
        <v>15.9</v>
      </c>
      <c r="E119">
        <v>53</v>
      </c>
    </row>
    <row r="120" spans="1:5" x14ac:dyDescent="0.25">
      <c r="A120" s="5">
        <v>35558</v>
      </c>
      <c r="B120" t="s">
        <v>127</v>
      </c>
      <c r="C120" t="s">
        <v>10</v>
      </c>
      <c r="D120">
        <v>16</v>
      </c>
      <c r="E120">
        <v>50.3</v>
      </c>
    </row>
    <row r="121" spans="1:5" x14ac:dyDescent="0.25">
      <c r="A121" s="5">
        <v>35558</v>
      </c>
      <c r="B121" t="s">
        <v>128</v>
      </c>
      <c r="C121" t="s">
        <v>10</v>
      </c>
      <c r="D121">
        <v>15</v>
      </c>
      <c r="E121">
        <v>38.200000000000003</v>
      </c>
    </row>
    <row r="122" spans="1:5" x14ac:dyDescent="0.25">
      <c r="A122" s="5">
        <v>35558</v>
      </c>
      <c r="B122" t="s">
        <v>129</v>
      </c>
      <c r="C122" t="s">
        <v>10</v>
      </c>
      <c r="D122">
        <v>16.7</v>
      </c>
      <c r="E122">
        <v>57.1</v>
      </c>
    </row>
    <row r="123" spans="1:5" x14ac:dyDescent="0.25">
      <c r="A123" s="5">
        <v>35558</v>
      </c>
      <c r="B123" t="s">
        <v>130</v>
      </c>
      <c r="C123" t="s">
        <v>10</v>
      </c>
      <c r="D123">
        <v>15.4</v>
      </c>
      <c r="E123">
        <v>44.2</v>
      </c>
    </row>
    <row r="124" spans="1:5" x14ac:dyDescent="0.25">
      <c r="A124" s="5">
        <v>35558</v>
      </c>
      <c r="B124" t="s">
        <v>131</v>
      </c>
      <c r="C124" t="s">
        <v>10</v>
      </c>
      <c r="D124">
        <v>15</v>
      </c>
      <c r="E124">
        <v>38.4</v>
      </c>
    </row>
    <row r="125" spans="1:5" x14ac:dyDescent="0.25">
      <c r="A125" s="5">
        <v>35558</v>
      </c>
      <c r="B125" t="s">
        <v>132</v>
      </c>
      <c r="C125" t="s">
        <v>10</v>
      </c>
      <c r="D125">
        <v>16.8</v>
      </c>
      <c r="E125">
        <v>61.4</v>
      </c>
    </row>
    <row r="126" spans="1:5" x14ac:dyDescent="0.25">
      <c r="A126" s="5">
        <v>35558</v>
      </c>
      <c r="B126" t="s">
        <v>133</v>
      </c>
      <c r="C126" t="s">
        <v>10</v>
      </c>
      <c r="D126">
        <v>5.0999999999999996</v>
      </c>
      <c r="E126">
        <v>1.2</v>
      </c>
    </row>
    <row r="127" spans="1:5" x14ac:dyDescent="0.25">
      <c r="A127" s="5">
        <v>35558</v>
      </c>
      <c r="B127" t="s">
        <v>134</v>
      </c>
      <c r="C127" t="s">
        <v>10</v>
      </c>
      <c r="D127">
        <v>16.899999999999999</v>
      </c>
      <c r="E127">
        <v>56.6</v>
      </c>
    </row>
    <row r="128" spans="1:5" x14ac:dyDescent="0.25">
      <c r="A128" s="5">
        <v>35558</v>
      </c>
      <c r="B128" t="s">
        <v>135</v>
      </c>
      <c r="C128" t="s">
        <v>10</v>
      </c>
      <c r="D128">
        <v>16.399999999999999</v>
      </c>
      <c r="E128">
        <v>54.6</v>
      </c>
    </row>
    <row r="129" spans="1:5" x14ac:dyDescent="0.25">
      <c r="A129" s="5">
        <v>35558</v>
      </c>
      <c r="B129" t="s">
        <v>136</v>
      </c>
      <c r="C129" t="s">
        <v>10</v>
      </c>
      <c r="D129">
        <v>16.3</v>
      </c>
      <c r="E129">
        <v>54.3</v>
      </c>
    </row>
    <row r="130" spans="1:5" x14ac:dyDescent="0.25">
      <c r="A130" s="5">
        <v>35558</v>
      </c>
      <c r="B130" t="s">
        <v>137</v>
      </c>
      <c r="C130" t="s">
        <v>10</v>
      </c>
      <c r="D130">
        <v>16.2</v>
      </c>
      <c r="E130">
        <v>56.3</v>
      </c>
    </row>
    <row r="131" spans="1:5" x14ac:dyDescent="0.25">
      <c r="A131" s="5">
        <v>35558</v>
      </c>
      <c r="B131" t="s">
        <v>138</v>
      </c>
      <c r="C131" t="s">
        <v>10</v>
      </c>
      <c r="D131">
        <v>15.7</v>
      </c>
      <c r="E131">
        <v>47.4</v>
      </c>
    </row>
    <row r="132" spans="1:5" x14ac:dyDescent="0.25">
      <c r="A132" s="5">
        <v>35558</v>
      </c>
      <c r="B132" t="s">
        <v>139</v>
      </c>
      <c r="C132" t="s">
        <v>10</v>
      </c>
      <c r="D132">
        <v>16.8</v>
      </c>
      <c r="E132">
        <v>64.599999999999994</v>
      </c>
    </row>
    <row r="133" spans="1:5" x14ac:dyDescent="0.25">
      <c r="A133" s="5">
        <v>35558</v>
      </c>
      <c r="C133" t="s">
        <v>10</v>
      </c>
      <c r="D133">
        <v>16.899999999999999</v>
      </c>
      <c r="E133">
        <v>58.8</v>
      </c>
    </row>
    <row r="134" spans="1:5" x14ac:dyDescent="0.25">
      <c r="A134" s="5">
        <v>35558</v>
      </c>
      <c r="B134" t="s">
        <v>140</v>
      </c>
      <c r="C134" t="s">
        <v>10</v>
      </c>
      <c r="D134">
        <v>8.5</v>
      </c>
      <c r="E134">
        <v>5.6</v>
      </c>
    </row>
    <row r="135" spans="1:5" x14ac:dyDescent="0.25">
      <c r="A135" s="5">
        <v>35558</v>
      </c>
      <c r="C135" t="s">
        <v>10</v>
      </c>
      <c r="D135">
        <v>15</v>
      </c>
      <c r="E135">
        <v>42.8</v>
      </c>
    </row>
    <row r="136" spans="1:5" x14ac:dyDescent="0.25">
      <c r="A136" s="5">
        <v>35558</v>
      </c>
      <c r="B136" t="s">
        <v>141</v>
      </c>
      <c r="C136" t="s">
        <v>10</v>
      </c>
      <c r="D136">
        <v>4.7</v>
      </c>
      <c r="E136">
        <v>1.5</v>
      </c>
    </row>
    <row r="137" spans="1:5" x14ac:dyDescent="0.25">
      <c r="A137" s="5">
        <v>35558</v>
      </c>
      <c r="B137" t="s">
        <v>142</v>
      </c>
      <c r="C137" t="s">
        <v>10</v>
      </c>
      <c r="D137">
        <v>15.3</v>
      </c>
      <c r="E137">
        <v>44.3</v>
      </c>
    </row>
    <row r="138" spans="1:5" x14ac:dyDescent="0.25">
      <c r="A138" s="5">
        <v>35558</v>
      </c>
      <c r="B138" t="s">
        <v>143</v>
      </c>
      <c r="C138" t="s">
        <v>10</v>
      </c>
      <c r="D138">
        <v>15.2</v>
      </c>
      <c r="E138">
        <v>45</v>
      </c>
    </row>
    <row r="139" spans="1:5" x14ac:dyDescent="0.25">
      <c r="A139" s="5">
        <v>35558</v>
      </c>
      <c r="B139" t="s">
        <v>144</v>
      </c>
      <c r="C139" t="s">
        <v>10</v>
      </c>
      <c r="D139">
        <v>16.8</v>
      </c>
      <c r="E139">
        <v>63.8</v>
      </c>
    </row>
    <row r="140" spans="1:5" x14ac:dyDescent="0.25">
      <c r="A140" s="5">
        <v>35558</v>
      </c>
      <c r="B140" t="s">
        <v>145</v>
      </c>
      <c r="C140" t="s">
        <v>10</v>
      </c>
      <c r="D140">
        <v>16.2</v>
      </c>
      <c r="E140">
        <v>53.9</v>
      </c>
    </row>
    <row r="141" spans="1:5" x14ac:dyDescent="0.25">
      <c r="A141" s="5">
        <v>35593</v>
      </c>
      <c r="B141" t="s">
        <v>146</v>
      </c>
      <c r="C141" t="s">
        <v>10</v>
      </c>
      <c r="D141">
        <v>17.8</v>
      </c>
      <c r="E141">
        <v>75.599999999999994</v>
      </c>
    </row>
    <row r="142" spans="1:5" x14ac:dyDescent="0.25">
      <c r="A142" s="5">
        <v>35593</v>
      </c>
      <c r="B142" t="s">
        <v>147</v>
      </c>
      <c r="C142" t="s">
        <v>10</v>
      </c>
      <c r="D142">
        <v>17.5</v>
      </c>
      <c r="E142">
        <v>77.3</v>
      </c>
    </row>
    <row r="143" spans="1:5" x14ac:dyDescent="0.25">
      <c r="A143" s="5">
        <v>35593</v>
      </c>
      <c r="B143" t="s">
        <v>148</v>
      </c>
      <c r="C143" t="s">
        <v>10</v>
      </c>
      <c r="D143">
        <v>17.5</v>
      </c>
      <c r="E143">
        <v>76.099999999999994</v>
      </c>
    </row>
    <row r="144" spans="1:5" x14ac:dyDescent="0.25">
      <c r="A144" s="5">
        <v>35593</v>
      </c>
      <c r="B144" t="s">
        <v>149</v>
      </c>
      <c r="C144" t="s">
        <v>10</v>
      </c>
      <c r="D144">
        <v>17.5</v>
      </c>
      <c r="E144">
        <v>72.099999999999994</v>
      </c>
    </row>
    <row r="145" spans="1:5" x14ac:dyDescent="0.25">
      <c r="A145" s="5">
        <v>35593</v>
      </c>
      <c r="B145" t="s">
        <v>150</v>
      </c>
      <c r="C145" t="s">
        <v>10</v>
      </c>
      <c r="D145">
        <v>19.3</v>
      </c>
      <c r="E145">
        <v>99.6</v>
      </c>
    </row>
    <row r="146" spans="1:5" x14ac:dyDescent="0.25">
      <c r="A146" s="5">
        <v>35593</v>
      </c>
      <c r="B146" t="s">
        <v>151</v>
      </c>
      <c r="C146" t="s">
        <v>10</v>
      </c>
      <c r="D146">
        <v>17.899999999999999</v>
      </c>
      <c r="E146">
        <v>80.400000000000006</v>
      </c>
    </row>
    <row r="147" spans="1:5" x14ac:dyDescent="0.25">
      <c r="A147" s="5">
        <v>35593</v>
      </c>
      <c r="B147" t="s">
        <v>152</v>
      </c>
      <c r="C147" t="s">
        <v>10</v>
      </c>
      <c r="D147">
        <v>17</v>
      </c>
      <c r="E147">
        <v>65.3</v>
      </c>
    </row>
    <row r="148" spans="1:5" x14ac:dyDescent="0.25">
      <c r="A148" s="5">
        <v>35593</v>
      </c>
      <c r="B148" t="s">
        <v>153</v>
      </c>
      <c r="C148" t="s">
        <v>10</v>
      </c>
      <c r="D148">
        <v>17.5</v>
      </c>
      <c r="E148">
        <v>80.400000000000006</v>
      </c>
    </row>
    <row r="149" spans="1:5" x14ac:dyDescent="0.25">
      <c r="A149" s="5">
        <v>35593</v>
      </c>
      <c r="B149" t="s">
        <v>154</v>
      </c>
      <c r="C149" t="s">
        <v>10</v>
      </c>
      <c r="D149">
        <v>17.399999999999999</v>
      </c>
      <c r="E149">
        <v>71.5</v>
      </c>
    </row>
    <row r="150" spans="1:5" x14ac:dyDescent="0.25">
      <c r="A150" s="5">
        <v>35593</v>
      </c>
      <c r="B150" t="s">
        <v>155</v>
      </c>
      <c r="C150" t="s">
        <v>10</v>
      </c>
      <c r="D150">
        <v>17.5</v>
      </c>
      <c r="E150">
        <v>83.3</v>
      </c>
    </row>
    <row r="151" spans="1:5" x14ac:dyDescent="0.25">
      <c r="A151" s="5">
        <v>35614</v>
      </c>
      <c r="B151" t="s">
        <v>156</v>
      </c>
      <c r="C151" t="s">
        <v>10</v>
      </c>
      <c r="D151">
        <v>17.899999999999999</v>
      </c>
      <c r="E151">
        <v>77.099999999999994</v>
      </c>
    </row>
    <row r="152" spans="1:5" x14ac:dyDescent="0.25">
      <c r="A152" s="5">
        <v>35614</v>
      </c>
      <c r="B152" t="s">
        <v>157</v>
      </c>
      <c r="C152" t="s">
        <v>10</v>
      </c>
      <c r="D152">
        <v>13</v>
      </c>
      <c r="E152">
        <v>30.8</v>
      </c>
    </row>
    <row r="153" spans="1:5" x14ac:dyDescent="0.25">
      <c r="A153" s="5">
        <v>35614</v>
      </c>
      <c r="B153" t="s">
        <v>158</v>
      </c>
      <c r="C153" t="s">
        <v>10</v>
      </c>
      <c r="D153">
        <v>17.399999999999999</v>
      </c>
      <c r="E153">
        <v>77.8</v>
      </c>
    </row>
    <row r="154" spans="1:5" x14ac:dyDescent="0.25">
      <c r="A154" s="5">
        <v>35614</v>
      </c>
      <c r="B154" t="s">
        <v>159</v>
      </c>
      <c r="C154" t="s">
        <v>10</v>
      </c>
      <c r="D154">
        <v>17</v>
      </c>
      <c r="E154">
        <v>78.3</v>
      </c>
    </row>
    <row r="155" spans="1:5" x14ac:dyDescent="0.25">
      <c r="A155" s="5">
        <v>35614</v>
      </c>
      <c r="B155" t="s">
        <v>160</v>
      </c>
      <c r="C155" t="s">
        <v>10</v>
      </c>
      <c r="D155">
        <v>18.2</v>
      </c>
      <c r="E155">
        <v>87.2</v>
      </c>
    </row>
    <row r="156" spans="1:5" x14ac:dyDescent="0.25">
      <c r="A156" s="5">
        <v>35614</v>
      </c>
      <c r="B156" t="s">
        <v>161</v>
      </c>
      <c r="C156" t="s">
        <v>10</v>
      </c>
      <c r="D156">
        <v>18</v>
      </c>
      <c r="E156">
        <v>86.5</v>
      </c>
    </row>
    <row r="157" spans="1:5" x14ac:dyDescent="0.25">
      <c r="A157" s="5">
        <v>35614</v>
      </c>
      <c r="B157" t="s">
        <v>162</v>
      </c>
      <c r="C157" t="s">
        <v>10</v>
      </c>
      <c r="D157">
        <v>17.8</v>
      </c>
      <c r="E157">
        <v>75.3</v>
      </c>
    </row>
    <row r="158" spans="1:5" x14ac:dyDescent="0.25">
      <c r="A158" s="5">
        <v>35614</v>
      </c>
      <c r="B158" t="s">
        <v>163</v>
      </c>
      <c r="C158" t="s">
        <v>10</v>
      </c>
      <c r="D158">
        <v>17.399999999999999</v>
      </c>
      <c r="E158">
        <v>74.099999999999994</v>
      </c>
    </row>
    <row r="159" spans="1:5" x14ac:dyDescent="0.25">
      <c r="A159" s="5">
        <v>35614</v>
      </c>
      <c r="B159" t="s">
        <v>164</v>
      </c>
      <c r="C159" t="s">
        <v>165</v>
      </c>
      <c r="D159">
        <v>17.7</v>
      </c>
      <c r="E159">
        <v>78</v>
      </c>
    </row>
    <row r="160" spans="1:5" x14ac:dyDescent="0.25">
      <c r="A160" s="5">
        <v>35614</v>
      </c>
      <c r="B160" t="s">
        <v>166</v>
      </c>
      <c r="C160" t="s">
        <v>167</v>
      </c>
      <c r="D160">
        <v>17.5</v>
      </c>
      <c r="E160">
        <v>79.7</v>
      </c>
    </row>
    <row r="161" spans="1:5" x14ac:dyDescent="0.25">
      <c r="A161" s="5">
        <v>35614</v>
      </c>
      <c r="B161" t="s">
        <v>168</v>
      </c>
      <c r="C161" t="s">
        <v>167</v>
      </c>
      <c r="D161">
        <v>17.7</v>
      </c>
      <c r="E161">
        <v>85.5</v>
      </c>
    </row>
    <row r="162" spans="1:5" x14ac:dyDescent="0.25">
      <c r="A162" s="5">
        <v>35614</v>
      </c>
      <c r="B162" t="s">
        <v>169</v>
      </c>
      <c r="C162" t="s">
        <v>170</v>
      </c>
      <c r="D162">
        <v>17.399999999999999</v>
      </c>
      <c r="E162">
        <v>75.400000000000006</v>
      </c>
    </row>
    <row r="163" spans="1:5" x14ac:dyDescent="0.25">
      <c r="A163" s="5">
        <v>35614</v>
      </c>
      <c r="B163" t="s">
        <v>171</v>
      </c>
      <c r="C163" t="s">
        <v>172</v>
      </c>
      <c r="D163">
        <v>16.5</v>
      </c>
      <c r="E163">
        <v>64.900000000000006</v>
      </c>
    </row>
    <row r="164" spans="1:5" x14ac:dyDescent="0.25">
      <c r="A164" s="5">
        <v>35650</v>
      </c>
      <c r="B164" t="s">
        <v>173</v>
      </c>
      <c r="C164" t="s">
        <v>10</v>
      </c>
      <c r="D164">
        <v>14.6</v>
      </c>
      <c r="E164">
        <v>50</v>
      </c>
    </row>
    <row r="165" spans="1:5" x14ac:dyDescent="0.25">
      <c r="A165" s="5">
        <v>35650</v>
      </c>
      <c r="B165" t="s">
        <v>174</v>
      </c>
      <c r="C165" t="s">
        <v>10</v>
      </c>
      <c r="D165">
        <v>10.4</v>
      </c>
      <c r="E165">
        <v>17.399999999999999</v>
      </c>
    </row>
    <row r="166" spans="1:5" x14ac:dyDescent="0.25">
      <c r="A166" s="5">
        <v>35650</v>
      </c>
      <c r="B166" t="s">
        <v>175</v>
      </c>
      <c r="C166" t="s">
        <v>10</v>
      </c>
      <c r="D166">
        <v>11.6</v>
      </c>
      <c r="E166">
        <v>22.7</v>
      </c>
    </row>
    <row r="167" spans="1:5" x14ac:dyDescent="0.25">
      <c r="A167" s="5">
        <v>35650</v>
      </c>
      <c r="B167" t="s">
        <v>176</v>
      </c>
      <c r="C167" t="s">
        <v>10</v>
      </c>
      <c r="D167">
        <v>13.6</v>
      </c>
      <c r="E167">
        <v>32</v>
      </c>
    </row>
    <row r="168" spans="1:5" x14ac:dyDescent="0.25">
      <c r="A168" s="5">
        <v>35650</v>
      </c>
      <c r="B168" t="s">
        <v>177</v>
      </c>
      <c r="C168" t="s">
        <v>10</v>
      </c>
      <c r="D168">
        <v>11.4</v>
      </c>
      <c r="E168">
        <v>24.1</v>
      </c>
    </row>
    <row r="169" spans="1:5" x14ac:dyDescent="0.25">
      <c r="A169" s="5">
        <v>35650</v>
      </c>
      <c r="B169" t="s">
        <v>178</v>
      </c>
      <c r="C169" t="s">
        <v>10</v>
      </c>
      <c r="D169">
        <v>9.1</v>
      </c>
      <c r="E169">
        <v>11.1</v>
      </c>
    </row>
    <row r="170" spans="1:5" x14ac:dyDescent="0.25">
      <c r="A170" s="5">
        <v>35650</v>
      </c>
      <c r="B170" t="s">
        <v>179</v>
      </c>
      <c r="C170" t="s">
        <v>180</v>
      </c>
      <c r="D170">
        <v>17.899999999999999</v>
      </c>
      <c r="E170">
        <v>80.8</v>
      </c>
    </row>
    <row r="171" spans="1:5" x14ac:dyDescent="0.25">
      <c r="A171" s="5">
        <v>35650</v>
      </c>
      <c r="B171" t="s">
        <v>181</v>
      </c>
      <c r="C171" t="s">
        <v>180</v>
      </c>
      <c r="D171">
        <v>19.5</v>
      </c>
      <c r="E171">
        <v>96.4</v>
      </c>
    </row>
    <row r="172" spans="1:5" x14ac:dyDescent="0.25">
      <c r="A172" s="5">
        <v>35650</v>
      </c>
      <c r="B172" t="s">
        <v>182</v>
      </c>
      <c r="C172" t="s">
        <v>180</v>
      </c>
      <c r="D172">
        <v>19.2</v>
      </c>
      <c r="E172">
        <v>96.6</v>
      </c>
    </row>
    <row r="173" spans="1:5" x14ac:dyDescent="0.25">
      <c r="A173" s="5">
        <v>35650</v>
      </c>
      <c r="B173" t="s">
        <v>183</v>
      </c>
      <c r="C173" t="s">
        <v>180</v>
      </c>
      <c r="D173">
        <v>18.399999999999999</v>
      </c>
      <c r="E173">
        <v>89.9</v>
      </c>
    </row>
    <row r="174" spans="1:5" x14ac:dyDescent="0.25">
      <c r="A174" s="5">
        <v>35650</v>
      </c>
      <c r="B174" t="s">
        <v>184</v>
      </c>
      <c r="C174" t="s">
        <v>180</v>
      </c>
      <c r="D174">
        <v>18.399999999999999</v>
      </c>
      <c r="E174">
        <v>94</v>
      </c>
    </row>
    <row r="175" spans="1:5" x14ac:dyDescent="0.25">
      <c r="A175" s="5">
        <v>35682</v>
      </c>
      <c r="B175" t="s">
        <v>185</v>
      </c>
      <c r="C175" t="s">
        <v>10</v>
      </c>
      <c r="D175">
        <v>36.200000000000003</v>
      </c>
      <c r="E175">
        <v>634.9</v>
      </c>
    </row>
    <row r="176" spans="1:5" x14ac:dyDescent="0.25">
      <c r="A176" s="5">
        <v>35682</v>
      </c>
      <c r="B176" t="s">
        <v>186</v>
      </c>
      <c r="C176" t="s">
        <v>10</v>
      </c>
      <c r="D176">
        <v>35.5</v>
      </c>
      <c r="E176">
        <v>541</v>
      </c>
    </row>
    <row r="177" spans="1:5" x14ac:dyDescent="0.25">
      <c r="A177" s="5">
        <v>35682</v>
      </c>
      <c r="B177" t="s">
        <v>187</v>
      </c>
      <c r="C177" t="s">
        <v>10</v>
      </c>
      <c r="D177">
        <v>33.9</v>
      </c>
      <c r="E177">
        <v>489.5</v>
      </c>
    </row>
    <row r="178" spans="1:5" x14ac:dyDescent="0.25">
      <c r="A178" s="5">
        <v>35682</v>
      </c>
      <c r="B178" t="s">
        <v>188</v>
      </c>
      <c r="C178" t="s">
        <v>10</v>
      </c>
      <c r="D178">
        <v>17.3</v>
      </c>
      <c r="E178">
        <v>67</v>
      </c>
    </row>
    <row r="179" spans="1:5" x14ac:dyDescent="0.25">
      <c r="A179" s="5">
        <v>35682</v>
      </c>
      <c r="B179" t="s">
        <v>189</v>
      </c>
      <c r="C179" t="s">
        <v>10</v>
      </c>
      <c r="D179">
        <v>16.399999999999999</v>
      </c>
      <c r="E179">
        <v>60.1</v>
      </c>
    </row>
    <row r="180" spans="1:5" x14ac:dyDescent="0.25">
      <c r="A180" s="5">
        <v>35682</v>
      </c>
      <c r="B180" t="s">
        <v>190</v>
      </c>
      <c r="C180" t="s">
        <v>10</v>
      </c>
      <c r="D180">
        <v>15.1</v>
      </c>
      <c r="E180">
        <v>47</v>
      </c>
    </row>
    <row r="181" spans="1:5" x14ac:dyDescent="0.25">
      <c r="A181" s="5">
        <v>35682</v>
      </c>
      <c r="B181" t="s">
        <v>191</v>
      </c>
      <c r="C181" t="s">
        <v>10</v>
      </c>
      <c r="D181">
        <v>17</v>
      </c>
      <c r="E181">
        <v>70</v>
      </c>
    </row>
    <row r="182" spans="1:5" x14ac:dyDescent="0.25">
      <c r="A182" s="5">
        <v>35682</v>
      </c>
      <c r="B182" t="s">
        <v>192</v>
      </c>
      <c r="C182" t="s">
        <v>10</v>
      </c>
      <c r="D182">
        <v>15.2</v>
      </c>
      <c r="E182">
        <v>45.8</v>
      </c>
    </row>
    <row r="183" spans="1:5" x14ac:dyDescent="0.25">
      <c r="A183" s="5">
        <v>35682</v>
      </c>
      <c r="B183" t="s">
        <v>193</v>
      </c>
      <c r="C183" t="s">
        <v>10</v>
      </c>
      <c r="D183">
        <v>12.8</v>
      </c>
      <c r="E183">
        <v>26.6</v>
      </c>
    </row>
    <row r="184" spans="1:5" x14ac:dyDescent="0.25">
      <c r="A184" s="5">
        <v>35682</v>
      </c>
      <c r="B184" t="s">
        <v>194</v>
      </c>
      <c r="C184" t="s">
        <v>10</v>
      </c>
      <c r="D184">
        <v>14.5</v>
      </c>
      <c r="E184">
        <v>37</v>
      </c>
    </row>
    <row r="185" spans="1:5" x14ac:dyDescent="0.25">
      <c r="A185" s="5">
        <v>35682</v>
      </c>
      <c r="B185" t="s">
        <v>195</v>
      </c>
      <c r="C185" t="s">
        <v>10</v>
      </c>
      <c r="D185">
        <v>14</v>
      </c>
      <c r="E185">
        <v>34.799999999999997</v>
      </c>
    </row>
    <row r="186" spans="1:5" x14ac:dyDescent="0.25">
      <c r="A186" s="5">
        <v>35682</v>
      </c>
      <c r="B186" t="s">
        <v>196</v>
      </c>
      <c r="C186" t="s">
        <v>10</v>
      </c>
      <c r="D186">
        <v>10.3</v>
      </c>
      <c r="E186">
        <v>14.2</v>
      </c>
    </row>
    <row r="187" spans="1:5" x14ac:dyDescent="0.25">
      <c r="A187" s="5">
        <v>35682</v>
      </c>
      <c r="B187" t="s">
        <v>197</v>
      </c>
      <c r="C187" t="s">
        <v>10</v>
      </c>
      <c r="D187">
        <v>12.4</v>
      </c>
      <c r="E187">
        <v>27</v>
      </c>
    </row>
    <row r="188" spans="1:5" x14ac:dyDescent="0.25">
      <c r="A188" s="5">
        <v>35682</v>
      </c>
      <c r="B188" t="s">
        <v>198</v>
      </c>
      <c r="C188" t="s">
        <v>10</v>
      </c>
      <c r="D188">
        <v>12.5</v>
      </c>
      <c r="E188">
        <v>26</v>
      </c>
    </row>
    <row r="189" spans="1:5" x14ac:dyDescent="0.25">
      <c r="A189" s="5">
        <v>35682</v>
      </c>
      <c r="B189" t="s">
        <v>199</v>
      </c>
      <c r="C189" t="s">
        <v>10</v>
      </c>
      <c r="D189">
        <v>13.3</v>
      </c>
      <c r="E189">
        <v>31.6</v>
      </c>
    </row>
    <row r="190" spans="1:5" x14ac:dyDescent="0.25">
      <c r="A190" s="5">
        <v>35682</v>
      </c>
      <c r="B190" t="s">
        <v>200</v>
      </c>
      <c r="C190" t="s">
        <v>10</v>
      </c>
      <c r="D190">
        <v>13</v>
      </c>
      <c r="E190">
        <v>29.6</v>
      </c>
    </row>
    <row r="191" spans="1:5" x14ac:dyDescent="0.25">
      <c r="A191" s="5">
        <v>35682</v>
      </c>
      <c r="B191" t="s">
        <v>201</v>
      </c>
      <c r="C191" t="s">
        <v>10</v>
      </c>
      <c r="D191">
        <v>13</v>
      </c>
      <c r="E191">
        <v>28.5</v>
      </c>
    </row>
    <row r="192" spans="1:5" x14ac:dyDescent="0.25">
      <c r="A192" s="5">
        <v>35682</v>
      </c>
      <c r="B192" t="s">
        <v>202</v>
      </c>
      <c r="C192" t="s">
        <v>10</v>
      </c>
      <c r="D192">
        <v>11.9</v>
      </c>
      <c r="E192">
        <v>23.3</v>
      </c>
    </row>
    <row r="193" spans="1:5" x14ac:dyDescent="0.25">
      <c r="A193" s="5">
        <v>35682</v>
      </c>
      <c r="B193" t="s">
        <v>203</v>
      </c>
      <c r="C193" t="s">
        <v>10</v>
      </c>
      <c r="D193">
        <v>12.7</v>
      </c>
      <c r="E193">
        <v>27.6</v>
      </c>
    </row>
    <row r="194" spans="1:5" x14ac:dyDescent="0.25">
      <c r="A194" s="5">
        <v>35682</v>
      </c>
      <c r="B194" t="s">
        <v>204</v>
      </c>
      <c r="C194" t="s">
        <v>10</v>
      </c>
      <c r="D194">
        <v>10.5</v>
      </c>
      <c r="E194">
        <v>17</v>
      </c>
    </row>
    <row r="195" spans="1:5" x14ac:dyDescent="0.25">
      <c r="A195" s="5">
        <v>35682</v>
      </c>
      <c r="B195" t="s">
        <v>182</v>
      </c>
      <c r="C195" t="s">
        <v>10</v>
      </c>
      <c r="D195">
        <v>20</v>
      </c>
      <c r="E195">
        <v>102.1</v>
      </c>
    </row>
    <row r="196" spans="1:5" x14ac:dyDescent="0.25">
      <c r="A196" s="5">
        <v>35682</v>
      </c>
      <c r="B196" t="s">
        <v>205</v>
      </c>
      <c r="C196" t="s">
        <v>10</v>
      </c>
      <c r="D196">
        <v>19.3</v>
      </c>
      <c r="E196">
        <v>103</v>
      </c>
    </row>
    <row r="197" spans="1:5" x14ac:dyDescent="0.25">
      <c r="A197" s="5">
        <v>35682</v>
      </c>
      <c r="B197" t="s">
        <v>162</v>
      </c>
      <c r="C197" t="s">
        <v>10</v>
      </c>
      <c r="D197">
        <v>19.2</v>
      </c>
      <c r="E197">
        <v>87.5</v>
      </c>
    </row>
    <row r="198" spans="1:5" x14ac:dyDescent="0.25">
      <c r="A198" s="5">
        <v>35682</v>
      </c>
      <c r="B198" t="s">
        <v>206</v>
      </c>
      <c r="C198" t="s">
        <v>10</v>
      </c>
      <c r="D198">
        <v>16.600000000000001</v>
      </c>
      <c r="E198">
        <v>63</v>
      </c>
    </row>
    <row r="199" spans="1:5" x14ac:dyDescent="0.25">
      <c r="A199" s="5">
        <v>35682</v>
      </c>
      <c r="B199" t="s">
        <v>179</v>
      </c>
      <c r="C199" t="s">
        <v>10</v>
      </c>
      <c r="D199">
        <v>17.8</v>
      </c>
      <c r="E199">
        <v>68.3</v>
      </c>
    </row>
    <row r="200" spans="1:5" x14ac:dyDescent="0.25">
      <c r="A200" s="5">
        <v>35682</v>
      </c>
      <c r="B200" t="s">
        <v>207</v>
      </c>
      <c r="C200" t="s">
        <v>167</v>
      </c>
      <c r="D200">
        <v>18.8</v>
      </c>
      <c r="E200">
        <v>97</v>
      </c>
    </row>
    <row r="201" spans="1:5" x14ac:dyDescent="0.25">
      <c r="A201" s="5">
        <v>35682</v>
      </c>
      <c r="B201" t="s">
        <v>208</v>
      </c>
      <c r="C201" t="s">
        <v>167</v>
      </c>
      <c r="D201">
        <v>20</v>
      </c>
      <c r="E201">
        <v>108.8</v>
      </c>
    </row>
    <row r="202" spans="1:5" x14ac:dyDescent="0.25">
      <c r="A202" s="5">
        <v>35682</v>
      </c>
      <c r="B202" t="s">
        <v>209</v>
      </c>
      <c r="C202" t="s">
        <v>167</v>
      </c>
      <c r="D202">
        <v>20.6</v>
      </c>
      <c r="E202">
        <v>123.9</v>
      </c>
    </row>
    <row r="203" spans="1:5" x14ac:dyDescent="0.25">
      <c r="A203" s="5">
        <v>35682</v>
      </c>
      <c r="B203" t="s">
        <v>210</v>
      </c>
      <c r="C203" t="s">
        <v>167</v>
      </c>
      <c r="D203">
        <v>20</v>
      </c>
      <c r="E203">
        <v>105.8</v>
      </c>
    </row>
    <row r="204" spans="1:5" x14ac:dyDescent="0.25">
      <c r="A204" s="5">
        <v>35682</v>
      </c>
      <c r="B204" t="s">
        <v>211</v>
      </c>
      <c r="C204" t="s">
        <v>167</v>
      </c>
      <c r="D204">
        <v>19</v>
      </c>
      <c r="E204">
        <v>123.3</v>
      </c>
    </row>
    <row r="205" spans="1:5" x14ac:dyDescent="0.25">
      <c r="A205" s="5">
        <v>35707</v>
      </c>
      <c r="C205" t="s">
        <v>10</v>
      </c>
      <c r="D205">
        <v>36</v>
      </c>
      <c r="E205">
        <v>625.4</v>
      </c>
    </row>
    <row r="206" spans="1:5" x14ac:dyDescent="0.25">
      <c r="A206" s="5">
        <v>35707</v>
      </c>
      <c r="C206" t="s">
        <v>10</v>
      </c>
      <c r="D206">
        <v>20.6</v>
      </c>
      <c r="E206">
        <v>113.2</v>
      </c>
    </row>
    <row r="207" spans="1:5" x14ac:dyDescent="0.25">
      <c r="A207" s="5">
        <v>35707</v>
      </c>
      <c r="C207" t="s">
        <v>10</v>
      </c>
      <c r="D207">
        <v>27.2</v>
      </c>
      <c r="E207">
        <v>291.8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2EFE-FFB8-4601-98CF-1B5898C24315}">
  <dimension ref="A1:E296"/>
  <sheetViews>
    <sheetView topLeftCell="A78" workbookViewId="0">
      <selection activeCell="E4" sqref="E4:E34"/>
    </sheetView>
  </sheetViews>
  <sheetFormatPr defaultRowHeight="15" x14ac:dyDescent="0.25"/>
  <cols>
    <col min="1" max="1" width="11.5703125" customWidth="1"/>
  </cols>
  <sheetData>
    <row r="1" spans="1:5" x14ac:dyDescent="0.25">
      <c r="A1" s="40" t="s">
        <v>505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22">
        <v>74</v>
      </c>
      <c r="C4" s="22" t="s">
        <v>505</v>
      </c>
      <c r="D4" s="25">
        <v>7</v>
      </c>
      <c r="E4" s="26">
        <v>5.5</v>
      </c>
    </row>
    <row r="5" spans="1:5" x14ac:dyDescent="0.25">
      <c r="A5" s="2">
        <v>35167</v>
      </c>
      <c r="B5" s="22">
        <v>75</v>
      </c>
      <c r="C5" s="22" t="s">
        <v>505</v>
      </c>
      <c r="D5" s="25">
        <v>6.1</v>
      </c>
      <c r="E5" s="26">
        <v>3.6</v>
      </c>
    </row>
    <row r="6" spans="1:5" x14ac:dyDescent="0.25">
      <c r="A6" s="2">
        <v>35282</v>
      </c>
      <c r="B6" s="3">
        <v>13</v>
      </c>
      <c r="C6" s="3" t="s">
        <v>505</v>
      </c>
      <c r="D6" s="3">
        <v>17.899999999999999</v>
      </c>
      <c r="E6" s="3">
        <v>105.4</v>
      </c>
    </row>
    <row r="7" spans="1:5" x14ac:dyDescent="0.25">
      <c r="A7" s="2">
        <v>35282</v>
      </c>
      <c r="B7" s="3">
        <v>14</v>
      </c>
      <c r="C7" s="3" t="s">
        <v>505</v>
      </c>
      <c r="D7" s="3">
        <v>16.7</v>
      </c>
      <c r="E7" s="3">
        <v>93.2</v>
      </c>
    </row>
    <row r="8" spans="1:5" x14ac:dyDescent="0.25">
      <c r="A8" s="2">
        <v>35282</v>
      </c>
      <c r="B8" s="3">
        <v>15</v>
      </c>
      <c r="C8" s="3" t="s">
        <v>505</v>
      </c>
      <c r="D8" s="3">
        <v>14.9</v>
      </c>
      <c r="E8" s="3">
        <v>56.6</v>
      </c>
    </row>
    <row r="9" spans="1:5" x14ac:dyDescent="0.25">
      <c r="A9" s="2">
        <v>35282</v>
      </c>
      <c r="B9" s="3">
        <v>16</v>
      </c>
      <c r="C9" s="3" t="s">
        <v>505</v>
      </c>
      <c r="D9" s="3">
        <v>14.9</v>
      </c>
      <c r="E9" s="3">
        <v>59.7</v>
      </c>
    </row>
    <row r="10" spans="1:5" x14ac:dyDescent="0.25">
      <c r="A10" s="2">
        <v>35282</v>
      </c>
      <c r="B10" s="3">
        <v>17</v>
      </c>
      <c r="C10" s="3" t="s">
        <v>505</v>
      </c>
      <c r="D10" s="3">
        <v>12.9</v>
      </c>
      <c r="E10" s="3">
        <v>41.3</v>
      </c>
    </row>
    <row r="11" spans="1:5" x14ac:dyDescent="0.25">
      <c r="A11" s="2">
        <v>35283</v>
      </c>
      <c r="B11" s="3">
        <v>20</v>
      </c>
      <c r="C11" s="3" t="s">
        <v>505</v>
      </c>
      <c r="D11" s="3">
        <v>15.8</v>
      </c>
      <c r="E11" s="3">
        <v>81.900000000000006</v>
      </c>
    </row>
    <row r="12" spans="1:5" x14ac:dyDescent="0.25">
      <c r="A12" s="2">
        <v>35283</v>
      </c>
      <c r="B12" s="3">
        <v>21</v>
      </c>
      <c r="C12" s="3" t="s">
        <v>505</v>
      </c>
      <c r="D12" s="3">
        <v>17.3</v>
      </c>
      <c r="E12" s="3">
        <v>93.4</v>
      </c>
    </row>
    <row r="13" spans="1:5" x14ac:dyDescent="0.25">
      <c r="A13" s="2">
        <v>35283</v>
      </c>
      <c r="B13" s="3">
        <v>22</v>
      </c>
      <c r="C13" s="3" t="s">
        <v>505</v>
      </c>
      <c r="D13" s="3">
        <v>15.4</v>
      </c>
      <c r="E13" s="3">
        <v>75.099999999999994</v>
      </c>
    </row>
    <row r="14" spans="1:5" x14ac:dyDescent="0.25">
      <c r="A14" s="2">
        <v>35283</v>
      </c>
      <c r="B14" s="3">
        <v>23</v>
      </c>
      <c r="C14" s="3" t="s">
        <v>505</v>
      </c>
      <c r="D14" s="3">
        <v>14.8</v>
      </c>
      <c r="E14" s="3">
        <v>56.7</v>
      </c>
    </row>
    <row r="15" spans="1:5" x14ac:dyDescent="0.25">
      <c r="A15" s="2">
        <v>35283</v>
      </c>
      <c r="B15" s="3">
        <v>24</v>
      </c>
      <c r="C15" s="3" t="s">
        <v>505</v>
      </c>
      <c r="D15" s="3">
        <v>15.5</v>
      </c>
      <c r="E15" s="3">
        <v>67.599999999999994</v>
      </c>
    </row>
    <row r="16" spans="1:5" x14ac:dyDescent="0.25">
      <c r="A16" s="2">
        <v>35283</v>
      </c>
      <c r="B16" s="3">
        <v>25</v>
      </c>
      <c r="C16" s="3" t="s">
        <v>505</v>
      </c>
      <c r="D16" s="3">
        <v>15.6</v>
      </c>
      <c r="E16" s="3">
        <v>68.5</v>
      </c>
    </row>
    <row r="17" spans="1:5" x14ac:dyDescent="0.25">
      <c r="A17" s="2">
        <v>35283</v>
      </c>
      <c r="B17" s="3">
        <v>26</v>
      </c>
      <c r="C17" s="3" t="s">
        <v>505</v>
      </c>
      <c r="D17" s="3">
        <v>16.399999999999999</v>
      </c>
      <c r="E17" s="3">
        <v>82</v>
      </c>
    </row>
    <row r="18" spans="1:5" x14ac:dyDescent="0.25">
      <c r="A18" s="2">
        <v>35283</v>
      </c>
      <c r="B18" s="3">
        <v>27</v>
      </c>
      <c r="C18" s="3" t="s">
        <v>505</v>
      </c>
      <c r="D18" s="3">
        <v>15.2</v>
      </c>
      <c r="E18" s="3">
        <v>67.7</v>
      </c>
    </row>
    <row r="19" spans="1:5" x14ac:dyDescent="0.25">
      <c r="A19" s="2">
        <v>35283</v>
      </c>
      <c r="B19" s="3">
        <v>28</v>
      </c>
      <c r="C19" s="3" t="s">
        <v>505</v>
      </c>
      <c r="D19" s="3">
        <v>15.1</v>
      </c>
      <c r="E19" s="3">
        <v>63.4</v>
      </c>
    </row>
    <row r="20" spans="1:5" x14ac:dyDescent="0.25">
      <c r="A20" s="2">
        <v>35282</v>
      </c>
      <c r="B20" s="3">
        <v>100</v>
      </c>
      <c r="C20" s="3" t="s">
        <v>505</v>
      </c>
      <c r="D20" s="3">
        <v>11.6</v>
      </c>
      <c r="E20" s="3">
        <v>25.8</v>
      </c>
    </row>
    <row r="21" spans="1:5" x14ac:dyDescent="0.25">
      <c r="A21" s="2">
        <v>35282</v>
      </c>
      <c r="B21" s="3">
        <v>101</v>
      </c>
      <c r="C21" s="3" t="s">
        <v>505</v>
      </c>
      <c r="D21" s="3">
        <v>11.6</v>
      </c>
      <c r="E21" s="3">
        <v>26.7</v>
      </c>
    </row>
    <row r="22" spans="1:5" x14ac:dyDescent="0.25">
      <c r="A22" s="2">
        <v>35282</v>
      </c>
      <c r="B22" s="3">
        <v>102</v>
      </c>
      <c r="C22" s="3" t="s">
        <v>505</v>
      </c>
      <c r="D22" s="3">
        <v>11.7</v>
      </c>
      <c r="E22" s="3">
        <v>23.6</v>
      </c>
    </row>
    <row r="23" spans="1:5" x14ac:dyDescent="0.25">
      <c r="A23" s="2">
        <v>35282</v>
      </c>
      <c r="B23" s="3">
        <v>103</v>
      </c>
      <c r="C23" s="3" t="s">
        <v>505</v>
      </c>
      <c r="D23" s="3">
        <v>11.5</v>
      </c>
      <c r="E23" s="3">
        <v>24.4</v>
      </c>
    </row>
    <row r="24" spans="1:5" x14ac:dyDescent="0.25">
      <c r="A24" s="2">
        <v>35282</v>
      </c>
      <c r="B24" s="3">
        <v>104</v>
      </c>
      <c r="C24" s="3" t="s">
        <v>505</v>
      </c>
      <c r="D24" s="3">
        <v>5.9</v>
      </c>
      <c r="E24" s="3">
        <v>3</v>
      </c>
    </row>
    <row r="25" spans="1:5" x14ac:dyDescent="0.25">
      <c r="A25" s="2">
        <v>35282</v>
      </c>
      <c r="B25" s="3">
        <v>105</v>
      </c>
      <c r="C25" s="3" t="s">
        <v>505</v>
      </c>
      <c r="D25" s="3">
        <v>5.2</v>
      </c>
      <c r="E25" s="3">
        <v>1.7</v>
      </c>
    </row>
    <row r="26" spans="1:5" x14ac:dyDescent="0.25">
      <c r="A26" s="2">
        <v>35282</v>
      </c>
      <c r="B26" s="3">
        <v>106</v>
      </c>
      <c r="C26" s="3" t="s">
        <v>505</v>
      </c>
      <c r="D26" s="3">
        <v>5.3</v>
      </c>
      <c r="E26" s="3">
        <v>2</v>
      </c>
    </row>
    <row r="27" spans="1:5" x14ac:dyDescent="0.25">
      <c r="A27" s="2">
        <v>35282</v>
      </c>
      <c r="B27" s="3">
        <v>107</v>
      </c>
      <c r="C27" s="3" t="s">
        <v>505</v>
      </c>
      <c r="D27" s="3">
        <v>5.3</v>
      </c>
      <c r="E27" s="3">
        <v>10</v>
      </c>
    </row>
    <row r="28" spans="1:5" x14ac:dyDescent="0.25">
      <c r="A28" s="2">
        <v>35282</v>
      </c>
      <c r="B28" s="3">
        <v>108</v>
      </c>
      <c r="C28" s="3" t="s">
        <v>505</v>
      </c>
      <c r="D28" s="3">
        <v>6.4</v>
      </c>
      <c r="E28" s="3">
        <v>3.7</v>
      </c>
    </row>
    <row r="29" spans="1:5" x14ac:dyDescent="0.25">
      <c r="A29" s="2">
        <v>35282</v>
      </c>
      <c r="B29" s="3">
        <v>109</v>
      </c>
      <c r="C29" s="3" t="s">
        <v>505</v>
      </c>
      <c r="D29" s="3">
        <v>5.4</v>
      </c>
      <c r="E29" s="3">
        <v>2</v>
      </c>
    </row>
    <row r="30" spans="1:5" x14ac:dyDescent="0.25">
      <c r="A30" s="2">
        <v>35282</v>
      </c>
      <c r="B30" s="3">
        <v>110</v>
      </c>
      <c r="C30" s="3" t="s">
        <v>505</v>
      </c>
      <c r="D30" s="3">
        <v>5.0999999999999996</v>
      </c>
      <c r="E30" s="3">
        <v>1.8</v>
      </c>
    </row>
    <row r="31" spans="1:5" x14ac:dyDescent="0.25">
      <c r="A31" s="2">
        <v>35282</v>
      </c>
      <c r="B31" s="3">
        <v>111</v>
      </c>
      <c r="C31" s="3" t="s">
        <v>505</v>
      </c>
      <c r="D31" s="3">
        <v>5.0999999999999996</v>
      </c>
      <c r="E31" s="3">
        <v>1.7</v>
      </c>
    </row>
    <row r="32" spans="1:5" x14ac:dyDescent="0.25">
      <c r="A32" s="2">
        <v>35282</v>
      </c>
      <c r="B32" s="3">
        <v>112</v>
      </c>
      <c r="C32" s="3" t="s">
        <v>505</v>
      </c>
      <c r="D32" s="3">
        <v>5.2</v>
      </c>
      <c r="E32" s="3">
        <v>2.2000000000000002</v>
      </c>
    </row>
    <row r="33" spans="1:5" x14ac:dyDescent="0.25">
      <c r="A33" s="2">
        <v>35282</v>
      </c>
      <c r="B33" s="3">
        <v>113</v>
      </c>
      <c r="C33" s="3" t="s">
        <v>505</v>
      </c>
      <c r="D33" s="3">
        <v>3.8</v>
      </c>
      <c r="E33" s="3">
        <v>0.7</v>
      </c>
    </row>
    <row r="34" spans="1:5" x14ac:dyDescent="0.25">
      <c r="A34" s="2">
        <v>35282</v>
      </c>
      <c r="B34" s="3">
        <v>114</v>
      </c>
      <c r="C34" s="3" t="s">
        <v>505</v>
      </c>
      <c r="D34" s="3">
        <v>10.4</v>
      </c>
      <c r="E34" s="3">
        <v>17.8</v>
      </c>
    </row>
    <row r="35" spans="1:5" x14ac:dyDescent="0.25">
      <c r="A35" s="5">
        <v>35486</v>
      </c>
      <c r="B35" t="s">
        <v>506</v>
      </c>
      <c r="C35" t="s">
        <v>505</v>
      </c>
      <c r="D35">
        <v>10</v>
      </c>
      <c r="E35">
        <v>14.2</v>
      </c>
    </row>
    <row r="36" spans="1:5" x14ac:dyDescent="0.25">
      <c r="A36" s="5">
        <v>35486</v>
      </c>
      <c r="B36" t="s">
        <v>507</v>
      </c>
      <c r="C36" t="s">
        <v>505</v>
      </c>
      <c r="D36">
        <v>11.4</v>
      </c>
      <c r="E36">
        <v>21.6</v>
      </c>
    </row>
    <row r="37" spans="1:5" x14ac:dyDescent="0.25">
      <c r="A37" s="5">
        <v>35486</v>
      </c>
      <c r="B37" t="s">
        <v>508</v>
      </c>
      <c r="C37" t="s">
        <v>505</v>
      </c>
      <c r="D37">
        <v>12.3</v>
      </c>
      <c r="E37">
        <v>26.8</v>
      </c>
    </row>
    <row r="38" spans="1:5" x14ac:dyDescent="0.25">
      <c r="A38" s="5">
        <v>35486</v>
      </c>
      <c r="B38" t="s">
        <v>509</v>
      </c>
      <c r="C38" t="s">
        <v>505</v>
      </c>
      <c r="D38">
        <v>16.600000000000001</v>
      </c>
      <c r="E38">
        <v>75.400000000000006</v>
      </c>
    </row>
    <row r="39" spans="1:5" x14ac:dyDescent="0.25">
      <c r="A39" s="5">
        <v>35486</v>
      </c>
      <c r="B39" t="s">
        <v>510</v>
      </c>
      <c r="C39" t="s">
        <v>505</v>
      </c>
      <c r="D39">
        <v>15.7</v>
      </c>
      <c r="E39">
        <v>62.9</v>
      </c>
    </row>
    <row r="40" spans="1:5" x14ac:dyDescent="0.25">
      <c r="A40" s="5">
        <v>35486</v>
      </c>
      <c r="B40" t="s">
        <v>511</v>
      </c>
      <c r="C40" t="s">
        <v>505</v>
      </c>
      <c r="D40">
        <v>13.5</v>
      </c>
      <c r="E40">
        <v>39.4</v>
      </c>
    </row>
    <row r="41" spans="1:5" x14ac:dyDescent="0.25">
      <c r="A41" s="5">
        <v>35486</v>
      </c>
      <c r="B41" t="s">
        <v>512</v>
      </c>
      <c r="C41" t="s">
        <v>505</v>
      </c>
      <c r="D41">
        <v>12.6</v>
      </c>
      <c r="E41">
        <v>31.8</v>
      </c>
    </row>
    <row r="42" spans="1:5" x14ac:dyDescent="0.25">
      <c r="A42" s="5">
        <v>35486</v>
      </c>
      <c r="B42" t="s">
        <v>513</v>
      </c>
      <c r="C42" t="s">
        <v>505</v>
      </c>
      <c r="D42">
        <v>15.6</v>
      </c>
      <c r="E42">
        <v>55.8</v>
      </c>
    </row>
    <row r="43" spans="1:5" x14ac:dyDescent="0.25">
      <c r="A43" s="5">
        <v>35486</v>
      </c>
      <c r="B43" t="s">
        <v>514</v>
      </c>
      <c r="C43" t="s">
        <v>505</v>
      </c>
      <c r="D43">
        <v>12.7</v>
      </c>
      <c r="E43">
        <v>32.6</v>
      </c>
    </row>
    <row r="44" spans="1:5" x14ac:dyDescent="0.25">
      <c r="A44" s="5">
        <v>35486</v>
      </c>
      <c r="B44" t="s">
        <v>515</v>
      </c>
      <c r="C44" t="s">
        <v>505</v>
      </c>
      <c r="D44">
        <v>12.9</v>
      </c>
      <c r="E44">
        <v>33.700000000000003</v>
      </c>
    </row>
    <row r="45" spans="1:5" x14ac:dyDescent="0.25">
      <c r="A45" s="5">
        <v>35486</v>
      </c>
      <c r="B45" t="s">
        <v>516</v>
      </c>
      <c r="C45" t="s">
        <v>505</v>
      </c>
      <c r="D45">
        <v>14</v>
      </c>
      <c r="E45">
        <v>44.6</v>
      </c>
    </row>
    <row r="46" spans="1:5" x14ac:dyDescent="0.25">
      <c r="A46" s="5">
        <v>35486</v>
      </c>
      <c r="C46" t="s">
        <v>505</v>
      </c>
      <c r="D46">
        <v>16.100000000000001</v>
      </c>
      <c r="E46">
        <v>65.5</v>
      </c>
    </row>
    <row r="47" spans="1:5" x14ac:dyDescent="0.25">
      <c r="A47" s="5">
        <v>35486</v>
      </c>
      <c r="C47" t="s">
        <v>505</v>
      </c>
      <c r="D47">
        <v>14</v>
      </c>
      <c r="E47">
        <v>45.1</v>
      </c>
    </row>
    <row r="48" spans="1:5" x14ac:dyDescent="0.25">
      <c r="A48" s="5">
        <v>35488</v>
      </c>
      <c r="B48" t="s">
        <v>517</v>
      </c>
      <c r="C48" t="s">
        <v>505</v>
      </c>
      <c r="D48">
        <v>14.2</v>
      </c>
      <c r="E48">
        <v>37.799999999999997</v>
      </c>
    </row>
    <row r="49" spans="1:5" x14ac:dyDescent="0.25">
      <c r="A49" s="5">
        <v>35488</v>
      </c>
      <c r="B49" t="s">
        <v>518</v>
      </c>
      <c r="C49" t="s">
        <v>505</v>
      </c>
      <c r="D49">
        <v>13.7</v>
      </c>
      <c r="E49">
        <v>35.799999999999997</v>
      </c>
    </row>
    <row r="50" spans="1:5" x14ac:dyDescent="0.25">
      <c r="A50" s="5">
        <v>35488</v>
      </c>
      <c r="B50" t="s">
        <v>519</v>
      </c>
      <c r="C50" t="s">
        <v>505</v>
      </c>
      <c r="D50">
        <v>17</v>
      </c>
      <c r="E50">
        <v>77.2</v>
      </c>
    </row>
    <row r="51" spans="1:5" x14ac:dyDescent="0.25">
      <c r="A51" s="5">
        <v>35488</v>
      </c>
      <c r="B51" t="s">
        <v>520</v>
      </c>
      <c r="C51" t="s">
        <v>505</v>
      </c>
      <c r="D51">
        <v>13.3</v>
      </c>
      <c r="E51">
        <v>38</v>
      </c>
    </row>
    <row r="52" spans="1:5" x14ac:dyDescent="0.25">
      <c r="A52" s="7">
        <v>35558</v>
      </c>
      <c r="B52" s="8" t="s">
        <v>911</v>
      </c>
      <c r="C52" s="13" t="s">
        <v>505</v>
      </c>
      <c r="D52" s="8">
        <v>9.4</v>
      </c>
      <c r="E52" s="8">
        <v>11.9</v>
      </c>
    </row>
    <row r="53" spans="1:5" x14ac:dyDescent="0.25">
      <c r="A53" s="7">
        <v>35558</v>
      </c>
      <c r="B53" s="8" t="s">
        <v>912</v>
      </c>
      <c r="C53" s="13" t="s">
        <v>505</v>
      </c>
      <c r="D53" s="8">
        <v>8.8000000000000007</v>
      </c>
      <c r="E53" s="8">
        <v>10.199999999999999</v>
      </c>
    </row>
    <row r="54" spans="1:5" x14ac:dyDescent="0.25">
      <c r="A54" s="7">
        <v>35558</v>
      </c>
      <c r="B54" s="8" t="s">
        <v>913</v>
      </c>
      <c r="C54" s="13" t="s">
        <v>505</v>
      </c>
      <c r="D54" s="8">
        <v>10.9</v>
      </c>
      <c r="E54" s="8">
        <v>20.9</v>
      </c>
    </row>
    <row r="55" spans="1:5" x14ac:dyDescent="0.25">
      <c r="A55" s="7">
        <v>35558</v>
      </c>
      <c r="B55" s="8" t="s">
        <v>914</v>
      </c>
      <c r="C55" s="13" t="s">
        <v>505</v>
      </c>
      <c r="D55" s="8">
        <v>18.899999999999999</v>
      </c>
      <c r="E55" s="8">
        <v>108.6</v>
      </c>
    </row>
    <row r="56" spans="1:5" x14ac:dyDescent="0.25">
      <c r="A56" s="7">
        <v>35558</v>
      </c>
      <c r="B56" s="8" t="s">
        <v>915</v>
      </c>
      <c r="C56" s="13" t="s">
        <v>505</v>
      </c>
      <c r="D56" s="8">
        <v>17.5</v>
      </c>
      <c r="E56" s="8">
        <v>82.7</v>
      </c>
    </row>
    <row r="57" spans="1:5" x14ac:dyDescent="0.25">
      <c r="A57" s="7">
        <v>35558</v>
      </c>
      <c r="B57" s="8" t="s">
        <v>916</v>
      </c>
      <c r="C57" s="13" t="s">
        <v>505</v>
      </c>
      <c r="D57" s="8">
        <v>17.100000000000001</v>
      </c>
      <c r="E57" s="8">
        <v>81.599999999999994</v>
      </c>
    </row>
    <row r="58" spans="1:5" x14ac:dyDescent="0.25">
      <c r="A58" s="7">
        <v>35558</v>
      </c>
      <c r="B58" s="8" t="s">
        <v>917</v>
      </c>
      <c r="C58" s="13" t="s">
        <v>505</v>
      </c>
      <c r="D58" s="8">
        <v>13.3</v>
      </c>
      <c r="E58" s="8">
        <v>39.799999999999997</v>
      </c>
    </row>
    <row r="59" spans="1:5" x14ac:dyDescent="0.25">
      <c r="A59" s="7">
        <v>35558</v>
      </c>
      <c r="B59" s="8" t="s">
        <v>918</v>
      </c>
      <c r="C59" s="13" t="s">
        <v>505</v>
      </c>
      <c r="D59" s="8">
        <v>12.8</v>
      </c>
      <c r="E59" s="8">
        <v>35.5</v>
      </c>
    </row>
    <row r="60" spans="1:5" x14ac:dyDescent="0.25">
      <c r="A60" s="7">
        <v>35558</v>
      </c>
      <c r="B60" s="8" t="s">
        <v>919</v>
      </c>
      <c r="C60" s="13" t="s">
        <v>505</v>
      </c>
      <c r="D60" s="8">
        <v>18.2</v>
      </c>
      <c r="E60" s="8">
        <v>86</v>
      </c>
    </row>
    <row r="61" spans="1:5" x14ac:dyDescent="0.25">
      <c r="A61" s="7">
        <v>35558</v>
      </c>
      <c r="B61" s="8" t="s">
        <v>920</v>
      </c>
      <c r="C61" s="13" t="s">
        <v>505</v>
      </c>
      <c r="D61" s="8">
        <v>15.7</v>
      </c>
      <c r="E61" s="8">
        <v>60.2</v>
      </c>
    </row>
    <row r="62" spans="1:5" x14ac:dyDescent="0.25">
      <c r="A62" s="7">
        <v>35558</v>
      </c>
      <c r="B62" s="8" t="s">
        <v>921</v>
      </c>
      <c r="C62" s="13" t="s">
        <v>505</v>
      </c>
      <c r="D62" s="8">
        <v>17.5</v>
      </c>
      <c r="E62" s="8">
        <v>82.6</v>
      </c>
    </row>
    <row r="63" spans="1:5" x14ac:dyDescent="0.25">
      <c r="A63" s="7">
        <v>35558</v>
      </c>
      <c r="B63" s="8" t="s">
        <v>922</v>
      </c>
      <c r="C63" s="13" t="s">
        <v>505</v>
      </c>
      <c r="D63" s="8">
        <v>17.600000000000001</v>
      </c>
      <c r="E63" s="8">
        <v>77.7</v>
      </c>
    </row>
    <row r="64" spans="1:5" x14ac:dyDescent="0.25">
      <c r="A64" s="5">
        <v>35564</v>
      </c>
      <c r="B64" t="s">
        <v>521</v>
      </c>
      <c r="C64" t="s">
        <v>505</v>
      </c>
      <c r="D64">
        <v>8.1999999999999993</v>
      </c>
      <c r="E64">
        <v>8.3000000000000007</v>
      </c>
    </row>
    <row r="65" spans="1:5" x14ac:dyDescent="0.25">
      <c r="A65" s="5">
        <v>35564</v>
      </c>
      <c r="B65" t="s">
        <v>522</v>
      </c>
      <c r="C65" t="s">
        <v>505</v>
      </c>
      <c r="D65">
        <v>9.6999999999999993</v>
      </c>
      <c r="E65">
        <v>15.1</v>
      </c>
    </row>
    <row r="66" spans="1:5" x14ac:dyDescent="0.25">
      <c r="A66" s="5">
        <v>35564</v>
      </c>
      <c r="B66" t="s">
        <v>523</v>
      </c>
      <c r="C66" t="s">
        <v>505</v>
      </c>
      <c r="D66">
        <v>10.1</v>
      </c>
      <c r="E66">
        <v>16.399999999999999</v>
      </c>
    </row>
    <row r="67" spans="1:5" x14ac:dyDescent="0.25">
      <c r="A67" s="5">
        <v>35564</v>
      </c>
      <c r="B67" t="s">
        <v>524</v>
      </c>
      <c r="C67" t="s">
        <v>505</v>
      </c>
      <c r="D67">
        <v>8.9</v>
      </c>
      <c r="E67">
        <v>12.3</v>
      </c>
    </row>
    <row r="68" spans="1:5" x14ac:dyDescent="0.25">
      <c r="A68" s="5">
        <v>35564</v>
      </c>
      <c r="B68" t="s">
        <v>525</v>
      </c>
      <c r="C68" t="s">
        <v>505</v>
      </c>
      <c r="D68">
        <v>10.3</v>
      </c>
      <c r="E68">
        <v>17.8</v>
      </c>
    </row>
    <row r="69" spans="1:5" x14ac:dyDescent="0.25">
      <c r="A69" s="5">
        <v>35564</v>
      </c>
      <c r="B69" t="s">
        <v>526</v>
      </c>
      <c r="C69" t="s">
        <v>505</v>
      </c>
      <c r="D69">
        <v>7.3</v>
      </c>
      <c r="E69">
        <v>6.3</v>
      </c>
    </row>
    <row r="70" spans="1:5" x14ac:dyDescent="0.25">
      <c r="A70" s="5">
        <v>35564</v>
      </c>
      <c r="B70" t="s">
        <v>527</v>
      </c>
      <c r="C70" t="s">
        <v>505</v>
      </c>
      <c r="D70">
        <v>8.8000000000000007</v>
      </c>
      <c r="E70">
        <v>11</v>
      </c>
    </row>
    <row r="71" spans="1:5" x14ac:dyDescent="0.25">
      <c r="A71" s="5">
        <v>35564</v>
      </c>
      <c r="B71" t="s">
        <v>528</v>
      </c>
      <c r="C71" t="s">
        <v>505</v>
      </c>
      <c r="D71">
        <v>7.2</v>
      </c>
      <c r="E71">
        <v>6</v>
      </c>
    </row>
    <row r="72" spans="1:5" x14ac:dyDescent="0.25">
      <c r="A72" s="5">
        <v>35564</v>
      </c>
      <c r="B72" t="s">
        <v>529</v>
      </c>
      <c r="C72" t="s">
        <v>505</v>
      </c>
      <c r="D72">
        <v>7.5</v>
      </c>
      <c r="E72">
        <v>7</v>
      </c>
    </row>
    <row r="73" spans="1:5" x14ac:dyDescent="0.25">
      <c r="A73" s="5">
        <v>35564</v>
      </c>
      <c r="B73" t="s">
        <v>530</v>
      </c>
      <c r="C73" t="s">
        <v>505</v>
      </c>
      <c r="D73">
        <v>9.5</v>
      </c>
      <c r="E73">
        <v>13.7</v>
      </c>
    </row>
    <row r="74" spans="1:5" x14ac:dyDescent="0.25">
      <c r="A74" s="5">
        <v>35564</v>
      </c>
      <c r="B74" t="s">
        <v>531</v>
      </c>
      <c r="C74" t="s">
        <v>505</v>
      </c>
      <c r="D74">
        <v>9.6999999999999993</v>
      </c>
      <c r="E74">
        <v>15.5</v>
      </c>
    </row>
    <row r="75" spans="1:5" x14ac:dyDescent="0.25">
      <c r="A75" s="5">
        <v>35564</v>
      </c>
      <c r="B75" t="s">
        <v>532</v>
      </c>
      <c r="C75" t="s">
        <v>505</v>
      </c>
      <c r="D75">
        <v>7.7</v>
      </c>
      <c r="E75">
        <v>6.8</v>
      </c>
    </row>
    <row r="76" spans="1:5" x14ac:dyDescent="0.25">
      <c r="A76" s="5">
        <v>35564</v>
      </c>
      <c r="B76" t="s">
        <v>533</v>
      </c>
      <c r="C76" t="s">
        <v>505</v>
      </c>
      <c r="D76">
        <v>9</v>
      </c>
      <c r="E76">
        <v>9.9</v>
      </c>
    </row>
    <row r="77" spans="1:5" x14ac:dyDescent="0.25">
      <c r="A77" s="5">
        <v>35564</v>
      </c>
      <c r="B77" t="s">
        <v>534</v>
      </c>
      <c r="C77" t="s">
        <v>505</v>
      </c>
      <c r="D77">
        <v>6.5</v>
      </c>
      <c r="E77">
        <v>3.8</v>
      </c>
    </row>
    <row r="78" spans="1:5" x14ac:dyDescent="0.25">
      <c r="A78" s="5">
        <v>35564</v>
      </c>
      <c r="B78" t="s">
        <v>535</v>
      </c>
      <c r="C78" t="s">
        <v>505</v>
      </c>
      <c r="D78">
        <v>10.7</v>
      </c>
      <c r="E78">
        <v>9.1999999999999993</v>
      </c>
    </row>
    <row r="79" spans="1:5" x14ac:dyDescent="0.25">
      <c r="A79" s="5">
        <v>35564</v>
      </c>
      <c r="B79" t="s">
        <v>536</v>
      </c>
      <c r="C79" t="s">
        <v>505</v>
      </c>
      <c r="D79">
        <v>8.9</v>
      </c>
      <c r="E79">
        <v>11.4</v>
      </c>
    </row>
    <row r="80" spans="1:5" x14ac:dyDescent="0.25">
      <c r="A80" s="5">
        <v>35564</v>
      </c>
      <c r="B80" t="s">
        <v>537</v>
      </c>
      <c r="C80" t="s">
        <v>505</v>
      </c>
      <c r="D80">
        <v>7.4</v>
      </c>
      <c r="E80">
        <v>6.3</v>
      </c>
    </row>
    <row r="81" spans="1:5" x14ac:dyDescent="0.25">
      <c r="A81" s="5">
        <v>35564</v>
      </c>
      <c r="B81" t="s">
        <v>538</v>
      </c>
      <c r="C81" t="s">
        <v>505</v>
      </c>
      <c r="D81">
        <v>8.5</v>
      </c>
      <c r="E81">
        <v>9.8000000000000007</v>
      </c>
    </row>
    <row r="82" spans="1:5" x14ac:dyDescent="0.25">
      <c r="A82" s="5">
        <v>35564</v>
      </c>
      <c r="B82" t="s">
        <v>539</v>
      </c>
      <c r="C82" t="s">
        <v>505</v>
      </c>
      <c r="D82">
        <v>8.4</v>
      </c>
      <c r="E82">
        <v>9.1999999999999993</v>
      </c>
    </row>
    <row r="83" spans="1:5" x14ac:dyDescent="0.25">
      <c r="A83" s="5">
        <v>35564</v>
      </c>
      <c r="B83" t="s">
        <v>540</v>
      </c>
      <c r="C83" t="s">
        <v>505</v>
      </c>
      <c r="D83">
        <v>9.6999999999999993</v>
      </c>
      <c r="E83">
        <v>15.2</v>
      </c>
    </row>
    <row r="84" spans="1:5" x14ac:dyDescent="0.25">
      <c r="A84" s="5">
        <v>35564</v>
      </c>
      <c r="B84" t="s">
        <v>541</v>
      </c>
      <c r="C84" t="s">
        <v>505</v>
      </c>
      <c r="D84">
        <v>8.9</v>
      </c>
      <c r="E84">
        <v>9.6999999999999993</v>
      </c>
    </row>
    <row r="85" spans="1:5" x14ac:dyDescent="0.25">
      <c r="A85" s="5">
        <v>35564</v>
      </c>
      <c r="B85" t="s">
        <v>542</v>
      </c>
      <c r="C85" t="s">
        <v>505</v>
      </c>
      <c r="D85">
        <v>9.8000000000000007</v>
      </c>
      <c r="E85">
        <v>15.8</v>
      </c>
    </row>
    <row r="86" spans="1:5" x14ac:dyDescent="0.25">
      <c r="A86" s="5">
        <v>35564</v>
      </c>
      <c r="B86" t="s">
        <v>543</v>
      </c>
      <c r="C86" t="s">
        <v>505</v>
      </c>
      <c r="D86">
        <v>9</v>
      </c>
      <c r="E86">
        <v>12.3</v>
      </c>
    </row>
    <row r="87" spans="1:5" x14ac:dyDescent="0.25">
      <c r="A87" s="5">
        <v>35564</v>
      </c>
      <c r="B87" t="s">
        <v>544</v>
      </c>
      <c r="C87" t="s">
        <v>505</v>
      </c>
      <c r="D87">
        <v>7</v>
      </c>
      <c r="E87">
        <v>5.3</v>
      </c>
    </row>
    <row r="88" spans="1:5" x14ac:dyDescent="0.25">
      <c r="A88" s="5">
        <v>35564</v>
      </c>
      <c r="B88" t="s">
        <v>545</v>
      </c>
      <c r="C88" t="s">
        <v>505</v>
      </c>
      <c r="D88">
        <v>5.9</v>
      </c>
      <c r="E88">
        <v>3.5</v>
      </c>
    </row>
    <row r="89" spans="1:5" x14ac:dyDescent="0.25">
      <c r="A89" s="5">
        <v>35564</v>
      </c>
      <c r="B89" t="s">
        <v>546</v>
      </c>
      <c r="C89" t="s">
        <v>505</v>
      </c>
      <c r="D89">
        <v>7.3</v>
      </c>
      <c r="E89">
        <v>5.8</v>
      </c>
    </row>
    <row r="90" spans="1:5" x14ac:dyDescent="0.25">
      <c r="A90" s="5">
        <v>35564</v>
      </c>
      <c r="B90" t="s">
        <v>547</v>
      </c>
      <c r="C90" t="s">
        <v>505</v>
      </c>
      <c r="D90">
        <v>9.1</v>
      </c>
      <c r="E90">
        <v>12.9</v>
      </c>
    </row>
    <row r="91" spans="1:5" x14ac:dyDescent="0.25">
      <c r="A91" s="5">
        <v>35564</v>
      </c>
      <c r="B91" t="s">
        <v>548</v>
      </c>
      <c r="C91" t="s">
        <v>505</v>
      </c>
      <c r="D91">
        <v>7.7</v>
      </c>
      <c r="E91">
        <v>7.2</v>
      </c>
    </row>
    <row r="92" spans="1:5" x14ac:dyDescent="0.25">
      <c r="A92" s="5">
        <v>35564</v>
      </c>
      <c r="B92" t="s">
        <v>549</v>
      </c>
      <c r="C92" t="s">
        <v>505</v>
      </c>
      <c r="D92">
        <v>7.8</v>
      </c>
      <c r="E92">
        <v>8.8000000000000007</v>
      </c>
    </row>
    <row r="93" spans="1:5" x14ac:dyDescent="0.25">
      <c r="A93" s="5">
        <v>35564</v>
      </c>
      <c r="B93" t="s">
        <v>550</v>
      </c>
      <c r="C93" t="s">
        <v>505</v>
      </c>
      <c r="D93">
        <v>8.4</v>
      </c>
      <c r="E93">
        <v>10.199999999999999</v>
      </c>
    </row>
    <row r="94" spans="1:5" x14ac:dyDescent="0.25">
      <c r="A94" s="5">
        <v>35564</v>
      </c>
      <c r="B94" t="s">
        <v>551</v>
      </c>
      <c r="C94" t="s">
        <v>505</v>
      </c>
      <c r="D94">
        <v>9.1999999999999993</v>
      </c>
      <c r="E94">
        <v>12.9</v>
      </c>
    </row>
    <row r="95" spans="1:5" x14ac:dyDescent="0.25">
      <c r="A95" s="5">
        <v>35564</v>
      </c>
      <c r="B95" t="s">
        <v>552</v>
      </c>
      <c r="C95" t="s">
        <v>505</v>
      </c>
      <c r="D95">
        <v>8.6999999999999993</v>
      </c>
      <c r="E95">
        <v>11.4</v>
      </c>
    </row>
    <row r="96" spans="1:5" x14ac:dyDescent="0.25">
      <c r="A96" s="5">
        <v>35564</v>
      </c>
      <c r="B96" t="s">
        <v>553</v>
      </c>
      <c r="C96" t="s">
        <v>505</v>
      </c>
      <c r="D96">
        <v>7</v>
      </c>
      <c r="E96">
        <v>5.6</v>
      </c>
    </row>
    <row r="97" spans="1:5" x14ac:dyDescent="0.25">
      <c r="A97" s="5">
        <v>35564</v>
      </c>
      <c r="B97" t="s">
        <v>554</v>
      </c>
      <c r="C97" t="s">
        <v>505</v>
      </c>
      <c r="D97">
        <v>6.5</v>
      </c>
      <c r="E97">
        <v>4.2</v>
      </c>
    </row>
    <row r="98" spans="1:5" x14ac:dyDescent="0.25">
      <c r="A98" s="5">
        <v>35564</v>
      </c>
      <c r="B98" t="s">
        <v>555</v>
      </c>
      <c r="C98" t="s">
        <v>505</v>
      </c>
      <c r="D98">
        <v>15.2</v>
      </c>
      <c r="E98">
        <v>63.6</v>
      </c>
    </row>
    <row r="99" spans="1:5" x14ac:dyDescent="0.25">
      <c r="A99" s="5">
        <v>35564</v>
      </c>
      <c r="B99" t="s">
        <v>556</v>
      </c>
      <c r="C99" t="s">
        <v>505</v>
      </c>
      <c r="D99">
        <v>16.899999999999999</v>
      </c>
      <c r="E99">
        <v>85.3</v>
      </c>
    </row>
    <row r="100" spans="1:5" x14ac:dyDescent="0.25">
      <c r="A100" s="5">
        <v>35564</v>
      </c>
      <c r="B100" t="s">
        <v>557</v>
      </c>
      <c r="C100" t="s">
        <v>505</v>
      </c>
      <c r="D100">
        <v>9.1</v>
      </c>
      <c r="E100">
        <v>12.4</v>
      </c>
    </row>
    <row r="101" spans="1:5" x14ac:dyDescent="0.25">
      <c r="A101" s="5">
        <v>35564</v>
      </c>
      <c r="B101" t="s">
        <v>558</v>
      </c>
      <c r="C101" t="s">
        <v>505</v>
      </c>
      <c r="D101">
        <v>9</v>
      </c>
      <c r="E101">
        <v>12</v>
      </c>
    </row>
    <row r="102" spans="1:5" x14ac:dyDescent="0.25">
      <c r="A102" s="5">
        <v>35564</v>
      </c>
      <c r="B102" t="s">
        <v>559</v>
      </c>
      <c r="C102" t="s">
        <v>505</v>
      </c>
      <c r="D102">
        <v>6.4</v>
      </c>
      <c r="E102">
        <v>3.7</v>
      </c>
    </row>
    <row r="103" spans="1:5" x14ac:dyDescent="0.25">
      <c r="A103" s="5">
        <v>35564</v>
      </c>
      <c r="B103" t="s">
        <v>560</v>
      </c>
      <c r="C103" t="s">
        <v>505</v>
      </c>
      <c r="D103">
        <v>8.8000000000000007</v>
      </c>
      <c r="E103">
        <v>11.6</v>
      </c>
    </row>
    <row r="104" spans="1:5" x14ac:dyDescent="0.25">
      <c r="A104" s="5">
        <v>35593</v>
      </c>
      <c r="B104" t="s">
        <v>561</v>
      </c>
      <c r="C104" t="s">
        <v>505</v>
      </c>
      <c r="D104">
        <v>9.6</v>
      </c>
      <c r="E104">
        <v>14.3</v>
      </c>
    </row>
    <row r="105" spans="1:5" x14ac:dyDescent="0.25">
      <c r="A105" s="5">
        <v>35593</v>
      </c>
      <c r="B105" t="s">
        <v>562</v>
      </c>
      <c r="C105" t="s">
        <v>505</v>
      </c>
      <c r="D105">
        <v>9.4</v>
      </c>
      <c r="E105">
        <v>12.6</v>
      </c>
    </row>
    <row r="106" spans="1:5" x14ac:dyDescent="0.25">
      <c r="A106" s="5">
        <v>35593</v>
      </c>
      <c r="B106" t="s">
        <v>563</v>
      </c>
      <c r="C106" t="s">
        <v>505</v>
      </c>
      <c r="D106">
        <v>11.5</v>
      </c>
      <c r="E106">
        <v>24.2</v>
      </c>
    </row>
    <row r="107" spans="1:5" x14ac:dyDescent="0.25">
      <c r="A107" s="5">
        <v>35593</v>
      </c>
      <c r="B107" t="s">
        <v>564</v>
      </c>
      <c r="C107" t="s">
        <v>505</v>
      </c>
      <c r="D107">
        <v>11.7</v>
      </c>
      <c r="E107">
        <v>22.4</v>
      </c>
    </row>
    <row r="108" spans="1:5" x14ac:dyDescent="0.25">
      <c r="A108" s="5">
        <v>35593</v>
      </c>
      <c r="B108" t="s">
        <v>565</v>
      </c>
      <c r="C108" t="s">
        <v>505</v>
      </c>
      <c r="D108">
        <v>10.9</v>
      </c>
      <c r="E108">
        <v>22</v>
      </c>
    </row>
    <row r="109" spans="1:5" x14ac:dyDescent="0.25">
      <c r="A109" s="5">
        <v>35593</v>
      </c>
      <c r="B109" t="s">
        <v>566</v>
      </c>
      <c r="C109" t="s">
        <v>505</v>
      </c>
      <c r="D109">
        <v>11</v>
      </c>
      <c r="E109">
        <v>21.4</v>
      </c>
    </row>
    <row r="110" spans="1:5" x14ac:dyDescent="0.25">
      <c r="A110" s="5">
        <v>35593</v>
      </c>
      <c r="B110" t="s">
        <v>567</v>
      </c>
      <c r="C110" t="s">
        <v>505</v>
      </c>
      <c r="D110">
        <v>9.8000000000000007</v>
      </c>
      <c r="E110">
        <v>19</v>
      </c>
    </row>
    <row r="111" spans="1:5" x14ac:dyDescent="0.25">
      <c r="A111" s="5">
        <v>35593</v>
      </c>
      <c r="B111" t="s">
        <v>568</v>
      </c>
      <c r="C111" t="s">
        <v>505</v>
      </c>
      <c r="D111">
        <v>9.9</v>
      </c>
      <c r="E111">
        <v>14.4</v>
      </c>
    </row>
    <row r="112" spans="1:5" x14ac:dyDescent="0.25">
      <c r="A112" s="5">
        <v>35593</v>
      </c>
      <c r="B112" t="s">
        <v>569</v>
      </c>
      <c r="C112" t="s">
        <v>505</v>
      </c>
      <c r="D112">
        <v>11.4</v>
      </c>
      <c r="E112">
        <v>24</v>
      </c>
    </row>
    <row r="113" spans="1:5" x14ac:dyDescent="0.25">
      <c r="A113" s="5">
        <v>35593</v>
      </c>
      <c r="B113" t="s">
        <v>570</v>
      </c>
      <c r="C113" t="s">
        <v>505</v>
      </c>
      <c r="D113">
        <v>17.100000000000001</v>
      </c>
      <c r="E113">
        <v>79.099999999999994</v>
      </c>
    </row>
    <row r="114" spans="1:5" x14ac:dyDescent="0.25">
      <c r="A114" s="5">
        <v>35614</v>
      </c>
      <c r="B114" s="9" t="s">
        <v>571</v>
      </c>
      <c r="C114" s="9" t="s">
        <v>505</v>
      </c>
      <c r="D114" s="10">
        <v>11</v>
      </c>
      <c r="E114" s="10">
        <v>23.5</v>
      </c>
    </row>
    <row r="115" spans="1:5" x14ac:dyDescent="0.25">
      <c r="A115" s="5">
        <v>35614</v>
      </c>
      <c r="B115" s="9" t="s">
        <v>572</v>
      </c>
      <c r="C115" s="9" t="s">
        <v>505</v>
      </c>
      <c r="D115" s="10">
        <v>10.5</v>
      </c>
      <c r="E115" s="10">
        <v>20</v>
      </c>
    </row>
    <row r="116" spans="1:5" x14ac:dyDescent="0.25">
      <c r="A116" s="5">
        <v>35614</v>
      </c>
      <c r="B116" s="9" t="s">
        <v>573</v>
      </c>
      <c r="C116" s="9" t="s">
        <v>505</v>
      </c>
      <c r="D116" s="10">
        <v>15.5</v>
      </c>
      <c r="E116" s="10">
        <v>65</v>
      </c>
    </row>
    <row r="117" spans="1:5" x14ac:dyDescent="0.25">
      <c r="A117" s="5">
        <v>35650</v>
      </c>
      <c r="B117" s="9" t="s">
        <v>574</v>
      </c>
      <c r="C117" s="9" t="s">
        <v>505</v>
      </c>
      <c r="D117" s="10">
        <v>11.4</v>
      </c>
      <c r="E117" s="10">
        <v>25.2</v>
      </c>
    </row>
    <row r="118" spans="1:5" x14ac:dyDescent="0.25">
      <c r="A118" s="5">
        <v>35650</v>
      </c>
      <c r="B118" s="9" t="s">
        <v>575</v>
      </c>
      <c r="C118" s="9" t="s">
        <v>505</v>
      </c>
      <c r="D118" s="10">
        <v>11.6</v>
      </c>
      <c r="E118" s="10">
        <v>24</v>
      </c>
    </row>
    <row r="119" spans="1:5" x14ac:dyDescent="0.25">
      <c r="A119" s="5">
        <v>35650</v>
      </c>
      <c r="B119" s="9" t="s">
        <v>576</v>
      </c>
      <c r="C119" s="9" t="s">
        <v>505</v>
      </c>
      <c r="D119" s="10">
        <v>9.6</v>
      </c>
      <c r="E119" s="10">
        <v>13.8</v>
      </c>
    </row>
    <row r="120" spans="1:5" x14ac:dyDescent="0.25">
      <c r="A120" s="5">
        <v>35650</v>
      </c>
      <c r="B120" s="9" t="s">
        <v>577</v>
      </c>
      <c r="C120" s="9" t="s">
        <v>505</v>
      </c>
      <c r="D120" s="10">
        <v>10.9</v>
      </c>
      <c r="E120" s="10">
        <v>22.3</v>
      </c>
    </row>
    <row r="121" spans="1:5" x14ac:dyDescent="0.25">
      <c r="A121" s="5">
        <v>35650</v>
      </c>
      <c r="B121" s="9" t="s">
        <v>578</v>
      </c>
      <c r="C121" s="9" t="s">
        <v>505</v>
      </c>
      <c r="D121" s="10">
        <v>11.2</v>
      </c>
      <c r="E121" s="10">
        <v>22.3</v>
      </c>
    </row>
    <row r="122" spans="1:5" x14ac:dyDescent="0.25">
      <c r="A122" s="5">
        <v>35650</v>
      </c>
      <c r="B122" s="9" t="s">
        <v>579</v>
      </c>
      <c r="C122" s="9" t="s">
        <v>505</v>
      </c>
      <c r="D122" s="10">
        <v>9.3000000000000007</v>
      </c>
      <c r="E122" s="10">
        <v>13.4</v>
      </c>
    </row>
    <row r="123" spans="1:5" x14ac:dyDescent="0.25">
      <c r="A123" s="5">
        <v>35650</v>
      </c>
      <c r="B123" s="9" t="s">
        <v>580</v>
      </c>
      <c r="C123" s="9" t="s">
        <v>505</v>
      </c>
      <c r="D123" s="10">
        <v>12.3</v>
      </c>
      <c r="E123" s="10">
        <v>32.700000000000003</v>
      </c>
    </row>
    <row r="124" spans="1:5" x14ac:dyDescent="0.25">
      <c r="A124" s="5">
        <v>35650</v>
      </c>
      <c r="B124" s="9" t="s">
        <v>581</v>
      </c>
      <c r="C124" s="9" t="s">
        <v>505</v>
      </c>
      <c r="D124" s="10">
        <v>10.3</v>
      </c>
      <c r="E124" s="10">
        <v>21</v>
      </c>
    </row>
    <row r="125" spans="1:5" x14ac:dyDescent="0.25">
      <c r="A125" s="5">
        <v>35650</v>
      </c>
      <c r="B125" s="9" t="s">
        <v>582</v>
      </c>
      <c r="C125" s="9" t="s">
        <v>505</v>
      </c>
      <c r="D125" s="10">
        <v>17.2</v>
      </c>
      <c r="E125" s="10">
        <v>78.099999999999994</v>
      </c>
    </row>
    <row r="126" spans="1:5" x14ac:dyDescent="0.25">
      <c r="A126" s="5">
        <v>35650</v>
      </c>
      <c r="B126" s="9" t="s">
        <v>583</v>
      </c>
      <c r="C126" s="9" t="s">
        <v>505</v>
      </c>
      <c r="D126" s="10">
        <v>17.399999999999999</v>
      </c>
      <c r="E126" s="10">
        <v>88.3</v>
      </c>
    </row>
    <row r="127" spans="1:5" x14ac:dyDescent="0.25">
      <c r="A127" s="5">
        <v>35650</v>
      </c>
      <c r="B127" s="9" t="s">
        <v>584</v>
      </c>
      <c r="C127" s="9" t="s">
        <v>505</v>
      </c>
      <c r="D127" s="10">
        <v>18.5</v>
      </c>
      <c r="E127" s="10">
        <v>101.4</v>
      </c>
    </row>
    <row r="128" spans="1:5" x14ac:dyDescent="0.25">
      <c r="A128" s="5">
        <v>35682</v>
      </c>
      <c r="B128" t="s">
        <v>585</v>
      </c>
      <c r="C128" t="s">
        <v>586</v>
      </c>
      <c r="D128">
        <v>11.2</v>
      </c>
      <c r="E128">
        <v>24.5</v>
      </c>
    </row>
    <row r="129" spans="1:5" x14ac:dyDescent="0.25">
      <c r="A129" s="5">
        <v>35682</v>
      </c>
      <c r="B129" t="s">
        <v>587</v>
      </c>
      <c r="C129" t="s">
        <v>586</v>
      </c>
      <c r="D129">
        <v>11.2</v>
      </c>
      <c r="E129">
        <v>23.2</v>
      </c>
    </row>
    <row r="130" spans="1:5" x14ac:dyDescent="0.25">
      <c r="A130" s="5">
        <v>35682</v>
      </c>
      <c r="B130" t="s">
        <v>588</v>
      </c>
      <c r="C130" t="s">
        <v>586</v>
      </c>
      <c r="D130">
        <v>10.7</v>
      </c>
      <c r="E130">
        <v>20.2</v>
      </c>
    </row>
    <row r="131" spans="1:5" x14ac:dyDescent="0.25">
      <c r="A131" s="5">
        <v>35682</v>
      </c>
      <c r="B131" t="s">
        <v>589</v>
      </c>
      <c r="C131" t="s">
        <v>586</v>
      </c>
      <c r="D131">
        <v>10.3</v>
      </c>
      <c r="E131">
        <v>17.399999999999999</v>
      </c>
    </row>
    <row r="132" spans="1:5" x14ac:dyDescent="0.25">
      <c r="A132" s="5">
        <v>35682</v>
      </c>
      <c r="B132" t="s">
        <v>590</v>
      </c>
      <c r="C132" t="s">
        <v>586</v>
      </c>
      <c r="D132">
        <v>9.6</v>
      </c>
      <c r="E132">
        <v>17</v>
      </c>
    </row>
    <row r="133" spans="1:5" x14ac:dyDescent="0.25">
      <c r="A133" s="5">
        <v>35682</v>
      </c>
      <c r="B133" t="s">
        <v>591</v>
      </c>
      <c r="C133" t="s">
        <v>586</v>
      </c>
      <c r="D133">
        <v>8.6</v>
      </c>
      <c r="E133">
        <v>10.5</v>
      </c>
    </row>
    <row r="134" spans="1:5" x14ac:dyDescent="0.25">
      <c r="A134" s="5">
        <v>35682</v>
      </c>
      <c r="B134" t="s">
        <v>592</v>
      </c>
      <c r="C134" t="s">
        <v>586</v>
      </c>
      <c r="D134">
        <v>11</v>
      </c>
      <c r="E134">
        <v>22.3</v>
      </c>
    </row>
    <row r="135" spans="1:5" x14ac:dyDescent="0.25">
      <c r="A135" s="5">
        <v>35682</v>
      </c>
      <c r="B135" t="s">
        <v>593</v>
      </c>
      <c r="C135" t="s">
        <v>586</v>
      </c>
      <c r="D135">
        <v>10.3</v>
      </c>
      <c r="E135">
        <v>18.3</v>
      </c>
    </row>
    <row r="136" spans="1:5" x14ac:dyDescent="0.25">
      <c r="A136" s="5">
        <v>35682</v>
      </c>
      <c r="B136" t="s">
        <v>594</v>
      </c>
      <c r="C136" t="s">
        <v>586</v>
      </c>
      <c r="D136">
        <v>10.5</v>
      </c>
      <c r="E136">
        <v>20.5</v>
      </c>
    </row>
    <row r="137" spans="1:5" x14ac:dyDescent="0.25">
      <c r="A137" s="5">
        <v>35682</v>
      </c>
      <c r="B137" t="s">
        <v>595</v>
      </c>
      <c r="C137" t="s">
        <v>586</v>
      </c>
      <c r="D137">
        <v>10.5</v>
      </c>
      <c r="E137">
        <v>25.1</v>
      </c>
    </row>
    <row r="138" spans="1:5" x14ac:dyDescent="0.25">
      <c r="A138" s="5">
        <v>35682</v>
      </c>
      <c r="C138" t="s">
        <v>586</v>
      </c>
      <c r="D138">
        <v>10.199999999999999</v>
      </c>
      <c r="E138">
        <v>19.2</v>
      </c>
    </row>
    <row r="139" spans="1:5" x14ac:dyDescent="0.25">
      <c r="A139" s="5">
        <v>35682</v>
      </c>
      <c r="C139" t="s">
        <v>586</v>
      </c>
      <c r="D139">
        <v>9.3000000000000007</v>
      </c>
      <c r="E139">
        <v>14</v>
      </c>
    </row>
    <row r="140" spans="1:5" x14ac:dyDescent="0.25">
      <c r="A140" s="5">
        <v>35682</v>
      </c>
      <c r="C140" t="s">
        <v>586</v>
      </c>
      <c r="D140">
        <v>10</v>
      </c>
      <c r="E140">
        <v>16.5</v>
      </c>
    </row>
    <row r="141" spans="1:5" x14ac:dyDescent="0.25">
      <c r="A141" s="5">
        <v>35682</v>
      </c>
      <c r="C141" t="s">
        <v>586</v>
      </c>
      <c r="D141">
        <v>9.1</v>
      </c>
      <c r="E141">
        <v>13.8</v>
      </c>
    </row>
    <row r="142" spans="1:5" x14ac:dyDescent="0.25">
      <c r="A142" s="5">
        <v>35682</v>
      </c>
      <c r="C142" t="s">
        <v>586</v>
      </c>
      <c r="D142">
        <v>10</v>
      </c>
      <c r="E142">
        <v>18.3</v>
      </c>
    </row>
    <row r="143" spans="1:5" x14ac:dyDescent="0.25">
      <c r="A143" s="5">
        <v>35682</v>
      </c>
      <c r="C143" t="s">
        <v>586</v>
      </c>
      <c r="D143">
        <v>10.3</v>
      </c>
      <c r="E143">
        <v>18</v>
      </c>
    </row>
    <row r="144" spans="1:5" x14ac:dyDescent="0.25">
      <c r="A144" s="5">
        <v>35682</v>
      </c>
      <c r="C144" t="s">
        <v>586</v>
      </c>
      <c r="D144">
        <v>11.4</v>
      </c>
      <c r="E144">
        <v>25.8</v>
      </c>
    </row>
    <row r="145" spans="1:5" x14ac:dyDescent="0.25">
      <c r="A145" s="5">
        <v>35682</v>
      </c>
      <c r="C145" t="s">
        <v>586</v>
      </c>
      <c r="D145">
        <v>11</v>
      </c>
      <c r="E145">
        <v>22</v>
      </c>
    </row>
    <row r="146" spans="1:5" x14ac:dyDescent="0.25">
      <c r="A146" s="5">
        <v>35682</v>
      </c>
      <c r="C146" t="s">
        <v>586</v>
      </c>
      <c r="D146">
        <v>9.5</v>
      </c>
      <c r="E146">
        <v>14.1</v>
      </c>
    </row>
    <row r="147" spans="1:5" x14ac:dyDescent="0.25">
      <c r="A147" s="5">
        <v>35682</v>
      </c>
      <c r="C147" t="s">
        <v>586</v>
      </c>
      <c r="D147">
        <v>11.1</v>
      </c>
      <c r="E147">
        <v>25.1</v>
      </c>
    </row>
    <row r="148" spans="1:5" x14ac:dyDescent="0.25">
      <c r="A148" s="5">
        <v>35682</v>
      </c>
      <c r="C148" t="s">
        <v>586</v>
      </c>
      <c r="D148">
        <v>11.5</v>
      </c>
      <c r="E148">
        <v>27.1</v>
      </c>
    </row>
    <row r="149" spans="1:5" x14ac:dyDescent="0.25">
      <c r="A149" s="5">
        <v>35682</v>
      </c>
      <c r="C149" t="s">
        <v>586</v>
      </c>
      <c r="D149">
        <v>10.7</v>
      </c>
      <c r="E149">
        <v>22.5</v>
      </c>
    </row>
    <row r="150" spans="1:5" x14ac:dyDescent="0.25">
      <c r="A150" s="5">
        <v>35682</v>
      </c>
      <c r="C150" t="s">
        <v>586</v>
      </c>
      <c r="D150">
        <v>9.9</v>
      </c>
      <c r="E150">
        <v>15.6</v>
      </c>
    </row>
    <row r="151" spans="1:5" x14ac:dyDescent="0.25">
      <c r="A151" s="5">
        <v>35682</v>
      </c>
      <c r="C151" t="s">
        <v>586</v>
      </c>
      <c r="D151">
        <v>10.5</v>
      </c>
      <c r="E151">
        <v>22.2</v>
      </c>
    </row>
    <row r="152" spans="1:5" x14ac:dyDescent="0.25">
      <c r="A152" s="5">
        <v>35682</v>
      </c>
      <c r="C152" t="s">
        <v>586</v>
      </c>
      <c r="D152">
        <v>8</v>
      </c>
      <c r="E152">
        <v>8</v>
      </c>
    </row>
    <row r="153" spans="1:5" x14ac:dyDescent="0.25">
      <c r="A153" s="5">
        <v>35682</v>
      </c>
      <c r="C153" t="s">
        <v>586</v>
      </c>
      <c r="D153">
        <v>8</v>
      </c>
      <c r="E153">
        <v>7.9</v>
      </c>
    </row>
    <row r="154" spans="1:5" x14ac:dyDescent="0.25">
      <c r="A154" s="5">
        <v>35682</v>
      </c>
      <c r="C154" t="s">
        <v>586</v>
      </c>
      <c r="D154">
        <v>11.2</v>
      </c>
      <c r="E154">
        <v>17.8</v>
      </c>
    </row>
    <row r="155" spans="1:5" x14ac:dyDescent="0.25">
      <c r="A155" s="5">
        <v>35682</v>
      </c>
      <c r="C155" t="s">
        <v>586</v>
      </c>
      <c r="D155">
        <v>10.1</v>
      </c>
      <c r="E155">
        <v>17.7</v>
      </c>
    </row>
    <row r="156" spans="1:5" x14ac:dyDescent="0.25">
      <c r="A156" s="5">
        <v>35682</v>
      </c>
      <c r="C156" t="s">
        <v>586</v>
      </c>
      <c r="D156">
        <v>8.1999999999999993</v>
      </c>
      <c r="E156">
        <v>8.5</v>
      </c>
    </row>
    <row r="157" spans="1:5" x14ac:dyDescent="0.25">
      <c r="A157" s="5">
        <v>35682</v>
      </c>
      <c r="C157" t="s">
        <v>586</v>
      </c>
      <c r="D157">
        <v>10.5</v>
      </c>
      <c r="E157">
        <v>18</v>
      </c>
    </row>
    <row r="158" spans="1:5" x14ac:dyDescent="0.25">
      <c r="A158" s="5">
        <v>35682</v>
      </c>
      <c r="C158" t="s">
        <v>586</v>
      </c>
      <c r="D158">
        <v>11.3</v>
      </c>
      <c r="E158">
        <v>24</v>
      </c>
    </row>
    <row r="159" spans="1:5" x14ac:dyDescent="0.25">
      <c r="A159" s="5">
        <v>35682</v>
      </c>
      <c r="C159" t="s">
        <v>586</v>
      </c>
      <c r="D159">
        <v>10.5</v>
      </c>
      <c r="E159">
        <v>19.3</v>
      </c>
    </row>
    <row r="160" spans="1:5" x14ac:dyDescent="0.25">
      <c r="A160" s="5">
        <v>35682</v>
      </c>
      <c r="C160" t="s">
        <v>586</v>
      </c>
      <c r="D160">
        <v>10.7</v>
      </c>
      <c r="E160">
        <v>21.1</v>
      </c>
    </row>
    <row r="161" spans="1:5" x14ac:dyDescent="0.25">
      <c r="A161" s="5">
        <v>35682</v>
      </c>
      <c r="C161" t="s">
        <v>586</v>
      </c>
      <c r="D161">
        <v>11.2</v>
      </c>
      <c r="E161">
        <v>31.6</v>
      </c>
    </row>
    <row r="162" spans="1:5" x14ac:dyDescent="0.25">
      <c r="A162" s="5">
        <v>35682</v>
      </c>
      <c r="C162" t="s">
        <v>586</v>
      </c>
      <c r="D162">
        <v>8</v>
      </c>
      <c r="E162">
        <v>8.6</v>
      </c>
    </row>
    <row r="163" spans="1:5" x14ac:dyDescent="0.25">
      <c r="A163" s="5">
        <v>35682</v>
      </c>
      <c r="C163" t="s">
        <v>586</v>
      </c>
      <c r="D163">
        <v>10.3</v>
      </c>
      <c r="E163">
        <v>18.399999999999999</v>
      </c>
    </row>
    <row r="164" spans="1:5" x14ac:dyDescent="0.25">
      <c r="A164" s="5">
        <v>35682</v>
      </c>
      <c r="C164" t="s">
        <v>586</v>
      </c>
      <c r="D164">
        <v>10.8</v>
      </c>
      <c r="E164">
        <v>22</v>
      </c>
    </row>
    <row r="165" spans="1:5" x14ac:dyDescent="0.25">
      <c r="A165" s="5">
        <v>35682</v>
      </c>
      <c r="C165" t="s">
        <v>586</v>
      </c>
      <c r="D165">
        <v>10</v>
      </c>
      <c r="E165">
        <v>17.7</v>
      </c>
    </row>
    <row r="166" spans="1:5" x14ac:dyDescent="0.25">
      <c r="A166" s="5">
        <v>35682</v>
      </c>
      <c r="C166" t="s">
        <v>586</v>
      </c>
      <c r="D166">
        <v>12.8</v>
      </c>
      <c r="E166">
        <v>30</v>
      </c>
    </row>
    <row r="167" spans="1:5" x14ac:dyDescent="0.25">
      <c r="A167" s="5">
        <v>35530</v>
      </c>
      <c r="B167" s="20"/>
      <c r="C167" s="20" t="s">
        <v>505</v>
      </c>
      <c r="D167" s="21">
        <v>11.7</v>
      </c>
      <c r="E167" s="21">
        <v>31</v>
      </c>
    </row>
    <row r="168" spans="1:5" x14ac:dyDescent="0.25">
      <c r="A168" s="5">
        <v>35530</v>
      </c>
      <c r="B168" s="20"/>
      <c r="C168" s="20" t="s">
        <v>505</v>
      </c>
      <c r="D168" s="21">
        <v>11.5</v>
      </c>
      <c r="E168" s="21">
        <v>25.4</v>
      </c>
    </row>
    <row r="169" spans="1:5" x14ac:dyDescent="0.25">
      <c r="A169" s="5">
        <v>35530</v>
      </c>
      <c r="B169" s="20"/>
      <c r="C169" s="20" t="s">
        <v>505</v>
      </c>
      <c r="D169" s="21">
        <v>11.5</v>
      </c>
      <c r="E169" s="21">
        <v>28.3</v>
      </c>
    </row>
    <row r="170" spans="1:5" x14ac:dyDescent="0.25">
      <c r="A170" s="5">
        <v>35530</v>
      </c>
      <c r="B170" s="20"/>
      <c r="C170" s="20" t="s">
        <v>505</v>
      </c>
      <c r="D170" s="21">
        <v>11.4</v>
      </c>
      <c r="E170" s="21">
        <v>21.9</v>
      </c>
    </row>
    <row r="171" spans="1:5" x14ac:dyDescent="0.25">
      <c r="A171" s="5">
        <v>35530</v>
      </c>
      <c r="B171" s="20"/>
      <c r="C171" s="20" t="s">
        <v>505</v>
      </c>
      <c r="D171" s="21">
        <v>11.4</v>
      </c>
      <c r="E171" s="21">
        <v>28.4</v>
      </c>
    </row>
    <row r="172" spans="1:5" x14ac:dyDescent="0.25">
      <c r="A172" s="5">
        <v>35530</v>
      </c>
      <c r="B172" s="20"/>
      <c r="C172" s="20" t="s">
        <v>505</v>
      </c>
      <c r="D172" s="21">
        <v>12</v>
      </c>
      <c r="E172" s="21">
        <v>32.6</v>
      </c>
    </row>
    <row r="173" spans="1:5" x14ac:dyDescent="0.25">
      <c r="A173" s="5">
        <v>35530</v>
      </c>
      <c r="B173" s="20"/>
      <c r="C173" s="20" t="s">
        <v>505</v>
      </c>
      <c r="D173" s="21">
        <v>11.7</v>
      </c>
      <c r="E173" s="21">
        <v>28.3</v>
      </c>
    </row>
    <row r="174" spans="1:5" x14ac:dyDescent="0.25">
      <c r="A174" s="5">
        <v>35530</v>
      </c>
      <c r="B174" s="20"/>
      <c r="C174" s="20" t="s">
        <v>505</v>
      </c>
      <c r="D174" s="21">
        <v>11.5</v>
      </c>
      <c r="E174" s="21">
        <v>29.2</v>
      </c>
    </row>
    <row r="175" spans="1:5" x14ac:dyDescent="0.25">
      <c r="A175" s="5">
        <v>35530</v>
      </c>
      <c r="B175" s="20"/>
      <c r="C175" s="20" t="s">
        <v>505</v>
      </c>
      <c r="D175" s="21">
        <v>11.7</v>
      </c>
      <c r="E175" s="21">
        <v>29.4</v>
      </c>
    </row>
    <row r="176" spans="1:5" x14ac:dyDescent="0.25">
      <c r="A176" s="5">
        <v>35530</v>
      </c>
      <c r="B176" s="20"/>
      <c r="C176" s="20" t="s">
        <v>505</v>
      </c>
      <c r="D176" s="21">
        <v>12</v>
      </c>
      <c r="E176" s="21">
        <v>31.9</v>
      </c>
    </row>
    <row r="177" spans="1:5" x14ac:dyDescent="0.25">
      <c r="A177" s="5">
        <v>35530</v>
      </c>
      <c r="B177" s="20"/>
      <c r="C177" s="20" t="s">
        <v>505</v>
      </c>
      <c r="D177" s="21">
        <v>12.4</v>
      </c>
      <c r="E177" s="21">
        <v>33.5</v>
      </c>
    </row>
    <row r="178" spans="1:5" x14ac:dyDescent="0.25">
      <c r="A178" s="5">
        <v>35530</v>
      </c>
      <c r="B178" s="20"/>
      <c r="C178" s="20" t="s">
        <v>505</v>
      </c>
      <c r="D178" s="21">
        <v>11.2</v>
      </c>
      <c r="E178" s="21">
        <v>27.3</v>
      </c>
    </row>
    <row r="179" spans="1:5" x14ac:dyDescent="0.25">
      <c r="A179" s="5">
        <v>35530</v>
      </c>
      <c r="B179" s="20"/>
      <c r="C179" s="20" t="s">
        <v>505</v>
      </c>
      <c r="D179" s="21">
        <v>11.2</v>
      </c>
      <c r="E179" s="21">
        <v>24.8</v>
      </c>
    </row>
    <row r="180" spans="1:5" x14ac:dyDescent="0.25">
      <c r="A180" s="5">
        <v>35530</v>
      </c>
      <c r="B180" s="20"/>
      <c r="C180" s="20" t="s">
        <v>505</v>
      </c>
      <c r="D180" s="21">
        <v>11.7</v>
      </c>
      <c r="E180" s="21">
        <v>32</v>
      </c>
    </row>
    <row r="181" spans="1:5" x14ac:dyDescent="0.25">
      <c r="A181" s="5">
        <v>35530</v>
      </c>
      <c r="B181" s="20"/>
      <c r="C181" s="20" t="s">
        <v>505</v>
      </c>
      <c r="D181" s="21">
        <v>12.4</v>
      </c>
      <c r="E181" s="21">
        <v>31.3</v>
      </c>
    </row>
    <row r="182" spans="1:5" x14ac:dyDescent="0.25">
      <c r="A182" s="5">
        <v>35530</v>
      </c>
      <c r="B182" s="20"/>
      <c r="C182" s="20" t="s">
        <v>505</v>
      </c>
      <c r="D182" s="21">
        <v>11.6</v>
      </c>
      <c r="E182" s="21">
        <v>26.2</v>
      </c>
    </row>
    <row r="183" spans="1:5" x14ac:dyDescent="0.25">
      <c r="A183" s="5">
        <v>35530</v>
      </c>
      <c r="B183" s="20"/>
      <c r="C183" s="20" t="s">
        <v>505</v>
      </c>
      <c r="D183" s="21">
        <v>11.4</v>
      </c>
      <c r="E183" s="21">
        <v>25.5</v>
      </c>
    </row>
    <row r="184" spans="1:5" x14ac:dyDescent="0.25">
      <c r="A184" s="5">
        <v>35530</v>
      </c>
      <c r="B184" s="20"/>
      <c r="C184" s="20" t="s">
        <v>505</v>
      </c>
      <c r="D184" s="21">
        <v>11.5</v>
      </c>
      <c r="E184" s="21">
        <v>27.6</v>
      </c>
    </row>
    <row r="185" spans="1:5" x14ac:dyDescent="0.25">
      <c r="A185" s="5">
        <v>35530</v>
      </c>
      <c r="B185" s="20"/>
      <c r="C185" s="20" t="s">
        <v>505</v>
      </c>
      <c r="D185" s="21">
        <v>11.7</v>
      </c>
      <c r="E185" s="21">
        <v>27.6</v>
      </c>
    </row>
    <row r="186" spans="1:5" x14ac:dyDescent="0.25">
      <c r="A186" s="5">
        <v>35530</v>
      </c>
      <c r="B186" s="20"/>
      <c r="C186" s="20" t="s">
        <v>505</v>
      </c>
      <c r="D186" s="21">
        <v>11</v>
      </c>
      <c r="E186" s="21">
        <v>23.1</v>
      </c>
    </row>
    <row r="187" spans="1:5" x14ac:dyDescent="0.25">
      <c r="A187" s="5">
        <v>35530</v>
      </c>
      <c r="B187" s="20"/>
      <c r="C187" s="20" t="s">
        <v>505</v>
      </c>
      <c r="D187" s="21">
        <v>11.5</v>
      </c>
      <c r="E187" s="21">
        <v>28.3</v>
      </c>
    </row>
    <row r="188" spans="1:5" x14ac:dyDescent="0.25">
      <c r="A188" s="5">
        <v>35530</v>
      </c>
      <c r="B188" s="20"/>
      <c r="C188" s="20" t="s">
        <v>505</v>
      </c>
      <c r="D188" s="21">
        <v>11.3</v>
      </c>
      <c r="E188" s="21">
        <v>24.1</v>
      </c>
    </row>
    <row r="189" spans="1:5" x14ac:dyDescent="0.25">
      <c r="A189" s="5">
        <v>35530</v>
      </c>
      <c r="B189" s="20"/>
      <c r="C189" s="20" t="s">
        <v>505</v>
      </c>
      <c r="D189" s="21">
        <v>11.7</v>
      </c>
      <c r="E189" s="21">
        <v>29.5</v>
      </c>
    </row>
    <row r="190" spans="1:5" x14ac:dyDescent="0.25">
      <c r="A190" s="5">
        <v>35530</v>
      </c>
      <c r="B190" s="20"/>
      <c r="C190" s="20" t="s">
        <v>505</v>
      </c>
      <c r="D190" s="21">
        <v>12</v>
      </c>
      <c r="E190" s="21">
        <v>31.5</v>
      </c>
    </row>
    <row r="191" spans="1:5" x14ac:dyDescent="0.25">
      <c r="A191" s="5">
        <v>35530</v>
      </c>
      <c r="B191" s="20"/>
      <c r="C191" s="20" t="s">
        <v>505</v>
      </c>
      <c r="D191" s="21">
        <v>11.6</v>
      </c>
      <c r="E191" s="21">
        <v>32</v>
      </c>
    </row>
    <row r="192" spans="1:5" x14ac:dyDescent="0.25">
      <c r="A192" s="5">
        <v>35530</v>
      </c>
      <c r="B192" s="20"/>
      <c r="C192" s="20" t="s">
        <v>505</v>
      </c>
      <c r="D192" s="21">
        <v>11.5</v>
      </c>
      <c r="E192" s="21">
        <v>26.3</v>
      </c>
    </row>
    <row r="193" spans="1:5" x14ac:dyDescent="0.25">
      <c r="A193" s="5">
        <v>35530</v>
      </c>
      <c r="B193" s="20"/>
      <c r="C193" s="20" t="s">
        <v>505</v>
      </c>
      <c r="D193" s="21">
        <v>12.2</v>
      </c>
      <c r="E193" s="21">
        <v>34</v>
      </c>
    </row>
    <row r="194" spans="1:5" x14ac:dyDescent="0.25">
      <c r="A194" s="5">
        <v>35530</v>
      </c>
      <c r="B194" s="20"/>
      <c r="C194" s="20" t="s">
        <v>505</v>
      </c>
      <c r="D194" s="21">
        <v>12.5</v>
      </c>
      <c r="E194" s="21">
        <v>29.9</v>
      </c>
    </row>
    <row r="195" spans="1:5" x14ac:dyDescent="0.25">
      <c r="A195" s="5">
        <v>35530</v>
      </c>
      <c r="B195" s="20"/>
      <c r="C195" s="20" t="s">
        <v>505</v>
      </c>
      <c r="D195" s="21">
        <v>12.3</v>
      </c>
      <c r="E195" s="21">
        <v>33</v>
      </c>
    </row>
    <row r="196" spans="1:5" x14ac:dyDescent="0.25">
      <c r="A196" s="5">
        <v>35530</v>
      </c>
      <c r="B196" s="20"/>
      <c r="C196" s="20" t="s">
        <v>505</v>
      </c>
      <c r="D196" s="21">
        <v>11.6</v>
      </c>
      <c r="E196" s="21">
        <v>29.1</v>
      </c>
    </row>
    <row r="197" spans="1:5" x14ac:dyDescent="0.25">
      <c r="A197" s="5">
        <v>35530</v>
      </c>
      <c r="B197" s="20"/>
      <c r="C197" s="20" t="s">
        <v>505</v>
      </c>
      <c r="D197" s="21">
        <v>11.3</v>
      </c>
      <c r="E197" s="21">
        <v>27</v>
      </c>
    </row>
    <row r="198" spans="1:5" x14ac:dyDescent="0.25">
      <c r="A198" s="5">
        <v>35530</v>
      </c>
      <c r="B198" s="20"/>
      <c r="C198" s="20" t="s">
        <v>505</v>
      </c>
      <c r="D198" s="21">
        <v>11.1</v>
      </c>
      <c r="E198" s="21">
        <v>25.5</v>
      </c>
    </row>
    <row r="199" spans="1:5" x14ac:dyDescent="0.25">
      <c r="A199" s="5">
        <v>35530</v>
      </c>
      <c r="B199" s="20"/>
      <c r="C199" s="20" t="s">
        <v>505</v>
      </c>
      <c r="D199" s="21">
        <v>11.7</v>
      </c>
      <c r="E199" s="21">
        <v>30</v>
      </c>
    </row>
    <row r="200" spans="1:5" x14ac:dyDescent="0.25">
      <c r="A200" s="5">
        <v>35530</v>
      </c>
      <c r="B200" s="20"/>
      <c r="C200" s="20" t="s">
        <v>505</v>
      </c>
      <c r="D200" s="21">
        <v>12.2</v>
      </c>
      <c r="E200" s="21">
        <v>32.700000000000003</v>
      </c>
    </row>
    <row r="201" spans="1:5" x14ac:dyDescent="0.25">
      <c r="A201" s="5">
        <v>35530</v>
      </c>
      <c r="B201" s="20"/>
      <c r="C201" s="20" t="s">
        <v>505</v>
      </c>
      <c r="D201" s="21">
        <v>11.6</v>
      </c>
      <c r="E201" s="21">
        <v>27.2</v>
      </c>
    </row>
    <row r="202" spans="1:5" x14ac:dyDescent="0.25">
      <c r="A202" s="5">
        <v>35530</v>
      </c>
      <c r="B202" s="20"/>
      <c r="C202" s="20" t="s">
        <v>505</v>
      </c>
      <c r="D202" s="21">
        <v>11.5</v>
      </c>
      <c r="E202" s="21">
        <v>27.7</v>
      </c>
    </row>
    <row r="203" spans="1:5" x14ac:dyDescent="0.25">
      <c r="A203" s="5">
        <v>35530</v>
      </c>
      <c r="B203" s="20"/>
      <c r="C203" s="20" t="s">
        <v>505</v>
      </c>
      <c r="D203" s="21">
        <v>12.9</v>
      </c>
      <c r="E203" s="21">
        <v>29.8</v>
      </c>
    </row>
    <row r="204" spans="1:5" x14ac:dyDescent="0.25">
      <c r="A204" s="5">
        <v>35530</v>
      </c>
      <c r="B204" s="20"/>
      <c r="C204" s="20" t="s">
        <v>505</v>
      </c>
      <c r="D204" s="21">
        <v>11.6</v>
      </c>
      <c r="E204" s="21">
        <v>31.3</v>
      </c>
    </row>
    <row r="205" spans="1:5" x14ac:dyDescent="0.25">
      <c r="A205" s="5">
        <v>35530</v>
      </c>
      <c r="B205" s="20"/>
      <c r="C205" s="20" t="s">
        <v>505</v>
      </c>
      <c r="D205" s="21">
        <v>11.2</v>
      </c>
      <c r="E205" s="21">
        <v>24</v>
      </c>
    </row>
    <row r="206" spans="1:5" x14ac:dyDescent="0.25">
      <c r="A206" s="5">
        <v>35530</v>
      </c>
      <c r="B206" s="20"/>
      <c r="C206" s="20" t="s">
        <v>505</v>
      </c>
      <c r="D206" s="21">
        <v>10.9</v>
      </c>
      <c r="E206" s="21">
        <v>24</v>
      </c>
    </row>
    <row r="207" spans="1:5" x14ac:dyDescent="0.25">
      <c r="A207" s="5">
        <v>35530</v>
      </c>
      <c r="B207" s="20"/>
      <c r="C207" s="20" t="s">
        <v>505</v>
      </c>
      <c r="D207" s="21">
        <v>11.5</v>
      </c>
      <c r="E207" s="21">
        <v>30.4</v>
      </c>
    </row>
    <row r="208" spans="1:5" x14ac:dyDescent="0.25">
      <c r="A208" s="5">
        <v>35530</v>
      </c>
      <c r="B208" s="20"/>
      <c r="C208" s="20" t="s">
        <v>505</v>
      </c>
      <c r="D208" s="21">
        <v>12</v>
      </c>
      <c r="E208" s="21">
        <v>30.4</v>
      </c>
    </row>
    <row r="209" spans="1:5" x14ac:dyDescent="0.25">
      <c r="A209" s="5">
        <v>35530</v>
      </c>
      <c r="B209" s="20"/>
      <c r="C209" s="20" t="s">
        <v>505</v>
      </c>
      <c r="D209" s="21">
        <v>11.3</v>
      </c>
      <c r="E209" s="21">
        <v>28.9</v>
      </c>
    </row>
    <row r="210" spans="1:5" x14ac:dyDescent="0.25">
      <c r="A210" s="5">
        <v>35530</v>
      </c>
      <c r="B210" s="20"/>
      <c r="C210" s="20" t="s">
        <v>505</v>
      </c>
      <c r="D210" s="21">
        <v>11.7</v>
      </c>
      <c r="E210" s="21">
        <v>32.1</v>
      </c>
    </row>
    <row r="211" spans="1:5" x14ac:dyDescent="0.25">
      <c r="A211" s="5">
        <v>35530</v>
      </c>
      <c r="B211" s="20"/>
      <c r="C211" s="20" t="s">
        <v>505</v>
      </c>
      <c r="D211" s="21">
        <v>11.2</v>
      </c>
      <c r="E211" s="21">
        <v>26.6</v>
      </c>
    </row>
    <row r="212" spans="1:5" x14ac:dyDescent="0.25">
      <c r="A212" s="5">
        <v>35530</v>
      </c>
      <c r="B212" s="20"/>
      <c r="C212" s="20" t="s">
        <v>505</v>
      </c>
      <c r="D212" s="21">
        <v>10.9</v>
      </c>
      <c r="E212" s="21">
        <v>22.8</v>
      </c>
    </row>
    <row r="213" spans="1:5" x14ac:dyDescent="0.25">
      <c r="A213" s="5">
        <v>35530</v>
      </c>
      <c r="B213" s="20"/>
      <c r="C213" s="20" t="s">
        <v>505</v>
      </c>
      <c r="D213" s="21">
        <v>11.6</v>
      </c>
      <c r="E213" s="21">
        <v>29.6</v>
      </c>
    </row>
    <row r="214" spans="1:5" x14ac:dyDescent="0.25">
      <c r="A214" s="5">
        <v>35530</v>
      </c>
      <c r="B214" s="20"/>
      <c r="C214" s="20" t="s">
        <v>505</v>
      </c>
      <c r="D214" s="21">
        <v>11.9</v>
      </c>
      <c r="E214" s="21">
        <v>25.5</v>
      </c>
    </row>
    <row r="215" spans="1:5" x14ac:dyDescent="0.25">
      <c r="A215" s="5">
        <v>35530</v>
      </c>
      <c r="B215" s="20"/>
      <c r="C215" s="20" t="s">
        <v>505</v>
      </c>
      <c r="D215" s="21">
        <v>11</v>
      </c>
      <c r="E215" s="21">
        <v>24</v>
      </c>
    </row>
    <row r="216" spans="1:5" x14ac:dyDescent="0.25">
      <c r="A216" s="5">
        <v>35530</v>
      </c>
      <c r="B216" s="20"/>
      <c r="C216" s="20" t="s">
        <v>505</v>
      </c>
      <c r="D216" s="21">
        <v>12</v>
      </c>
      <c r="E216" s="21">
        <v>32.200000000000003</v>
      </c>
    </row>
    <row r="217" spans="1:5" x14ac:dyDescent="0.25">
      <c r="A217" s="5">
        <v>35530</v>
      </c>
      <c r="B217" s="20"/>
      <c r="C217" s="20" t="s">
        <v>505</v>
      </c>
      <c r="D217" s="21">
        <v>12.2</v>
      </c>
      <c r="E217" s="21">
        <v>31.7</v>
      </c>
    </row>
    <row r="218" spans="1:5" x14ac:dyDescent="0.25">
      <c r="A218" s="5">
        <v>35530</v>
      </c>
      <c r="B218" s="20"/>
      <c r="C218" s="20" t="s">
        <v>505</v>
      </c>
      <c r="D218" s="21">
        <v>11.1</v>
      </c>
      <c r="E218" s="21">
        <v>25.6</v>
      </c>
    </row>
    <row r="219" spans="1:5" x14ac:dyDescent="0.25">
      <c r="A219" s="5">
        <v>35530</v>
      </c>
      <c r="B219" s="20"/>
      <c r="C219" s="20" t="s">
        <v>505</v>
      </c>
      <c r="D219" s="21">
        <v>11.4</v>
      </c>
      <c r="E219" s="21">
        <v>27.2</v>
      </c>
    </row>
    <row r="220" spans="1:5" x14ac:dyDescent="0.25">
      <c r="A220" s="5">
        <v>35530</v>
      </c>
      <c r="B220" s="20"/>
      <c r="C220" s="20" t="s">
        <v>505</v>
      </c>
      <c r="D220" s="21">
        <v>16.399999999999999</v>
      </c>
      <c r="E220" s="21">
        <v>66.5</v>
      </c>
    </row>
    <row r="221" spans="1:5" x14ac:dyDescent="0.25">
      <c r="A221" s="5">
        <v>35530</v>
      </c>
      <c r="B221" s="20"/>
      <c r="C221" s="20" t="s">
        <v>505</v>
      </c>
      <c r="D221" s="21">
        <v>11.5</v>
      </c>
      <c r="E221" s="21">
        <v>29.6</v>
      </c>
    </row>
    <row r="222" spans="1:5" x14ac:dyDescent="0.25">
      <c r="A222" s="5">
        <v>35530</v>
      </c>
      <c r="B222" s="20"/>
      <c r="C222" s="20" t="s">
        <v>505</v>
      </c>
      <c r="D222" s="21">
        <v>12.2</v>
      </c>
      <c r="E222" s="21">
        <v>32.4</v>
      </c>
    </row>
    <row r="223" spans="1:5" x14ac:dyDescent="0.25">
      <c r="A223" s="5">
        <v>35530</v>
      </c>
      <c r="B223" s="20"/>
      <c r="C223" s="20" t="s">
        <v>505</v>
      </c>
      <c r="D223" s="21">
        <v>10.9</v>
      </c>
      <c r="E223" s="21">
        <v>26.4</v>
      </c>
    </row>
    <row r="224" spans="1:5" x14ac:dyDescent="0.25">
      <c r="A224" s="5">
        <v>35530</v>
      </c>
      <c r="B224" s="20"/>
      <c r="C224" s="20" t="s">
        <v>505</v>
      </c>
      <c r="D224" s="21">
        <v>11.4</v>
      </c>
      <c r="E224" s="21">
        <v>24.4</v>
      </c>
    </row>
    <row r="225" spans="1:5" x14ac:dyDescent="0.25">
      <c r="A225" s="5">
        <v>35530</v>
      </c>
      <c r="B225" s="20"/>
      <c r="C225" s="20" t="s">
        <v>505</v>
      </c>
      <c r="D225" s="21">
        <v>12</v>
      </c>
      <c r="E225" s="21">
        <v>31.6</v>
      </c>
    </row>
    <row r="226" spans="1:5" x14ac:dyDescent="0.25">
      <c r="A226" s="5">
        <v>35530</v>
      </c>
      <c r="B226" s="20"/>
      <c r="C226" s="20" t="s">
        <v>505</v>
      </c>
      <c r="D226" s="21">
        <v>11.2</v>
      </c>
      <c r="E226" s="21">
        <v>25</v>
      </c>
    </row>
    <row r="227" spans="1:5" x14ac:dyDescent="0.25">
      <c r="A227" s="5">
        <v>35530</v>
      </c>
      <c r="B227" s="20"/>
      <c r="C227" s="20" t="s">
        <v>505</v>
      </c>
      <c r="D227" s="21">
        <v>12</v>
      </c>
      <c r="E227" s="21">
        <v>22.1</v>
      </c>
    </row>
    <row r="228" spans="1:5" x14ac:dyDescent="0.25">
      <c r="A228" s="5">
        <v>35530</v>
      </c>
      <c r="B228" s="20"/>
      <c r="C228" s="20" t="s">
        <v>505</v>
      </c>
      <c r="D228" s="21">
        <v>11.6</v>
      </c>
      <c r="E228" s="21">
        <v>28.3</v>
      </c>
    </row>
    <row r="229" spans="1:5" x14ac:dyDescent="0.25">
      <c r="A229" s="5">
        <v>35530</v>
      </c>
      <c r="B229" s="20"/>
      <c r="C229" s="20" t="s">
        <v>505</v>
      </c>
      <c r="D229" s="21">
        <v>11.6</v>
      </c>
      <c r="E229" s="21">
        <v>27.8</v>
      </c>
    </row>
    <row r="230" spans="1:5" x14ac:dyDescent="0.25">
      <c r="A230" s="5">
        <v>35530</v>
      </c>
      <c r="B230" s="20"/>
      <c r="C230" s="20" t="s">
        <v>505</v>
      </c>
      <c r="D230" s="21">
        <v>12.1</v>
      </c>
      <c r="E230" s="21">
        <v>29.8</v>
      </c>
    </row>
    <row r="231" spans="1:5" x14ac:dyDescent="0.25">
      <c r="A231" s="5">
        <v>35530</v>
      </c>
      <c r="B231" s="20"/>
      <c r="C231" s="20" t="s">
        <v>505</v>
      </c>
      <c r="D231" s="21">
        <v>12.2</v>
      </c>
      <c r="E231" s="21">
        <v>34.1</v>
      </c>
    </row>
    <row r="232" spans="1:5" x14ac:dyDescent="0.25">
      <c r="A232" s="5">
        <v>35530</v>
      </c>
      <c r="B232" s="20"/>
      <c r="C232" s="20" t="s">
        <v>505</v>
      </c>
      <c r="D232" s="21">
        <v>11.5</v>
      </c>
      <c r="E232" s="21">
        <v>26.4</v>
      </c>
    </row>
    <row r="233" spans="1:5" x14ac:dyDescent="0.25">
      <c r="A233" s="5">
        <v>35530</v>
      </c>
      <c r="B233" s="20"/>
      <c r="C233" s="20" t="s">
        <v>505</v>
      </c>
      <c r="D233" s="21">
        <v>11.6</v>
      </c>
      <c r="E233" s="21">
        <v>25.4</v>
      </c>
    </row>
    <row r="234" spans="1:5" x14ac:dyDescent="0.25">
      <c r="A234" s="5">
        <v>35530</v>
      </c>
      <c r="B234" s="20"/>
      <c r="C234" s="20" t="s">
        <v>505</v>
      </c>
      <c r="D234" s="21">
        <v>10.6</v>
      </c>
      <c r="E234" s="21">
        <v>24.4</v>
      </c>
    </row>
    <row r="235" spans="1:5" x14ac:dyDescent="0.25">
      <c r="A235" s="5">
        <v>35530</v>
      </c>
      <c r="B235" s="20"/>
      <c r="C235" s="20" t="s">
        <v>505</v>
      </c>
      <c r="D235" s="21">
        <v>12</v>
      </c>
      <c r="E235" s="21">
        <v>31.5</v>
      </c>
    </row>
    <row r="236" spans="1:5" x14ac:dyDescent="0.25">
      <c r="A236" s="5">
        <v>35530</v>
      </c>
      <c r="B236" s="20"/>
      <c r="C236" s="20" t="s">
        <v>505</v>
      </c>
      <c r="D236" s="21">
        <v>11.4</v>
      </c>
      <c r="E236" s="21">
        <v>27</v>
      </c>
    </row>
    <row r="237" spans="1:5" x14ac:dyDescent="0.25">
      <c r="A237" s="5">
        <v>35530</v>
      </c>
      <c r="B237" s="20"/>
      <c r="C237" s="20" t="s">
        <v>505</v>
      </c>
      <c r="D237" s="21">
        <v>12.1</v>
      </c>
      <c r="E237" s="21">
        <v>31.5</v>
      </c>
    </row>
    <row r="238" spans="1:5" x14ac:dyDescent="0.25">
      <c r="A238" s="5">
        <v>35530</v>
      </c>
      <c r="B238" s="20"/>
      <c r="C238" s="20" t="s">
        <v>505</v>
      </c>
      <c r="D238" s="21">
        <v>11.6</v>
      </c>
      <c r="E238" s="21">
        <v>29</v>
      </c>
    </row>
    <row r="239" spans="1:5" x14ac:dyDescent="0.25">
      <c r="A239" s="5">
        <v>35530</v>
      </c>
      <c r="B239" s="20"/>
      <c r="C239" s="20" t="s">
        <v>505</v>
      </c>
      <c r="D239" s="21">
        <v>11.4</v>
      </c>
      <c r="E239" s="21">
        <v>28.8</v>
      </c>
    </row>
    <row r="240" spans="1:5" x14ac:dyDescent="0.25">
      <c r="A240" s="5">
        <v>35530</v>
      </c>
      <c r="B240" s="20"/>
      <c r="C240" s="20" t="s">
        <v>505</v>
      </c>
      <c r="D240" s="21">
        <v>11.3</v>
      </c>
      <c r="E240" s="21">
        <v>26.6</v>
      </c>
    </row>
    <row r="241" spans="1:5" x14ac:dyDescent="0.25">
      <c r="A241" s="5">
        <v>35530</v>
      </c>
      <c r="B241" s="20"/>
      <c r="C241" s="20" t="s">
        <v>505</v>
      </c>
      <c r="D241" s="21">
        <v>12.6</v>
      </c>
      <c r="E241" s="21">
        <v>33.299999999999997</v>
      </c>
    </row>
    <row r="242" spans="1:5" x14ac:dyDescent="0.25">
      <c r="A242" s="5">
        <v>35530</v>
      </c>
      <c r="B242" s="20"/>
      <c r="C242" s="20" t="s">
        <v>505</v>
      </c>
      <c r="D242" s="21">
        <v>10.6</v>
      </c>
      <c r="E242" s="21">
        <v>24.7</v>
      </c>
    </row>
    <row r="243" spans="1:5" x14ac:dyDescent="0.25">
      <c r="A243" s="5">
        <v>35530</v>
      </c>
      <c r="B243" s="20"/>
      <c r="C243" s="20" t="s">
        <v>505</v>
      </c>
      <c r="D243" s="21">
        <v>12</v>
      </c>
      <c r="E243" s="21">
        <v>33.299999999999997</v>
      </c>
    </row>
    <row r="244" spans="1:5" x14ac:dyDescent="0.25">
      <c r="A244" s="5">
        <v>35530</v>
      </c>
      <c r="B244" s="20"/>
      <c r="C244" s="20" t="s">
        <v>505</v>
      </c>
      <c r="D244" s="21">
        <v>11</v>
      </c>
      <c r="E244" s="21">
        <v>24</v>
      </c>
    </row>
    <row r="245" spans="1:5" x14ac:dyDescent="0.25">
      <c r="A245" s="5">
        <v>35530</v>
      </c>
      <c r="B245" s="20"/>
      <c r="C245" s="20" t="s">
        <v>505</v>
      </c>
      <c r="D245" s="21">
        <v>11.5</v>
      </c>
      <c r="E245" s="21">
        <v>29.4</v>
      </c>
    </row>
    <row r="246" spans="1:5" x14ac:dyDescent="0.25">
      <c r="A246" s="5">
        <v>35530</v>
      </c>
      <c r="B246" s="20"/>
      <c r="C246" s="20" t="s">
        <v>505</v>
      </c>
      <c r="D246" s="21">
        <v>11.7</v>
      </c>
      <c r="E246" s="21">
        <v>31.2</v>
      </c>
    </row>
    <row r="247" spans="1:5" x14ac:dyDescent="0.25">
      <c r="A247" s="5">
        <v>35530</v>
      </c>
      <c r="B247" s="20"/>
      <c r="C247" s="20" t="s">
        <v>505</v>
      </c>
      <c r="D247" s="21">
        <v>11.6</v>
      </c>
      <c r="E247" s="21">
        <v>27.7</v>
      </c>
    </row>
    <row r="248" spans="1:5" x14ac:dyDescent="0.25">
      <c r="A248" s="5">
        <v>35530</v>
      </c>
      <c r="B248" s="20"/>
      <c r="C248" s="20" t="s">
        <v>505</v>
      </c>
      <c r="D248" s="21">
        <v>11.7</v>
      </c>
      <c r="E248" s="21">
        <v>27.5</v>
      </c>
    </row>
    <row r="249" spans="1:5" x14ac:dyDescent="0.25">
      <c r="A249" s="5">
        <v>35530</v>
      </c>
      <c r="B249" s="20"/>
      <c r="C249" s="20" t="s">
        <v>505</v>
      </c>
      <c r="D249" s="21">
        <v>12.3</v>
      </c>
      <c r="E249" s="21">
        <v>23.4</v>
      </c>
    </row>
    <row r="250" spans="1:5" x14ac:dyDescent="0.25">
      <c r="A250" s="5">
        <v>35530</v>
      </c>
      <c r="B250" s="20"/>
      <c r="C250" s="20" t="s">
        <v>505</v>
      </c>
      <c r="D250" s="21">
        <v>11.1</v>
      </c>
      <c r="E250" s="21">
        <v>25.6</v>
      </c>
    </row>
    <row r="251" spans="1:5" x14ac:dyDescent="0.25">
      <c r="A251" s="5">
        <v>35530</v>
      </c>
      <c r="B251" s="20"/>
      <c r="C251" s="20" t="s">
        <v>505</v>
      </c>
      <c r="D251" s="21">
        <v>11.6</v>
      </c>
      <c r="E251" s="21">
        <v>29</v>
      </c>
    </row>
    <row r="252" spans="1:5" x14ac:dyDescent="0.25">
      <c r="A252" s="5">
        <v>35530</v>
      </c>
      <c r="B252" s="20"/>
      <c r="C252" s="20" t="s">
        <v>505</v>
      </c>
      <c r="D252" s="21">
        <v>11.6</v>
      </c>
      <c r="E252" s="21">
        <v>29.4</v>
      </c>
    </row>
    <row r="253" spans="1:5" x14ac:dyDescent="0.25">
      <c r="A253" s="5">
        <v>35530</v>
      </c>
      <c r="B253" s="20"/>
      <c r="C253" s="20" t="s">
        <v>505</v>
      </c>
      <c r="D253" s="21">
        <v>11.6</v>
      </c>
      <c r="E253" s="21">
        <v>28.8</v>
      </c>
    </row>
    <row r="254" spans="1:5" x14ac:dyDescent="0.25">
      <c r="A254" s="5">
        <v>35530</v>
      </c>
      <c r="B254" s="20"/>
      <c r="C254" s="20" t="s">
        <v>505</v>
      </c>
      <c r="D254" s="21">
        <v>11.6</v>
      </c>
      <c r="E254" s="21">
        <v>26.6</v>
      </c>
    </row>
    <row r="255" spans="1:5" x14ac:dyDescent="0.25">
      <c r="A255" s="5">
        <v>35530</v>
      </c>
      <c r="B255" s="20"/>
      <c r="C255" s="20" t="s">
        <v>505</v>
      </c>
      <c r="D255" s="21">
        <v>12.3</v>
      </c>
      <c r="E255" s="21">
        <v>33.700000000000003</v>
      </c>
    </row>
    <row r="256" spans="1:5" x14ac:dyDescent="0.25">
      <c r="A256" s="5">
        <v>35530</v>
      </c>
      <c r="B256" s="20"/>
      <c r="C256" s="20" t="s">
        <v>505</v>
      </c>
      <c r="D256" s="21">
        <v>11.9</v>
      </c>
      <c r="E256" s="21">
        <v>29.6</v>
      </c>
    </row>
    <row r="257" spans="1:5" x14ac:dyDescent="0.25">
      <c r="A257" s="5">
        <v>35530</v>
      </c>
      <c r="B257" s="20"/>
      <c r="C257" s="20" t="s">
        <v>505</v>
      </c>
      <c r="D257" s="21">
        <v>18.2</v>
      </c>
      <c r="E257" s="21">
        <v>90.6</v>
      </c>
    </row>
    <row r="258" spans="1:5" x14ac:dyDescent="0.25">
      <c r="A258" s="5">
        <v>35530</v>
      </c>
      <c r="B258" s="20"/>
      <c r="C258" s="20" t="s">
        <v>505</v>
      </c>
      <c r="D258" s="21">
        <v>16.5</v>
      </c>
      <c r="E258" s="21">
        <v>71.3</v>
      </c>
    </row>
    <row r="259" spans="1:5" x14ac:dyDescent="0.25">
      <c r="A259" s="5">
        <v>35530</v>
      </c>
      <c r="B259" s="20"/>
      <c r="C259" s="20" t="s">
        <v>505</v>
      </c>
      <c r="D259" s="21">
        <v>15.9</v>
      </c>
      <c r="E259" s="21">
        <v>68.400000000000006</v>
      </c>
    </row>
    <row r="260" spans="1:5" x14ac:dyDescent="0.25">
      <c r="A260" s="5">
        <v>35530</v>
      </c>
      <c r="B260" s="20"/>
      <c r="C260" s="20" t="s">
        <v>505</v>
      </c>
      <c r="D260" s="21">
        <v>18.7</v>
      </c>
      <c r="E260" s="21">
        <v>104</v>
      </c>
    </row>
    <row r="261" spans="1:5" x14ac:dyDescent="0.25">
      <c r="A261" s="5">
        <v>35530</v>
      </c>
      <c r="B261" s="20"/>
      <c r="C261" s="20" t="s">
        <v>505</v>
      </c>
      <c r="D261" s="21">
        <v>17</v>
      </c>
      <c r="E261" s="21">
        <v>83.1</v>
      </c>
    </row>
    <row r="262" spans="1:5" x14ac:dyDescent="0.25">
      <c r="A262" s="5">
        <v>35530</v>
      </c>
      <c r="B262" s="20"/>
      <c r="C262" s="20" t="s">
        <v>505</v>
      </c>
      <c r="D262" s="21">
        <v>12.3</v>
      </c>
      <c r="E262" s="21">
        <v>37.200000000000003</v>
      </c>
    </row>
    <row r="263" spans="1:5" x14ac:dyDescent="0.25">
      <c r="A263" s="5">
        <v>35530</v>
      </c>
      <c r="B263" s="20"/>
      <c r="C263" s="20" t="s">
        <v>505</v>
      </c>
      <c r="D263" s="21">
        <v>11</v>
      </c>
      <c r="E263" s="21">
        <v>20.3</v>
      </c>
    </row>
    <row r="264" spans="1:5" x14ac:dyDescent="0.25">
      <c r="A264" s="5">
        <v>35530</v>
      </c>
      <c r="B264" s="20"/>
      <c r="C264" s="20" t="s">
        <v>505</v>
      </c>
      <c r="D264" s="21">
        <v>11.3</v>
      </c>
      <c r="E264" s="21">
        <v>28.4</v>
      </c>
    </row>
    <row r="265" spans="1:5" x14ac:dyDescent="0.25">
      <c r="A265" s="5">
        <v>35530</v>
      </c>
      <c r="B265" s="20"/>
      <c r="C265" s="20" t="s">
        <v>505</v>
      </c>
      <c r="D265" s="21">
        <v>12.3</v>
      </c>
      <c r="E265" s="21">
        <v>32.799999999999997</v>
      </c>
    </row>
    <row r="266" spans="1:5" x14ac:dyDescent="0.25">
      <c r="A266" s="5">
        <v>35530</v>
      </c>
      <c r="B266" s="20"/>
      <c r="C266" s="20" t="s">
        <v>505</v>
      </c>
      <c r="D266" s="21">
        <v>11.7</v>
      </c>
      <c r="E266" s="21">
        <v>29.8</v>
      </c>
    </row>
    <row r="267" spans="1:5" x14ac:dyDescent="0.25">
      <c r="A267" s="5">
        <v>35530</v>
      </c>
      <c r="B267" s="20"/>
      <c r="C267" s="20" t="s">
        <v>505</v>
      </c>
      <c r="D267" s="21">
        <v>11.9</v>
      </c>
      <c r="E267" s="21">
        <v>32</v>
      </c>
    </row>
    <row r="268" spans="1:5" x14ac:dyDescent="0.25">
      <c r="A268" s="5">
        <v>35530</v>
      </c>
      <c r="B268" s="20"/>
      <c r="C268" s="20" t="s">
        <v>505</v>
      </c>
      <c r="D268" s="21">
        <v>11.6</v>
      </c>
      <c r="E268" s="21">
        <v>27.7</v>
      </c>
    </row>
    <row r="269" spans="1:5" x14ac:dyDescent="0.25">
      <c r="A269" s="5">
        <v>35530</v>
      </c>
      <c r="B269" s="20"/>
      <c r="C269" s="20" t="s">
        <v>505</v>
      </c>
      <c r="D269" s="21">
        <v>10.7</v>
      </c>
      <c r="E269" s="21">
        <v>23.8</v>
      </c>
    </row>
    <row r="270" spans="1:5" x14ac:dyDescent="0.25">
      <c r="A270" s="5">
        <v>35530</v>
      </c>
      <c r="B270" s="20"/>
      <c r="C270" s="20" t="s">
        <v>505</v>
      </c>
      <c r="D270" s="21">
        <v>11.6</v>
      </c>
      <c r="E270" s="21">
        <v>30.6</v>
      </c>
    </row>
    <row r="271" spans="1:5" x14ac:dyDescent="0.25">
      <c r="A271" s="5">
        <v>35530</v>
      </c>
      <c r="B271" s="20"/>
      <c r="C271" s="20" t="s">
        <v>505</v>
      </c>
      <c r="D271" s="21">
        <v>10.6</v>
      </c>
      <c r="E271" s="21">
        <v>21.8</v>
      </c>
    </row>
    <row r="272" spans="1:5" x14ac:dyDescent="0.25">
      <c r="A272" s="5">
        <v>35530</v>
      </c>
      <c r="B272" s="20"/>
      <c r="C272" s="20" t="s">
        <v>505</v>
      </c>
      <c r="D272" s="21">
        <v>10.7</v>
      </c>
      <c r="E272" s="21">
        <v>21.2</v>
      </c>
    </row>
    <row r="273" spans="1:5" x14ac:dyDescent="0.25">
      <c r="A273" s="5">
        <v>35530</v>
      </c>
      <c r="B273" s="20"/>
      <c r="C273" s="20" t="s">
        <v>505</v>
      </c>
      <c r="D273" s="21">
        <v>11.2</v>
      </c>
      <c r="E273" s="21">
        <v>26.2</v>
      </c>
    </row>
    <row r="274" spans="1:5" x14ac:dyDescent="0.25">
      <c r="A274" s="5">
        <v>35530</v>
      </c>
      <c r="B274" s="20"/>
      <c r="C274" s="20" t="s">
        <v>505</v>
      </c>
      <c r="D274" s="21">
        <v>11.7</v>
      </c>
      <c r="E274" s="21">
        <v>30.5</v>
      </c>
    </row>
    <row r="275" spans="1:5" x14ac:dyDescent="0.25">
      <c r="A275" s="5">
        <v>35530</v>
      </c>
      <c r="B275" s="20"/>
      <c r="C275" s="20" t="s">
        <v>505</v>
      </c>
      <c r="D275" s="21">
        <v>11.5</v>
      </c>
      <c r="E275" s="21">
        <v>27.8</v>
      </c>
    </row>
    <row r="276" spans="1:5" x14ac:dyDescent="0.25">
      <c r="A276" s="5">
        <v>35530</v>
      </c>
      <c r="B276" s="20"/>
      <c r="C276" s="20" t="s">
        <v>505</v>
      </c>
      <c r="D276" s="21">
        <v>10.8</v>
      </c>
      <c r="E276" s="21">
        <v>25.1</v>
      </c>
    </row>
    <row r="277" spans="1:5" x14ac:dyDescent="0.25">
      <c r="A277" s="5">
        <v>35530</v>
      </c>
      <c r="B277" s="20"/>
      <c r="C277" s="20" t="s">
        <v>505</v>
      </c>
      <c r="D277" s="21">
        <v>11.5</v>
      </c>
      <c r="E277" s="21">
        <v>28</v>
      </c>
    </row>
    <row r="278" spans="1:5" x14ac:dyDescent="0.25">
      <c r="A278" s="5">
        <v>35530</v>
      </c>
      <c r="B278" s="20"/>
      <c r="C278" s="20" t="s">
        <v>505</v>
      </c>
      <c r="D278" s="21">
        <v>11.7</v>
      </c>
      <c r="E278" s="21">
        <v>33.5</v>
      </c>
    </row>
    <row r="279" spans="1:5" x14ac:dyDescent="0.25">
      <c r="A279" s="5">
        <v>35530</v>
      </c>
      <c r="B279" s="20"/>
      <c r="C279" s="20" t="s">
        <v>505</v>
      </c>
      <c r="D279" s="21">
        <v>14.9</v>
      </c>
      <c r="E279" s="21">
        <v>58</v>
      </c>
    </row>
    <row r="280" spans="1:5" x14ac:dyDescent="0.25">
      <c r="A280" s="5">
        <v>35530</v>
      </c>
      <c r="B280" s="20"/>
      <c r="C280" s="20" t="s">
        <v>505</v>
      </c>
      <c r="D280" s="21">
        <v>10.9</v>
      </c>
      <c r="E280" s="21">
        <v>26</v>
      </c>
    </row>
    <row r="281" spans="1:5" x14ac:dyDescent="0.25">
      <c r="A281" s="5">
        <v>35530</v>
      </c>
      <c r="B281" s="20"/>
      <c r="C281" s="20" t="s">
        <v>505</v>
      </c>
      <c r="D281" s="21">
        <v>11.4</v>
      </c>
      <c r="E281" s="21">
        <v>28.6</v>
      </c>
    </row>
    <row r="282" spans="1:5" x14ac:dyDescent="0.25">
      <c r="A282" s="5">
        <v>35530</v>
      </c>
      <c r="B282" s="20"/>
      <c r="C282" s="20" t="s">
        <v>505</v>
      </c>
      <c r="D282" s="21">
        <v>11.8</v>
      </c>
      <c r="E282" s="21">
        <v>26.6</v>
      </c>
    </row>
    <row r="283" spans="1:5" x14ac:dyDescent="0.25">
      <c r="A283" s="5">
        <v>35530</v>
      </c>
      <c r="B283" s="20"/>
      <c r="C283" s="20" t="s">
        <v>505</v>
      </c>
      <c r="D283" s="21">
        <v>11</v>
      </c>
      <c r="E283" s="21">
        <v>32.6</v>
      </c>
    </row>
    <row r="284" spans="1:5" x14ac:dyDescent="0.25">
      <c r="A284" s="5">
        <v>35530</v>
      </c>
      <c r="B284" s="20"/>
      <c r="C284" s="20" t="s">
        <v>505</v>
      </c>
      <c r="D284" s="21">
        <v>11.7</v>
      </c>
      <c r="E284" s="21">
        <v>30.6</v>
      </c>
    </row>
    <row r="285" spans="1:5" x14ac:dyDescent="0.25">
      <c r="A285" s="5">
        <v>35530</v>
      </c>
      <c r="B285" s="20"/>
      <c r="C285" s="20" t="s">
        <v>505</v>
      </c>
      <c r="D285" s="21">
        <v>12.3</v>
      </c>
      <c r="E285" s="21">
        <v>32.4</v>
      </c>
    </row>
    <row r="286" spans="1:5" x14ac:dyDescent="0.25">
      <c r="A286" s="5">
        <v>35530</v>
      </c>
      <c r="B286" s="20"/>
      <c r="C286" s="20" t="s">
        <v>505</v>
      </c>
      <c r="D286" s="21">
        <v>10.5</v>
      </c>
      <c r="E286" s="21">
        <v>22.1</v>
      </c>
    </row>
    <row r="287" spans="1:5" x14ac:dyDescent="0.25">
      <c r="A287" s="5">
        <v>35530</v>
      </c>
      <c r="B287" s="20"/>
      <c r="C287" s="20" t="s">
        <v>505</v>
      </c>
      <c r="D287" s="21">
        <v>11.7</v>
      </c>
      <c r="E287" s="21">
        <v>31.1</v>
      </c>
    </row>
    <row r="288" spans="1:5" x14ac:dyDescent="0.25">
      <c r="A288" s="5">
        <v>35530</v>
      </c>
      <c r="B288" s="20"/>
      <c r="C288" s="20" t="s">
        <v>505</v>
      </c>
      <c r="D288" s="21">
        <v>11.7</v>
      </c>
      <c r="E288" s="21">
        <v>29.3</v>
      </c>
    </row>
    <row r="289" spans="1:5" x14ac:dyDescent="0.25">
      <c r="A289" s="5">
        <v>35530</v>
      </c>
      <c r="B289" s="20"/>
      <c r="C289" s="20" t="s">
        <v>505</v>
      </c>
      <c r="D289" s="21">
        <v>11.9</v>
      </c>
      <c r="E289" s="21">
        <v>32.6</v>
      </c>
    </row>
    <row r="290" spans="1:5" x14ac:dyDescent="0.25">
      <c r="A290" s="5">
        <v>35530</v>
      </c>
      <c r="B290" s="20"/>
      <c r="C290" s="20" t="s">
        <v>505</v>
      </c>
      <c r="D290" s="21">
        <v>11.9</v>
      </c>
      <c r="E290" s="21">
        <v>29.3</v>
      </c>
    </row>
    <row r="291" spans="1:5" x14ac:dyDescent="0.25">
      <c r="A291" s="5">
        <v>35530</v>
      </c>
      <c r="B291" s="20"/>
      <c r="C291" s="20" t="s">
        <v>505</v>
      </c>
      <c r="D291" s="21">
        <v>10.5</v>
      </c>
      <c r="E291" s="21">
        <v>20.7</v>
      </c>
    </row>
    <row r="292" spans="1:5" x14ac:dyDescent="0.25">
      <c r="A292" s="5">
        <v>35530</v>
      </c>
      <c r="B292" s="20"/>
      <c r="C292" s="20" t="s">
        <v>505</v>
      </c>
      <c r="D292" s="21">
        <v>11.5</v>
      </c>
      <c r="E292" s="21">
        <v>29</v>
      </c>
    </row>
    <row r="293" spans="1:5" x14ac:dyDescent="0.25">
      <c r="A293" s="5">
        <v>35530</v>
      </c>
      <c r="B293" s="20"/>
      <c r="C293" s="20" t="s">
        <v>505</v>
      </c>
      <c r="D293" s="21">
        <v>11.5</v>
      </c>
      <c r="E293" s="21">
        <v>25.9</v>
      </c>
    </row>
    <row r="294" spans="1:5" x14ac:dyDescent="0.25">
      <c r="A294" s="5">
        <v>35530</v>
      </c>
      <c r="B294" s="20"/>
      <c r="C294" s="20" t="s">
        <v>505</v>
      </c>
      <c r="D294" s="21">
        <v>12</v>
      </c>
      <c r="E294" s="21">
        <v>31.9</v>
      </c>
    </row>
    <row r="295" spans="1:5" x14ac:dyDescent="0.25">
      <c r="A295" s="5">
        <v>35530</v>
      </c>
      <c r="B295" s="20"/>
      <c r="C295" s="20" t="s">
        <v>505</v>
      </c>
      <c r="D295" s="21">
        <v>12</v>
      </c>
      <c r="E295" s="21">
        <v>30.2</v>
      </c>
    </row>
    <row r="296" spans="1:5" x14ac:dyDescent="0.25">
      <c r="A296" s="5">
        <v>35530</v>
      </c>
      <c r="B296" s="20"/>
      <c r="C296" s="20" t="s">
        <v>505</v>
      </c>
      <c r="D296" s="21">
        <v>11.5</v>
      </c>
      <c r="E296" s="21">
        <v>28.1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3572-FE31-4947-A0B1-CA26A018BC7A}">
  <dimension ref="A1:E76"/>
  <sheetViews>
    <sheetView workbookViewId="0">
      <selection activeCell="E18" sqref="E18:E42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612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5">
        <v>35593</v>
      </c>
      <c r="B4" t="s">
        <v>614</v>
      </c>
      <c r="C4" t="s">
        <v>612</v>
      </c>
      <c r="D4">
        <v>10.1</v>
      </c>
      <c r="E4">
        <v>16.5</v>
      </c>
    </row>
    <row r="5" spans="1:5" x14ac:dyDescent="0.25">
      <c r="A5" s="5">
        <v>35593</v>
      </c>
      <c r="B5" t="s">
        <v>615</v>
      </c>
      <c r="C5" t="s">
        <v>612</v>
      </c>
      <c r="D5">
        <v>27.5</v>
      </c>
      <c r="E5">
        <v>306.39999999999998</v>
      </c>
    </row>
    <row r="6" spans="1:5" x14ac:dyDescent="0.25">
      <c r="A6" s="5">
        <v>35593</v>
      </c>
      <c r="B6" t="s">
        <v>616</v>
      </c>
      <c r="C6" t="s">
        <v>612</v>
      </c>
      <c r="D6">
        <v>19</v>
      </c>
      <c r="E6">
        <v>101.7</v>
      </c>
    </row>
    <row r="7" spans="1:5" x14ac:dyDescent="0.25">
      <c r="A7" s="5">
        <v>35593</v>
      </c>
      <c r="B7" t="s">
        <v>617</v>
      </c>
      <c r="C7" t="s">
        <v>612</v>
      </c>
      <c r="D7">
        <v>25.7</v>
      </c>
      <c r="E7">
        <v>266</v>
      </c>
    </row>
    <row r="8" spans="1:5" x14ac:dyDescent="0.25">
      <c r="A8" s="5">
        <v>35593</v>
      </c>
      <c r="B8" t="s">
        <v>618</v>
      </c>
      <c r="C8" t="s">
        <v>612</v>
      </c>
      <c r="D8">
        <v>17.7</v>
      </c>
      <c r="E8">
        <v>88.7</v>
      </c>
    </row>
    <row r="9" spans="1:5" x14ac:dyDescent="0.25">
      <c r="A9" s="5">
        <v>35593</v>
      </c>
      <c r="C9" t="s">
        <v>612</v>
      </c>
      <c r="D9">
        <v>19.5</v>
      </c>
      <c r="E9">
        <v>108.3</v>
      </c>
    </row>
    <row r="10" spans="1:5" x14ac:dyDescent="0.25">
      <c r="A10" s="5">
        <v>35593</v>
      </c>
      <c r="C10" t="s">
        <v>612</v>
      </c>
      <c r="D10">
        <v>20.3</v>
      </c>
      <c r="E10">
        <v>114.9</v>
      </c>
    </row>
    <row r="11" spans="1:5" x14ac:dyDescent="0.25">
      <c r="A11" s="5">
        <v>35650</v>
      </c>
      <c r="B11" s="9" t="s">
        <v>621</v>
      </c>
      <c r="C11" s="9" t="s">
        <v>612</v>
      </c>
      <c r="D11" s="10">
        <v>12</v>
      </c>
      <c r="E11" s="10">
        <v>30</v>
      </c>
    </row>
    <row r="12" spans="1:5" x14ac:dyDescent="0.25">
      <c r="A12" s="5">
        <v>35650</v>
      </c>
      <c r="B12" s="9" t="s">
        <v>622</v>
      </c>
      <c r="C12" s="9" t="s">
        <v>612</v>
      </c>
      <c r="D12" s="10">
        <v>10.3</v>
      </c>
      <c r="E12" s="10">
        <v>17.5</v>
      </c>
    </row>
    <row r="13" spans="1:5" x14ac:dyDescent="0.25">
      <c r="A13" s="5">
        <v>35650</v>
      </c>
      <c r="B13" s="9" t="s">
        <v>623</v>
      </c>
      <c r="C13" s="9" t="s">
        <v>612</v>
      </c>
      <c r="D13" s="10">
        <v>19.2</v>
      </c>
      <c r="E13" s="10">
        <v>112.9</v>
      </c>
    </row>
    <row r="14" spans="1:5" x14ac:dyDescent="0.25">
      <c r="A14" s="5">
        <v>35650</v>
      </c>
      <c r="B14" s="9" t="s">
        <v>624</v>
      </c>
      <c r="C14" s="9" t="s">
        <v>612</v>
      </c>
      <c r="D14" s="10">
        <v>27.3</v>
      </c>
      <c r="E14" s="10">
        <v>329.8</v>
      </c>
    </row>
    <row r="15" spans="1:5" x14ac:dyDescent="0.25">
      <c r="A15" s="5">
        <v>35650</v>
      </c>
      <c r="B15" s="9" t="s">
        <v>625</v>
      </c>
      <c r="C15" s="9" t="s">
        <v>612</v>
      </c>
      <c r="D15" s="10">
        <v>19.399999999999999</v>
      </c>
      <c r="E15" s="10">
        <v>116.6</v>
      </c>
    </row>
    <row r="16" spans="1:5" x14ac:dyDescent="0.25">
      <c r="A16" s="5">
        <v>35650</v>
      </c>
      <c r="B16" s="9" t="s">
        <v>626</v>
      </c>
      <c r="C16" s="9" t="s">
        <v>612</v>
      </c>
      <c r="D16" s="10">
        <v>22.6</v>
      </c>
      <c r="E16" s="10">
        <v>192</v>
      </c>
    </row>
    <row r="17" spans="1:5" x14ac:dyDescent="0.25">
      <c r="A17" s="5">
        <v>35650</v>
      </c>
      <c r="B17" s="9" t="s">
        <v>627</v>
      </c>
      <c r="C17" s="9" t="s">
        <v>612</v>
      </c>
      <c r="D17" s="10">
        <v>26.5</v>
      </c>
      <c r="E17" s="10">
        <v>296</v>
      </c>
    </row>
    <row r="18" spans="1:5" x14ac:dyDescent="0.25">
      <c r="A18" s="2">
        <v>35282</v>
      </c>
      <c r="B18" s="3">
        <v>11</v>
      </c>
      <c r="C18" s="3" t="s">
        <v>612</v>
      </c>
      <c r="D18" s="3">
        <v>23.7</v>
      </c>
      <c r="E18" s="3">
        <v>251.6</v>
      </c>
    </row>
    <row r="19" spans="1:5" x14ac:dyDescent="0.25">
      <c r="A19" s="2">
        <v>35282</v>
      </c>
      <c r="B19" s="3">
        <v>12</v>
      </c>
      <c r="C19" s="3" t="s">
        <v>612</v>
      </c>
      <c r="D19" s="3">
        <v>20.7</v>
      </c>
      <c r="E19" s="3">
        <v>177.8</v>
      </c>
    </row>
    <row r="20" spans="1:5" x14ac:dyDescent="0.25">
      <c r="A20" s="2">
        <v>35283</v>
      </c>
      <c r="B20" s="3">
        <v>2</v>
      </c>
      <c r="C20" s="3" t="s">
        <v>612</v>
      </c>
      <c r="D20" s="3">
        <v>28.7</v>
      </c>
      <c r="E20" s="3">
        <v>398.6</v>
      </c>
    </row>
    <row r="21" spans="1:5" x14ac:dyDescent="0.25">
      <c r="A21" s="2">
        <v>35283</v>
      </c>
      <c r="B21" s="3">
        <v>3</v>
      </c>
      <c r="C21" s="3" t="s">
        <v>612</v>
      </c>
      <c r="D21" s="3">
        <v>27.2</v>
      </c>
      <c r="E21" s="3">
        <v>373.8</v>
      </c>
    </row>
    <row r="22" spans="1:5" x14ac:dyDescent="0.25">
      <c r="A22" s="2">
        <v>35283</v>
      </c>
      <c r="B22" s="3">
        <v>4</v>
      </c>
      <c r="C22" s="3" t="s">
        <v>612</v>
      </c>
      <c r="D22" s="3">
        <v>28.5</v>
      </c>
      <c r="E22" s="3">
        <v>449.3</v>
      </c>
    </row>
    <row r="23" spans="1:5" x14ac:dyDescent="0.25">
      <c r="A23" s="2">
        <v>35283</v>
      </c>
      <c r="B23" s="3">
        <v>5</v>
      </c>
      <c r="C23" s="3" t="s">
        <v>612</v>
      </c>
      <c r="D23" s="3">
        <v>26</v>
      </c>
      <c r="E23" s="3">
        <v>323.5</v>
      </c>
    </row>
    <row r="24" spans="1:5" x14ac:dyDescent="0.25">
      <c r="A24" s="2">
        <v>35283</v>
      </c>
      <c r="B24" s="3">
        <v>6</v>
      </c>
      <c r="C24" s="3" t="s">
        <v>612</v>
      </c>
      <c r="D24" s="3">
        <v>28.7</v>
      </c>
      <c r="E24" s="3">
        <v>413.7</v>
      </c>
    </row>
    <row r="25" spans="1:5" x14ac:dyDescent="0.25">
      <c r="A25" s="2">
        <v>35283</v>
      </c>
      <c r="B25" s="3">
        <v>7</v>
      </c>
      <c r="C25" s="3" t="s">
        <v>612</v>
      </c>
      <c r="D25" s="3">
        <v>25.7</v>
      </c>
      <c r="E25" s="3">
        <v>311.60000000000002</v>
      </c>
    </row>
    <row r="26" spans="1:5" x14ac:dyDescent="0.25">
      <c r="A26" s="2">
        <v>35283</v>
      </c>
      <c r="B26" s="3">
        <v>8</v>
      </c>
      <c r="C26" s="3" t="s">
        <v>612</v>
      </c>
      <c r="D26" s="3">
        <v>25.8</v>
      </c>
      <c r="E26" s="3">
        <v>322.60000000000002</v>
      </c>
    </row>
    <row r="27" spans="1:5" x14ac:dyDescent="0.25">
      <c r="A27" s="2">
        <v>35283</v>
      </c>
      <c r="B27" s="3">
        <v>9</v>
      </c>
      <c r="C27" s="3" t="s">
        <v>612</v>
      </c>
      <c r="D27" s="3">
        <v>26.6</v>
      </c>
      <c r="E27" s="3">
        <v>335.8</v>
      </c>
    </row>
    <row r="28" spans="1:5" x14ac:dyDescent="0.25">
      <c r="A28" s="2">
        <v>35283</v>
      </c>
      <c r="B28" s="3">
        <v>10</v>
      </c>
      <c r="C28" s="3" t="s">
        <v>612</v>
      </c>
      <c r="D28" s="3">
        <v>28.5</v>
      </c>
      <c r="E28" s="3">
        <v>408.8</v>
      </c>
    </row>
    <row r="29" spans="1:5" x14ac:dyDescent="0.25">
      <c r="A29" s="2">
        <v>35283</v>
      </c>
      <c r="B29" s="3">
        <v>11</v>
      </c>
      <c r="C29" s="3" t="s">
        <v>612</v>
      </c>
      <c r="D29" s="3">
        <v>25.1</v>
      </c>
      <c r="E29" s="3">
        <v>299.2</v>
      </c>
    </row>
    <row r="30" spans="1:5" x14ac:dyDescent="0.25">
      <c r="A30" s="2">
        <v>35283</v>
      </c>
      <c r="B30" s="3">
        <v>12</v>
      </c>
      <c r="C30" s="3" t="s">
        <v>612</v>
      </c>
      <c r="D30" s="3">
        <v>27.1</v>
      </c>
      <c r="E30" s="3">
        <v>372.7</v>
      </c>
    </row>
    <row r="31" spans="1:5" x14ac:dyDescent="0.25">
      <c r="A31" s="2">
        <v>35283</v>
      </c>
      <c r="B31" s="3">
        <v>13</v>
      </c>
      <c r="C31" s="3" t="s">
        <v>612</v>
      </c>
      <c r="D31" s="3">
        <v>28.8</v>
      </c>
      <c r="E31" s="3">
        <v>463</v>
      </c>
    </row>
    <row r="32" spans="1:5" x14ac:dyDescent="0.25">
      <c r="A32" s="2">
        <v>35283</v>
      </c>
      <c r="B32" s="3">
        <v>14</v>
      </c>
      <c r="C32" s="3" t="s">
        <v>612</v>
      </c>
      <c r="D32" s="3">
        <v>25</v>
      </c>
      <c r="E32" s="3">
        <v>299.39999999999998</v>
      </c>
    </row>
    <row r="33" spans="1:5" x14ac:dyDescent="0.25">
      <c r="A33" s="2">
        <v>35283</v>
      </c>
      <c r="B33" s="3">
        <v>15</v>
      </c>
      <c r="C33" s="3" t="s">
        <v>612</v>
      </c>
      <c r="D33" s="3">
        <v>25.1</v>
      </c>
      <c r="E33" s="3">
        <v>281</v>
      </c>
    </row>
    <row r="34" spans="1:5" x14ac:dyDescent="0.25">
      <c r="A34" s="2">
        <v>35283</v>
      </c>
      <c r="B34" s="3">
        <v>16</v>
      </c>
      <c r="C34" s="3" t="s">
        <v>612</v>
      </c>
      <c r="D34" s="3">
        <v>25.1</v>
      </c>
      <c r="E34" s="3">
        <v>305.7</v>
      </c>
    </row>
    <row r="35" spans="1:5" x14ac:dyDescent="0.25">
      <c r="A35" s="2">
        <v>35283</v>
      </c>
      <c r="B35" s="3">
        <v>17</v>
      </c>
      <c r="C35" s="3" t="s">
        <v>612</v>
      </c>
      <c r="D35" s="3">
        <v>22.8</v>
      </c>
      <c r="E35" s="3">
        <v>244.1</v>
      </c>
    </row>
    <row r="36" spans="1:5" x14ac:dyDescent="0.25">
      <c r="A36" s="2">
        <v>35283</v>
      </c>
      <c r="B36" s="3">
        <v>18</v>
      </c>
      <c r="C36" s="3" t="s">
        <v>612</v>
      </c>
      <c r="D36" s="3">
        <v>21</v>
      </c>
      <c r="E36" s="3">
        <v>176.6</v>
      </c>
    </row>
    <row r="37" spans="1:5" x14ac:dyDescent="0.25">
      <c r="A37" s="2">
        <v>35283</v>
      </c>
      <c r="B37" s="3">
        <v>19</v>
      </c>
      <c r="C37" s="3" t="s">
        <v>612</v>
      </c>
      <c r="D37" s="3">
        <v>20</v>
      </c>
      <c r="E37" s="3">
        <v>166.4</v>
      </c>
    </row>
    <row r="38" spans="1:5" x14ac:dyDescent="0.25">
      <c r="A38" s="2">
        <v>35282</v>
      </c>
      <c r="B38" s="3">
        <v>115</v>
      </c>
      <c r="C38" s="3" t="s">
        <v>612</v>
      </c>
      <c r="D38" s="3">
        <v>11</v>
      </c>
      <c r="E38" s="3">
        <v>19.100000000000001</v>
      </c>
    </row>
    <row r="39" spans="1:5" x14ac:dyDescent="0.25">
      <c r="A39" s="2">
        <v>35282</v>
      </c>
      <c r="B39" s="3">
        <v>116</v>
      </c>
      <c r="C39" s="3" t="s">
        <v>612</v>
      </c>
      <c r="D39" s="3">
        <v>11</v>
      </c>
      <c r="E39" s="3">
        <v>18.8</v>
      </c>
    </row>
    <row r="40" spans="1:5" x14ac:dyDescent="0.25">
      <c r="A40" s="2">
        <v>35282</v>
      </c>
      <c r="B40" s="3">
        <v>117</v>
      </c>
      <c r="C40" s="3" t="s">
        <v>612</v>
      </c>
      <c r="D40" s="3">
        <v>11.3</v>
      </c>
      <c r="E40" s="3">
        <v>20.8</v>
      </c>
    </row>
    <row r="41" spans="1:5" x14ac:dyDescent="0.25">
      <c r="A41" s="2">
        <v>35282</v>
      </c>
      <c r="B41" s="3">
        <v>118</v>
      </c>
      <c r="C41" s="3" t="s">
        <v>612</v>
      </c>
      <c r="D41" s="3">
        <v>11.3</v>
      </c>
      <c r="E41" s="3">
        <v>21.5</v>
      </c>
    </row>
    <row r="42" spans="1:5" x14ac:dyDescent="0.25">
      <c r="A42" s="2">
        <v>35282</v>
      </c>
      <c r="B42" s="3">
        <v>119</v>
      </c>
      <c r="C42" s="3" t="s">
        <v>612</v>
      </c>
      <c r="D42" s="3">
        <v>10.7</v>
      </c>
      <c r="E42" s="3">
        <v>18.3</v>
      </c>
    </row>
    <row r="43" spans="1:5" x14ac:dyDescent="0.25">
      <c r="A43" s="5">
        <v>35488</v>
      </c>
      <c r="B43" t="s">
        <v>613</v>
      </c>
      <c r="C43" t="s">
        <v>612</v>
      </c>
      <c r="D43">
        <v>30</v>
      </c>
      <c r="E43">
        <v>375.3</v>
      </c>
    </row>
    <row r="44" spans="1:5" x14ac:dyDescent="0.25">
      <c r="A44" s="7">
        <v>35466</v>
      </c>
      <c r="B44" s="8" t="s">
        <v>966</v>
      </c>
      <c r="C44" s="13" t="s">
        <v>612</v>
      </c>
      <c r="D44" s="8">
        <v>29.7</v>
      </c>
      <c r="E44" s="8">
        <v>390.3</v>
      </c>
    </row>
    <row r="45" spans="1:5" x14ac:dyDescent="0.25">
      <c r="A45" s="5">
        <v>35496</v>
      </c>
      <c r="B45" t="s">
        <v>619</v>
      </c>
      <c r="C45" t="s">
        <v>612</v>
      </c>
      <c r="D45">
        <v>19.399999999999999</v>
      </c>
      <c r="E45">
        <v>113.2</v>
      </c>
    </row>
    <row r="46" spans="1:5" x14ac:dyDescent="0.25">
      <c r="A46" s="5">
        <v>35496</v>
      </c>
      <c r="B46" t="s">
        <v>620</v>
      </c>
      <c r="C46" t="s">
        <v>612</v>
      </c>
      <c r="D46">
        <v>17.7</v>
      </c>
      <c r="E46">
        <v>95.7</v>
      </c>
    </row>
    <row r="47" spans="1:5" x14ac:dyDescent="0.25">
      <c r="A47" s="5">
        <v>35650</v>
      </c>
      <c r="B47" t="s">
        <v>621</v>
      </c>
      <c r="C47" t="s">
        <v>612</v>
      </c>
      <c r="D47">
        <v>12</v>
      </c>
      <c r="E47">
        <v>30</v>
      </c>
    </row>
    <row r="48" spans="1:5" x14ac:dyDescent="0.25">
      <c r="A48" s="5">
        <v>35650</v>
      </c>
      <c r="B48" t="s">
        <v>622</v>
      </c>
      <c r="C48" t="s">
        <v>612</v>
      </c>
      <c r="D48">
        <v>10.3</v>
      </c>
      <c r="E48">
        <v>17.5</v>
      </c>
    </row>
    <row r="49" spans="1:5" x14ac:dyDescent="0.25">
      <c r="A49" s="5">
        <v>35650</v>
      </c>
      <c r="B49" t="s">
        <v>623</v>
      </c>
      <c r="C49" t="s">
        <v>612</v>
      </c>
      <c r="D49">
        <v>19.2</v>
      </c>
      <c r="E49">
        <v>112.9</v>
      </c>
    </row>
    <row r="50" spans="1:5" x14ac:dyDescent="0.25">
      <c r="A50" s="5">
        <v>35650</v>
      </c>
      <c r="B50" t="s">
        <v>624</v>
      </c>
      <c r="C50" t="s">
        <v>612</v>
      </c>
      <c r="D50">
        <v>27.3</v>
      </c>
      <c r="E50">
        <v>329.8</v>
      </c>
    </row>
    <row r="51" spans="1:5" x14ac:dyDescent="0.25">
      <c r="A51" s="5">
        <v>35650</v>
      </c>
      <c r="B51" t="s">
        <v>625</v>
      </c>
      <c r="C51" t="s">
        <v>612</v>
      </c>
      <c r="D51">
        <v>19.399999999999999</v>
      </c>
      <c r="E51">
        <v>116.6</v>
      </c>
    </row>
    <row r="52" spans="1:5" x14ac:dyDescent="0.25">
      <c r="A52" s="5">
        <v>35650</v>
      </c>
      <c r="B52" t="s">
        <v>626</v>
      </c>
      <c r="C52" t="s">
        <v>612</v>
      </c>
      <c r="D52">
        <v>22.6</v>
      </c>
      <c r="E52">
        <v>192</v>
      </c>
    </row>
    <row r="53" spans="1:5" x14ac:dyDescent="0.25">
      <c r="A53" s="5">
        <v>35650</v>
      </c>
      <c r="B53" t="s">
        <v>627</v>
      </c>
      <c r="C53" t="s">
        <v>612</v>
      </c>
      <c r="D53">
        <v>26.5</v>
      </c>
      <c r="E53">
        <v>296</v>
      </c>
    </row>
    <row r="54" spans="1:5" x14ac:dyDescent="0.25">
      <c r="A54" s="5">
        <v>35682</v>
      </c>
      <c r="B54" t="s">
        <v>628</v>
      </c>
      <c r="C54" t="s">
        <v>612</v>
      </c>
      <c r="D54">
        <v>11</v>
      </c>
      <c r="E54">
        <v>22.6</v>
      </c>
    </row>
    <row r="55" spans="1:5" x14ac:dyDescent="0.25">
      <c r="A55" s="5">
        <v>35682</v>
      </c>
      <c r="B55" t="s">
        <v>629</v>
      </c>
      <c r="C55" t="s">
        <v>612</v>
      </c>
      <c r="D55">
        <v>13.4</v>
      </c>
      <c r="E55">
        <v>37.1</v>
      </c>
    </row>
    <row r="56" spans="1:5" x14ac:dyDescent="0.25">
      <c r="A56" s="5">
        <v>35682</v>
      </c>
      <c r="B56" t="s">
        <v>630</v>
      </c>
      <c r="C56" t="s">
        <v>612</v>
      </c>
      <c r="D56">
        <v>11.5</v>
      </c>
      <c r="E56">
        <v>24.2</v>
      </c>
    </row>
    <row r="57" spans="1:5" x14ac:dyDescent="0.25">
      <c r="A57" s="5">
        <v>35682</v>
      </c>
      <c r="B57" t="s">
        <v>631</v>
      </c>
      <c r="C57" t="s">
        <v>612</v>
      </c>
      <c r="D57">
        <v>11.4</v>
      </c>
      <c r="E57">
        <v>25.7</v>
      </c>
    </row>
    <row r="58" spans="1:5" x14ac:dyDescent="0.25">
      <c r="A58" s="5">
        <v>35682</v>
      </c>
      <c r="B58" t="s">
        <v>632</v>
      </c>
      <c r="C58" t="s">
        <v>612</v>
      </c>
      <c r="D58">
        <v>12.4</v>
      </c>
      <c r="E58">
        <v>32.5</v>
      </c>
    </row>
    <row r="59" spans="1:5" x14ac:dyDescent="0.25">
      <c r="A59" s="5">
        <v>35682</v>
      </c>
      <c r="C59" t="s">
        <v>612</v>
      </c>
      <c r="D59">
        <v>12</v>
      </c>
      <c r="E59">
        <v>23.7</v>
      </c>
    </row>
    <row r="60" spans="1:5" x14ac:dyDescent="0.25">
      <c r="A60" s="5">
        <v>35682</v>
      </c>
      <c r="C60" t="s">
        <v>612</v>
      </c>
      <c r="D60">
        <v>11.6</v>
      </c>
      <c r="E60">
        <v>23.8</v>
      </c>
    </row>
    <row r="61" spans="1:5" x14ac:dyDescent="0.25">
      <c r="A61" s="5">
        <v>35682</v>
      </c>
      <c r="C61" t="s">
        <v>612</v>
      </c>
      <c r="D61">
        <v>12.7</v>
      </c>
      <c r="E61">
        <v>31.2</v>
      </c>
    </row>
    <row r="62" spans="1:5" x14ac:dyDescent="0.25">
      <c r="A62" s="5">
        <v>35682</v>
      </c>
      <c r="C62" t="s">
        <v>612</v>
      </c>
      <c r="D62">
        <v>11.5</v>
      </c>
      <c r="E62">
        <v>24.4</v>
      </c>
    </row>
    <row r="63" spans="1:5" x14ac:dyDescent="0.25">
      <c r="A63" s="5">
        <v>35682</v>
      </c>
      <c r="C63" t="s">
        <v>612</v>
      </c>
      <c r="D63">
        <v>12.8</v>
      </c>
      <c r="E63">
        <v>33.200000000000003</v>
      </c>
    </row>
    <row r="64" spans="1:5" x14ac:dyDescent="0.25">
      <c r="A64" s="5">
        <v>35682</v>
      </c>
      <c r="B64" t="s">
        <v>633</v>
      </c>
      <c r="C64" t="s">
        <v>612</v>
      </c>
      <c r="D64">
        <v>12.9</v>
      </c>
      <c r="E64">
        <v>33.4</v>
      </c>
    </row>
    <row r="65" spans="1:5" x14ac:dyDescent="0.25">
      <c r="A65" s="5">
        <v>35682</v>
      </c>
      <c r="B65" t="s">
        <v>634</v>
      </c>
      <c r="C65" t="s">
        <v>612</v>
      </c>
      <c r="D65">
        <v>11</v>
      </c>
      <c r="E65">
        <v>18.8</v>
      </c>
    </row>
    <row r="66" spans="1:5" x14ac:dyDescent="0.25">
      <c r="A66" s="5">
        <v>35682</v>
      </c>
      <c r="B66" t="s">
        <v>635</v>
      </c>
      <c r="C66" t="s">
        <v>612</v>
      </c>
      <c r="D66">
        <v>10.6</v>
      </c>
      <c r="E66">
        <v>18</v>
      </c>
    </row>
    <row r="67" spans="1:5" x14ac:dyDescent="0.25">
      <c r="A67" s="5">
        <v>35707</v>
      </c>
      <c r="C67" t="s">
        <v>612</v>
      </c>
      <c r="D67">
        <v>12.4</v>
      </c>
      <c r="E67">
        <v>34.799999999999997</v>
      </c>
    </row>
    <row r="68" spans="1:5" x14ac:dyDescent="0.25">
      <c r="A68" s="5">
        <v>35707</v>
      </c>
      <c r="C68" t="s">
        <v>612</v>
      </c>
      <c r="D68">
        <v>31</v>
      </c>
      <c r="E68">
        <v>416.7</v>
      </c>
    </row>
    <row r="69" spans="1:5" x14ac:dyDescent="0.25">
      <c r="A69" s="5">
        <v>35707</v>
      </c>
      <c r="C69" t="s">
        <v>612</v>
      </c>
      <c r="D69">
        <v>29.8</v>
      </c>
      <c r="E69">
        <v>357.8</v>
      </c>
    </row>
    <row r="70" spans="1:5" x14ac:dyDescent="0.25">
      <c r="A70" s="5">
        <v>35707</v>
      </c>
      <c r="C70" t="s">
        <v>612</v>
      </c>
      <c r="D70">
        <v>26.1</v>
      </c>
      <c r="E70">
        <v>265.2</v>
      </c>
    </row>
    <row r="71" spans="1:5" x14ac:dyDescent="0.25">
      <c r="A71" s="5">
        <v>35707</v>
      </c>
      <c r="C71" t="s">
        <v>612</v>
      </c>
      <c r="D71">
        <v>20.2</v>
      </c>
      <c r="E71">
        <v>123.6</v>
      </c>
    </row>
    <row r="72" spans="1:5" x14ac:dyDescent="0.25">
      <c r="A72" s="5">
        <v>35707</v>
      </c>
      <c r="C72" t="s">
        <v>612</v>
      </c>
      <c r="D72">
        <v>20.9</v>
      </c>
      <c r="E72">
        <v>137.19999999999999</v>
      </c>
    </row>
    <row r="73" spans="1:5" x14ac:dyDescent="0.25">
      <c r="A73" s="5">
        <v>35707</v>
      </c>
      <c r="C73" t="s">
        <v>612</v>
      </c>
      <c r="D73">
        <v>20.6</v>
      </c>
      <c r="E73">
        <v>132.69999999999999</v>
      </c>
    </row>
    <row r="74" spans="1:5" x14ac:dyDescent="0.25">
      <c r="A74" s="5">
        <v>35707</v>
      </c>
      <c r="C74" t="s">
        <v>612</v>
      </c>
      <c r="D74">
        <v>20.399999999999999</v>
      </c>
      <c r="E74">
        <v>131.4</v>
      </c>
    </row>
    <row r="75" spans="1:5" x14ac:dyDescent="0.25">
      <c r="A75" s="5">
        <v>35707</v>
      </c>
      <c r="C75" t="s">
        <v>612</v>
      </c>
      <c r="D75">
        <v>19.2</v>
      </c>
      <c r="E75">
        <v>103.4</v>
      </c>
    </row>
    <row r="76" spans="1:5" x14ac:dyDescent="0.25">
      <c r="A76" s="5">
        <v>35707</v>
      </c>
      <c r="C76" t="s">
        <v>612</v>
      </c>
      <c r="D76">
        <v>19.899999999999999</v>
      </c>
      <c r="E76">
        <v>125.7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CAC8-E897-4D5C-8A11-62BF481E1E71}">
  <dimension ref="A1:E68"/>
  <sheetViews>
    <sheetView topLeftCell="A47" workbookViewId="0">
      <selection activeCell="E4" sqref="E4:E22"/>
    </sheetView>
  </sheetViews>
  <sheetFormatPr defaultRowHeight="15" x14ac:dyDescent="0.25"/>
  <cols>
    <col min="1" max="1" width="11.5703125" customWidth="1"/>
  </cols>
  <sheetData>
    <row r="1" spans="1:5" x14ac:dyDescent="0.25">
      <c r="A1" t="s">
        <v>1074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3" t="s">
        <v>596</v>
      </c>
      <c r="C4" s="3" t="s">
        <v>965</v>
      </c>
      <c r="D4" s="3">
        <v>8.9</v>
      </c>
      <c r="E4" s="3">
        <v>4.9000000000000004</v>
      </c>
    </row>
    <row r="5" spans="1:5" x14ac:dyDescent="0.25">
      <c r="A5" s="2">
        <v>35167</v>
      </c>
      <c r="B5" s="3" t="s">
        <v>597</v>
      </c>
      <c r="C5" s="3" t="s">
        <v>965</v>
      </c>
      <c r="D5" s="3">
        <v>8.8000000000000007</v>
      </c>
      <c r="E5" s="3">
        <v>4.5999999999999996</v>
      </c>
    </row>
    <row r="6" spans="1:5" x14ac:dyDescent="0.25">
      <c r="A6" s="2">
        <v>35167</v>
      </c>
      <c r="B6" s="3" t="s">
        <v>598</v>
      </c>
      <c r="C6" s="3" t="s">
        <v>965</v>
      </c>
      <c r="D6" s="3">
        <v>10.3</v>
      </c>
      <c r="E6" s="3">
        <v>6.9</v>
      </c>
    </row>
    <row r="7" spans="1:5" x14ac:dyDescent="0.25">
      <c r="A7" s="2">
        <v>35167</v>
      </c>
      <c r="B7" s="3" t="s">
        <v>599</v>
      </c>
      <c r="C7" s="3" t="s">
        <v>965</v>
      </c>
      <c r="D7" s="3">
        <v>9.1999999999999993</v>
      </c>
      <c r="E7" s="3">
        <v>5.4</v>
      </c>
    </row>
    <row r="8" spans="1:5" x14ac:dyDescent="0.25">
      <c r="A8" s="2">
        <v>35167</v>
      </c>
      <c r="B8" s="3" t="s">
        <v>600</v>
      </c>
      <c r="C8" s="3" t="s">
        <v>965</v>
      </c>
      <c r="D8" s="3">
        <v>10.3</v>
      </c>
      <c r="E8" s="3">
        <v>7</v>
      </c>
    </row>
    <row r="9" spans="1:5" x14ac:dyDescent="0.25">
      <c r="A9" s="2">
        <v>35167</v>
      </c>
      <c r="B9" s="3" t="s">
        <v>601</v>
      </c>
      <c r="C9" s="3" t="s">
        <v>965</v>
      </c>
      <c r="D9" s="3">
        <v>8.1999999999999993</v>
      </c>
      <c r="E9" s="3">
        <v>3.4</v>
      </c>
    </row>
    <row r="10" spans="1:5" x14ac:dyDescent="0.25">
      <c r="A10" s="2">
        <v>35167</v>
      </c>
      <c r="B10" s="3" t="s">
        <v>602</v>
      </c>
      <c r="C10" s="3" t="s">
        <v>965</v>
      </c>
      <c r="D10" s="3">
        <v>9.9</v>
      </c>
      <c r="E10" s="3">
        <v>6.4</v>
      </c>
    </row>
    <row r="11" spans="1:5" x14ac:dyDescent="0.25">
      <c r="A11" s="2">
        <v>35167</v>
      </c>
      <c r="B11" s="3" t="s">
        <v>603</v>
      </c>
      <c r="C11" s="3" t="s">
        <v>965</v>
      </c>
      <c r="D11" s="3">
        <v>8.8000000000000007</v>
      </c>
      <c r="E11" s="3">
        <v>4.4000000000000004</v>
      </c>
    </row>
    <row r="12" spans="1:5" x14ac:dyDescent="0.25">
      <c r="A12" s="2">
        <v>35167</v>
      </c>
      <c r="B12" s="3" t="s">
        <v>596</v>
      </c>
      <c r="C12" s="3" t="s">
        <v>965</v>
      </c>
      <c r="D12" s="3">
        <v>8.9</v>
      </c>
      <c r="E12" s="3">
        <v>4.9000000000000004</v>
      </c>
    </row>
    <row r="13" spans="1:5" x14ac:dyDescent="0.25">
      <c r="A13" s="2">
        <v>35167</v>
      </c>
      <c r="B13" s="3" t="s">
        <v>597</v>
      </c>
      <c r="C13" s="3" t="s">
        <v>965</v>
      </c>
      <c r="D13" s="3">
        <v>8.8000000000000007</v>
      </c>
      <c r="E13" s="3">
        <v>4.5999999999999996</v>
      </c>
    </row>
    <row r="14" spans="1:5" x14ac:dyDescent="0.25">
      <c r="A14" s="2">
        <v>35167</v>
      </c>
      <c r="B14" s="3" t="s">
        <v>598</v>
      </c>
      <c r="C14" s="3" t="s">
        <v>965</v>
      </c>
      <c r="D14" s="3">
        <v>10.3</v>
      </c>
      <c r="E14" s="3">
        <v>6.9</v>
      </c>
    </row>
    <row r="15" spans="1:5" x14ac:dyDescent="0.25">
      <c r="A15" s="2">
        <v>35167</v>
      </c>
      <c r="B15" s="3" t="s">
        <v>599</v>
      </c>
      <c r="C15" s="3" t="s">
        <v>965</v>
      </c>
      <c r="D15" s="3">
        <v>9.1999999999999993</v>
      </c>
      <c r="E15" s="3">
        <v>5.4</v>
      </c>
    </row>
    <row r="16" spans="1:5" x14ac:dyDescent="0.25">
      <c r="A16" s="2">
        <v>35167</v>
      </c>
      <c r="B16" s="3" t="s">
        <v>600</v>
      </c>
      <c r="C16" s="3" t="s">
        <v>965</v>
      </c>
      <c r="D16" s="3">
        <v>10.3</v>
      </c>
      <c r="E16" s="3">
        <v>7</v>
      </c>
    </row>
    <row r="17" spans="1:5" x14ac:dyDescent="0.25">
      <c r="A17" s="2">
        <v>35167</v>
      </c>
      <c r="B17" s="3" t="s">
        <v>601</v>
      </c>
      <c r="C17" s="3" t="s">
        <v>965</v>
      </c>
      <c r="D17" s="3">
        <v>8.1999999999999993</v>
      </c>
      <c r="E17" s="3">
        <v>3.4</v>
      </c>
    </row>
    <row r="18" spans="1:5" x14ac:dyDescent="0.25">
      <c r="A18" s="2">
        <v>35167</v>
      </c>
      <c r="B18" s="3" t="s">
        <v>602</v>
      </c>
      <c r="C18" s="3" t="s">
        <v>965</v>
      </c>
      <c r="D18" s="3">
        <v>9.9</v>
      </c>
      <c r="E18" s="3">
        <v>6.4</v>
      </c>
    </row>
    <row r="19" spans="1:5" x14ac:dyDescent="0.25">
      <c r="A19" s="2">
        <v>35167</v>
      </c>
      <c r="B19" s="3" t="s">
        <v>603</v>
      </c>
      <c r="C19" s="3" t="s">
        <v>965</v>
      </c>
      <c r="D19" s="3">
        <v>8.8000000000000007</v>
      </c>
      <c r="E19" s="3">
        <v>4.4000000000000004</v>
      </c>
    </row>
    <row r="20" spans="1:5" x14ac:dyDescent="0.25">
      <c r="A20" s="2">
        <v>35282</v>
      </c>
      <c r="B20" s="3">
        <v>126</v>
      </c>
      <c r="C20" s="3" t="s">
        <v>604</v>
      </c>
      <c r="D20" s="3">
        <v>4.0999999999999996</v>
      </c>
      <c r="E20" s="3">
        <v>0.4</v>
      </c>
    </row>
    <row r="21" spans="1:5" x14ac:dyDescent="0.25">
      <c r="A21" s="2">
        <v>35282</v>
      </c>
      <c r="B21" s="3">
        <v>127</v>
      </c>
      <c r="C21" s="3" t="s">
        <v>604</v>
      </c>
      <c r="D21" s="3">
        <v>4.2</v>
      </c>
      <c r="E21" s="3">
        <v>0.3</v>
      </c>
    </row>
    <row r="22" spans="1:5" x14ac:dyDescent="0.25">
      <c r="A22" s="2">
        <v>35282</v>
      </c>
      <c r="B22" s="3">
        <v>128</v>
      </c>
      <c r="C22" s="3" t="s">
        <v>604</v>
      </c>
      <c r="D22" s="3">
        <v>5</v>
      </c>
      <c r="E22" s="3">
        <v>0.7</v>
      </c>
    </row>
    <row r="23" spans="1:5" x14ac:dyDescent="0.25">
      <c r="A23" s="7">
        <v>35552</v>
      </c>
      <c r="B23" s="8"/>
      <c r="C23" s="13" t="s">
        <v>606</v>
      </c>
      <c r="D23" s="8">
        <v>10.1</v>
      </c>
      <c r="E23" s="8">
        <v>7.1</v>
      </c>
    </row>
    <row r="24" spans="1:5" x14ac:dyDescent="0.25">
      <c r="A24" s="7">
        <v>35552</v>
      </c>
      <c r="B24" s="8"/>
      <c r="C24" s="13" t="s">
        <v>606</v>
      </c>
      <c r="D24" s="8">
        <v>8.5</v>
      </c>
      <c r="E24" s="8">
        <v>4.5999999999999996</v>
      </c>
    </row>
    <row r="25" spans="1:5" x14ac:dyDescent="0.25">
      <c r="A25" s="5">
        <v>35564</v>
      </c>
      <c r="B25" s="9" t="s">
        <v>605</v>
      </c>
      <c r="C25" s="9" t="s">
        <v>606</v>
      </c>
      <c r="D25" s="10">
        <v>9.1999999999999993</v>
      </c>
      <c r="E25" s="10">
        <v>4.5999999999999996</v>
      </c>
    </row>
    <row r="26" spans="1:5" x14ac:dyDescent="0.25">
      <c r="A26" s="5">
        <v>35564</v>
      </c>
      <c r="B26" s="9" t="s">
        <v>607</v>
      </c>
      <c r="C26" s="9" t="s">
        <v>606</v>
      </c>
      <c r="D26" s="10">
        <v>9.1999999999999993</v>
      </c>
      <c r="E26" s="10">
        <v>4.7</v>
      </c>
    </row>
    <row r="27" spans="1:5" x14ac:dyDescent="0.25">
      <c r="A27" s="5">
        <v>35564</v>
      </c>
      <c r="B27" s="9" t="s">
        <v>608</v>
      </c>
      <c r="C27" s="9" t="s">
        <v>606</v>
      </c>
      <c r="D27" s="10">
        <v>9.3000000000000007</v>
      </c>
      <c r="E27" s="10">
        <v>4.5999999999999996</v>
      </c>
    </row>
    <row r="28" spans="1:5" x14ac:dyDescent="0.25">
      <c r="A28" s="5">
        <v>35564</v>
      </c>
      <c r="B28" s="9" t="s">
        <v>609</v>
      </c>
      <c r="C28" s="9" t="s">
        <v>606</v>
      </c>
      <c r="D28" s="10">
        <v>8.9</v>
      </c>
      <c r="E28" s="10">
        <v>4.7</v>
      </c>
    </row>
    <row r="29" spans="1:5" x14ac:dyDescent="0.25">
      <c r="A29" s="5">
        <v>35682</v>
      </c>
      <c r="B29" s="9"/>
      <c r="C29" s="9" t="s">
        <v>604</v>
      </c>
      <c r="D29" s="10">
        <v>10.199999999999999</v>
      </c>
      <c r="E29" s="10">
        <v>8</v>
      </c>
    </row>
    <row r="30" spans="1:5" x14ac:dyDescent="0.25">
      <c r="A30" s="5">
        <v>35682</v>
      </c>
      <c r="B30" s="9"/>
      <c r="C30" s="9" t="s">
        <v>604</v>
      </c>
      <c r="D30" s="10">
        <v>9.1999999999999993</v>
      </c>
      <c r="E30" s="10">
        <v>5.4</v>
      </c>
    </row>
    <row r="31" spans="1:5" x14ac:dyDescent="0.25">
      <c r="A31" s="5">
        <v>35682</v>
      </c>
      <c r="B31" s="9"/>
      <c r="C31" s="9" t="s">
        <v>604</v>
      </c>
      <c r="D31" s="10">
        <v>6.3</v>
      </c>
      <c r="E31" s="10">
        <v>1.8</v>
      </c>
    </row>
    <row r="32" spans="1:5" x14ac:dyDescent="0.25">
      <c r="A32" s="5">
        <v>35682</v>
      </c>
      <c r="B32" s="9"/>
      <c r="C32" s="9" t="s">
        <v>604</v>
      </c>
      <c r="D32" s="10">
        <v>10.199999999999999</v>
      </c>
      <c r="E32" s="10">
        <v>7</v>
      </c>
    </row>
    <row r="33" spans="1:5" x14ac:dyDescent="0.25">
      <c r="A33" s="5">
        <v>35682</v>
      </c>
      <c r="B33" s="9"/>
      <c r="C33" s="9" t="s">
        <v>604</v>
      </c>
      <c r="D33" s="10">
        <v>5.5</v>
      </c>
      <c r="E33" s="10">
        <v>1</v>
      </c>
    </row>
    <row r="34" spans="1:5" x14ac:dyDescent="0.25">
      <c r="A34" s="5">
        <v>35682</v>
      </c>
      <c r="B34" s="9"/>
      <c r="C34" s="9" t="s">
        <v>604</v>
      </c>
      <c r="D34" s="10">
        <v>9.6</v>
      </c>
      <c r="E34" s="10">
        <v>5.8</v>
      </c>
    </row>
    <row r="35" spans="1:5" x14ac:dyDescent="0.25">
      <c r="A35" s="5">
        <v>35682</v>
      </c>
      <c r="B35" s="9"/>
      <c r="C35" s="9" t="s">
        <v>604</v>
      </c>
      <c r="D35" s="10">
        <v>5.7</v>
      </c>
      <c r="E35" s="10">
        <v>1.3</v>
      </c>
    </row>
    <row r="36" spans="1:5" x14ac:dyDescent="0.25">
      <c r="A36" s="5">
        <v>35682</v>
      </c>
      <c r="B36" s="9"/>
      <c r="C36" s="9" t="s">
        <v>604</v>
      </c>
      <c r="D36" s="10">
        <v>5.5</v>
      </c>
      <c r="E36" s="10">
        <v>2.6</v>
      </c>
    </row>
    <row r="37" spans="1:5" x14ac:dyDescent="0.25">
      <c r="A37" s="5">
        <v>35682</v>
      </c>
      <c r="B37" s="9"/>
      <c r="C37" s="9" t="s">
        <v>604</v>
      </c>
      <c r="D37" s="10">
        <v>6.5</v>
      </c>
      <c r="E37" s="10">
        <v>1.5</v>
      </c>
    </row>
    <row r="38" spans="1:5" x14ac:dyDescent="0.25">
      <c r="A38" s="5">
        <v>35682</v>
      </c>
      <c r="B38" s="9"/>
      <c r="C38" s="9" t="s">
        <v>604</v>
      </c>
      <c r="D38" s="10">
        <v>5.6</v>
      </c>
      <c r="E38" s="10">
        <v>5.6</v>
      </c>
    </row>
    <row r="39" spans="1:5" x14ac:dyDescent="0.25">
      <c r="A39" s="5">
        <v>35682</v>
      </c>
      <c r="B39" s="9"/>
      <c r="C39" s="9" t="s">
        <v>604</v>
      </c>
      <c r="D39" s="10">
        <v>9.5</v>
      </c>
      <c r="E39" s="10">
        <v>4.2</v>
      </c>
    </row>
    <row r="40" spans="1:5" x14ac:dyDescent="0.25">
      <c r="A40" s="5">
        <v>35682</v>
      </c>
      <c r="B40" s="9"/>
      <c r="C40" s="9" t="s">
        <v>604</v>
      </c>
      <c r="D40" s="10">
        <v>8.5</v>
      </c>
      <c r="E40" s="10">
        <v>1.8</v>
      </c>
    </row>
    <row r="41" spans="1:5" x14ac:dyDescent="0.25">
      <c r="A41" s="5">
        <v>35682</v>
      </c>
      <c r="B41" s="9"/>
      <c r="C41" s="9" t="s">
        <v>604</v>
      </c>
      <c r="D41" s="10">
        <v>6.3</v>
      </c>
      <c r="E41" s="10">
        <v>4.3</v>
      </c>
    </row>
    <row r="42" spans="1:5" x14ac:dyDescent="0.25">
      <c r="A42" s="5">
        <v>35682</v>
      </c>
      <c r="B42" s="9"/>
      <c r="C42" s="9" t="s">
        <v>604</v>
      </c>
      <c r="D42" s="10">
        <v>8.5</v>
      </c>
      <c r="E42" s="10">
        <v>2.2999999999999998</v>
      </c>
    </row>
    <row r="43" spans="1:5" x14ac:dyDescent="0.25">
      <c r="A43" s="5">
        <v>35682</v>
      </c>
      <c r="B43" s="9"/>
      <c r="C43" s="9" t="s">
        <v>604</v>
      </c>
      <c r="D43" s="10">
        <v>7</v>
      </c>
      <c r="E43" s="10">
        <v>5.9</v>
      </c>
    </row>
    <row r="44" spans="1:5" x14ac:dyDescent="0.25">
      <c r="A44" s="5">
        <v>35682</v>
      </c>
      <c r="B44" s="9"/>
      <c r="C44" s="9" t="s">
        <v>604</v>
      </c>
      <c r="D44" s="10">
        <v>9.1999999999999993</v>
      </c>
      <c r="E44" s="10">
        <v>4.5999999999999996</v>
      </c>
    </row>
    <row r="45" spans="1:5" x14ac:dyDescent="0.25">
      <c r="A45" s="5">
        <v>35682</v>
      </c>
      <c r="B45" s="9"/>
      <c r="C45" s="9" t="s">
        <v>604</v>
      </c>
      <c r="D45" s="10">
        <v>8</v>
      </c>
      <c r="E45" s="10">
        <v>2.4</v>
      </c>
    </row>
    <row r="46" spans="1:5" x14ac:dyDescent="0.25">
      <c r="A46" s="5">
        <v>35682</v>
      </c>
      <c r="B46" s="9"/>
      <c r="C46" s="9" t="s">
        <v>604</v>
      </c>
      <c r="D46" s="10">
        <v>7</v>
      </c>
      <c r="E46" s="10">
        <v>6.1</v>
      </c>
    </row>
    <row r="47" spans="1:5" x14ac:dyDescent="0.25">
      <c r="A47" s="5">
        <v>35682</v>
      </c>
      <c r="B47" s="9"/>
      <c r="C47" s="9" t="s">
        <v>604</v>
      </c>
      <c r="D47" s="10">
        <v>9</v>
      </c>
      <c r="E47" s="10">
        <v>1.3</v>
      </c>
    </row>
    <row r="48" spans="1:5" x14ac:dyDescent="0.25">
      <c r="A48" s="5">
        <v>35682</v>
      </c>
      <c r="B48" s="9"/>
      <c r="C48" s="9" t="s">
        <v>604</v>
      </c>
      <c r="D48" s="10">
        <v>5.5</v>
      </c>
      <c r="E48" s="10">
        <v>1.6</v>
      </c>
    </row>
    <row r="49" spans="1:5" x14ac:dyDescent="0.25">
      <c r="A49" s="5">
        <v>35682</v>
      </c>
      <c r="B49" s="9"/>
      <c r="C49" s="9" t="s">
        <v>604</v>
      </c>
      <c r="D49" s="10">
        <v>6.1</v>
      </c>
      <c r="E49" s="10">
        <v>5.8</v>
      </c>
    </row>
    <row r="50" spans="1:5" x14ac:dyDescent="0.25">
      <c r="A50" s="5">
        <v>35682</v>
      </c>
      <c r="B50" s="9"/>
      <c r="C50" s="9" t="s">
        <v>604</v>
      </c>
      <c r="D50" s="10">
        <v>9.1</v>
      </c>
      <c r="E50" s="10">
        <v>4.5</v>
      </c>
    </row>
    <row r="51" spans="1:5" x14ac:dyDescent="0.25">
      <c r="A51" s="5">
        <v>35682</v>
      </c>
      <c r="B51" s="9"/>
      <c r="C51" s="9" t="s">
        <v>604</v>
      </c>
      <c r="D51" s="10">
        <v>7.3</v>
      </c>
      <c r="E51" s="10">
        <v>2.7</v>
      </c>
    </row>
    <row r="52" spans="1:5" x14ac:dyDescent="0.25">
      <c r="A52" s="5">
        <v>35682</v>
      </c>
      <c r="B52" s="9"/>
      <c r="C52" s="9" t="s">
        <v>604</v>
      </c>
      <c r="D52" s="10">
        <v>8.4</v>
      </c>
      <c r="E52" s="10">
        <v>4.4000000000000004</v>
      </c>
    </row>
    <row r="53" spans="1:5" x14ac:dyDescent="0.25">
      <c r="A53" s="5">
        <v>35682</v>
      </c>
      <c r="B53" s="9"/>
      <c r="C53" s="9" t="s">
        <v>604</v>
      </c>
      <c r="D53" s="10">
        <v>6.4</v>
      </c>
      <c r="E53" s="10">
        <v>1.5</v>
      </c>
    </row>
    <row r="54" spans="1:5" x14ac:dyDescent="0.25">
      <c r="A54" s="5">
        <v>35682</v>
      </c>
      <c r="B54" s="9"/>
      <c r="C54" s="9" t="s">
        <v>604</v>
      </c>
      <c r="D54" s="10">
        <v>6.4</v>
      </c>
      <c r="E54" s="10">
        <v>2</v>
      </c>
    </row>
    <row r="55" spans="1:5" x14ac:dyDescent="0.25">
      <c r="A55" s="5">
        <v>35682</v>
      </c>
      <c r="B55" s="9"/>
      <c r="C55" s="9" t="s">
        <v>604</v>
      </c>
      <c r="D55" s="10">
        <v>7.6</v>
      </c>
      <c r="E55" s="10">
        <v>2.5</v>
      </c>
    </row>
    <row r="56" spans="1:5" x14ac:dyDescent="0.25">
      <c r="A56" s="5">
        <v>35682</v>
      </c>
      <c r="B56" s="9"/>
      <c r="C56" s="9" t="s">
        <v>604</v>
      </c>
      <c r="D56" s="10">
        <v>4.8</v>
      </c>
      <c r="E56" s="10">
        <v>1.1000000000000001</v>
      </c>
    </row>
    <row r="57" spans="1:5" x14ac:dyDescent="0.25">
      <c r="A57" s="5">
        <v>35682</v>
      </c>
      <c r="B57" s="9"/>
      <c r="C57" s="9" t="s">
        <v>604</v>
      </c>
      <c r="D57" s="10">
        <v>5.5</v>
      </c>
      <c r="E57" s="10">
        <v>1.4</v>
      </c>
    </row>
    <row r="58" spans="1:5" x14ac:dyDescent="0.25">
      <c r="A58" s="5">
        <v>35682</v>
      </c>
      <c r="B58" s="9"/>
      <c r="C58" s="9" t="s">
        <v>604</v>
      </c>
      <c r="D58" s="10">
        <v>6</v>
      </c>
      <c r="E58" s="10">
        <v>1.7</v>
      </c>
    </row>
    <row r="59" spans="1:5" x14ac:dyDescent="0.25">
      <c r="A59" s="5">
        <v>35682</v>
      </c>
      <c r="B59" s="9"/>
      <c r="C59" s="9" t="s">
        <v>604</v>
      </c>
      <c r="D59" s="10">
        <v>5.3</v>
      </c>
      <c r="E59" s="10">
        <v>1.3</v>
      </c>
    </row>
    <row r="60" spans="1:5" x14ac:dyDescent="0.25">
      <c r="A60" s="5">
        <v>35682</v>
      </c>
      <c r="B60" s="9"/>
      <c r="C60" s="9" t="s">
        <v>604</v>
      </c>
      <c r="D60" s="10">
        <v>6.7</v>
      </c>
      <c r="E60" s="10">
        <v>2.2999999999999998</v>
      </c>
    </row>
    <row r="61" spans="1:5" x14ac:dyDescent="0.25">
      <c r="A61" s="5">
        <v>35682</v>
      </c>
      <c r="B61" s="9"/>
      <c r="C61" s="9" t="s">
        <v>604</v>
      </c>
      <c r="D61" s="10">
        <v>6</v>
      </c>
      <c r="E61" s="10">
        <v>1.8</v>
      </c>
    </row>
    <row r="62" spans="1:5" x14ac:dyDescent="0.25">
      <c r="A62" s="5">
        <v>35682</v>
      </c>
      <c r="B62" s="9"/>
      <c r="C62" s="9" t="s">
        <v>604</v>
      </c>
      <c r="D62" s="10">
        <v>7.4</v>
      </c>
      <c r="E62" s="10">
        <v>3.2</v>
      </c>
    </row>
    <row r="63" spans="1:5" x14ac:dyDescent="0.25">
      <c r="A63" s="5">
        <v>35682</v>
      </c>
      <c r="B63" s="9"/>
      <c r="C63" s="9" t="s">
        <v>604</v>
      </c>
      <c r="D63" s="10">
        <v>4.8</v>
      </c>
      <c r="E63" s="10">
        <v>1.2</v>
      </c>
    </row>
    <row r="64" spans="1:5" x14ac:dyDescent="0.25">
      <c r="A64" s="5">
        <v>35682</v>
      </c>
      <c r="B64" s="9"/>
      <c r="C64" s="9" t="s">
        <v>604</v>
      </c>
      <c r="D64" s="10">
        <v>4.8</v>
      </c>
      <c r="E64" s="10">
        <v>1.1000000000000001</v>
      </c>
    </row>
    <row r="65" spans="1:5" x14ac:dyDescent="0.25">
      <c r="A65" s="5">
        <v>35682</v>
      </c>
      <c r="B65" s="9"/>
      <c r="C65" s="9" t="s">
        <v>604</v>
      </c>
      <c r="D65" s="10">
        <v>5</v>
      </c>
      <c r="E65" s="10">
        <v>1.1000000000000001</v>
      </c>
    </row>
    <row r="66" spans="1:5" x14ac:dyDescent="0.25">
      <c r="A66" s="5">
        <v>35682</v>
      </c>
      <c r="B66" s="9"/>
      <c r="C66" s="9" t="s">
        <v>604</v>
      </c>
      <c r="D66" s="10">
        <v>6</v>
      </c>
      <c r="E66" s="10">
        <v>1.6</v>
      </c>
    </row>
    <row r="67" spans="1:5" x14ac:dyDescent="0.25">
      <c r="A67" s="5">
        <v>35682</v>
      </c>
      <c r="B67" s="9"/>
      <c r="C67" s="9" t="s">
        <v>604</v>
      </c>
      <c r="D67" s="10">
        <v>8.5</v>
      </c>
      <c r="E67" s="10">
        <v>4.7</v>
      </c>
    </row>
    <row r="68" spans="1:5" x14ac:dyDescent="0.25">
      <c r="A68" s="5">
        <v>35682</v>
      </c>
      <c r="B68" s="9"/>
      <c r="C68" s="9" t="s">
        <v>604</v>
      </c>
      <c r="D68" s="10">
        <v>5.7</v>
      </c>
      <c r="E68" s="10">
        <v>1.3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0C9F-2925-4627-A580-1810E8F2B44E}">
  <dimension ref="A1:E53"/>
  <sheetViews>
    <sheetView topLeftCell="A32" workbookViewId="0">
      <selection activeCell="E3" sqref="A3:E3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1075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35282</v>
      </c>
      <c r="B4" s="3">
        <v>3</v>
      </c>
      <c r="C4" s="3" t="s">
        <v>637</v>
      </c>
      <c r="D4" s="3">
        <v>23</v>
      </c>
      <c r="E4" s="3">
        <v>172.7</v>
      </c>
    </row>
    <row r="5" spans="1:5" x14ac:dyDescent="0.25">
      <c r="A5" s="2">
        <v>35282</v>
      </c>
      <c r="B5" s="3">
        <v>129</v>
      </c>
      <c r="C5" s="3" t="s">
        <v>637</v>
      </c>
      <c r="D5" s="3">
        <v>7.5</v>
      </c>
      <c r="E5" s="3">
        <v>4</v>
      </c>
    </row>
    <row r="6" spans="1:5" x14ac:dyDescent="0.25">
      <c r="A6" s="2">
        <v>35282</v>
      </c>
      <c r="B6" s="3">
        <v>130</v>
      </c>
      <c r="C6" s="3" t="s">
        <v>637</v>
      </c>
      <c r="D6" s="3">
        <v>7.1</v>
      </c>
      <c r="E6" s="3">
        <v>3.4</v>
      </c>
    </row>
    <row r="7" spans="1:5" x14ac:dyDescent="0.25">
      <c r="A7" s="2">
        <v>35282</v>
      </c>
      <c r="B7" s="3">
        <v>131</v>
      </c>
      <c r="C7" s="3" t="s">
        <v>637</v>
      </c>
      <c r="D7" s="3">
        <v>7.1</v>
      </c>
      <c r="E7" s="3">
        <v>3.5</v>
      </c>
    </row>
    <row r="8" spans="1:5" x14ac:dyDescent="0.25">
      <c r="A8" s="2">
        <v>35282</v>
      </c>
      <c r="B8" s="3">
        <v>132</v>
      </c>
      <c r="C8" s="3" t="s">
        <v>637</v>
      </c>
      <c r="D8" s="3">
        <v>7.4</v>
      </c>
      <c r="E8" s="3">
        <v>3.6</v>
      </c>
    </row>
    <row r="9" spans="1:5" x14ac:dyDescent="0.25">
      <c r="A9" s="5">
        <v>35564</v>
      </c>
      <c r="B9" t="s">
        <v>967</v>
      </c>
      <c r="C9" t="s">
        <v>637</v>
      </c>
      <c r="D9">
        <v>22.6</v>
      </c>
      <c r="E9">
        <v>131.6</v>
      </c>
    </row>
    <row r="10" spans="1:5" x14ac:dyDescent="0.25">
      <c r="A10" s="5">
        <v>35564</v>
      </c>
      <c r="B10" t="s">
        <v>968</v>
      </c>
      <c r="C10" t="s">
        <v>637</v>
      </c>
      <c r="D10">
        <v>17</v>
      </c>
      <c r="E10">
        <v>55.4</v>
      </c>
    </row>
    <row r="11" spans="1:5" x14ac:dyDescent="0.25">
      <c r="A11" s="5">
        <v>35564</v>
      </c>
      <c r="B11" t="s">
        <v>969</v>
      </c>
      <c r="C11" t="s">
        <v>637</v>
      </c>
      <c r="D11">
        <v>18.7</v>
      </c>
      <c r="E11">
        <v>77</v>
      </c>
    </row>
    <row r="12" spans="1:5" x14ac:dyDescent="0.25">
      <c r="A12" s="5">
        <v>35564</v>
      </c>
      <c r="B12" t="s">
        <v>970</v>
      </c>
      <c r="C12" t="s">
        <v>637</v>
      </c>
      <c r="D12">
        <v>19</v>
      </c>
      <c r="E12">
        <v>86.2</v>
      </c>
    </row>
    <row r="13" spans="1:5" x14ac:dyDescent="0.25">
      <c r="A13" s="5">
        <v>35564</v>
      </c>
      <c r="B13" t="s">
        <v>971</v>
      </c>
      <c r="C13" t="s">
        <v>637</v>
      </c>
      <c r="D13">
        <v>18.899999999999999</v>
      </c>
      <c r="E13">
        <v>79.3</v>
      </c>
    </row>
    <row r="14" spans="1:5" x14ac:dyDescent="0.25">
      <c r="A14" s="5">
        <v>35564</v>
      </c>
      <c r="B14" t="s">
        <v>972</v>
      </c>
      <c r="C14" t="s">
        <v>637</v>
      </c>
      <c r="D14">
        <v>17.3</v>
      </c>
      <c r="E14">
        <v>56.5</v>
      </c>
    </row>
    <row r="15" spans="1:5" x14ac:dyDescent="0.25">
      <c r="A15" s="5">
        <v>35564</v>
      </c>
      <c r="B15" t="s">
        <v>973</v>
      </c>
      <c r="C15" t="s">
        <v>637</v>
      </c>
      <c r="D15">
        <v>19.5</v>
      </c>
      <c r="E15">
        <v>89.5</v>
      </c>
    </row>
    <row r="16" spans="1:5" x14ac:dyDescent="0.25">
      <c r="A16" s="5">
        <v>35564</v>
      </c>
      <c r="B16" t="s">
        <v>974</v>
      </c>
      <c r="C16" t="s">
        <v>637</v>
      </c>
      <c r="D16">
        <v>17.100000000000001</v>
      </c>
      <c r="E16">
        <v>54.6</v>
      </c>
    </row>
    <row r="17" spans="1:5" x14ac:dyDescent="0.25">
      <c r="A17" s="5">
        <v>35564</v>
      </c>
      <c r="B17" t="s">
        <v>975</v>
      </c>
      <c r="C17" t="s">
        <v>637</v>
      </c>
      <c r="D17">
        <v>17.600000000000001</v>
      </c>
      <c r="E17">
        <v>61.2</v>
      </c>
    </row>
    <row r="18" spans="1:5" x14ac:dyDescent="0.25">
      <c r="A18" s="5">
        <v>35564</v>
      </c>
      <c r="B18" t="s">
        <v>976</v>
      </c>
      <c r="C18" t="s">
        <v>637</v>
      </c>
      <c r="D18">
        <v>17.5</v>
      </c>
      <c r="E18">
        <v>64.8</v>
      </c>
    </row>
    <row r="19" spans="1:5" x14ac:dyDescent="0.25">
      <c r="A19" s="5">
        <v>35564</v>
      </c>
      <c r="B19" t="s">
        <v>977</v>
      </c>
      <c r="C19" t="s">
        <v>637</v>
      </c>
      <c r="D19">
        <v>16.7</v>
      </c>
      <c r="E19">
        <v>54.4</v>
      </c>
    </row>
    <row r="20" spans="1:5" x14ac:dyDescent="0.25">
      <c r="A20" s="5">
        <v>35564</v>
      </c>
      <c r="B20" t="s">
        <v>978</v>
      </c>
      <c r="C20" t="s">
        <v>637</v>
      </c>
      <c r="D20">
        <v>17.100000000000001</v>
      </c>
      <c r="E20">
        <v>55.9</v>
      </c>
    </row>
    <row r="21" spans="1:5" x14ac:dyDescent="0.25">
      <c r="A21" s="5">
        <v>35564</v>
      </c>
      <c r="B21" t="s">
        <v>979</v>
      </c>
      <c r="C21" t="s">
        <v>637</v>
      </c>
      <c r="D21">
        <v>17.600000000000001</v>
      </c>
      <c r="E21">
        <v>55.8</v>
      </c>
    </row>
    <row r="22" spans="1:5" x14ac:dyDescent="0.25">
      <c r="A22" s="5">
        <v>35564</v>
      </c>
      <c r="B22" t="s">
        <v>980</v>
      </c>
      <c r="C22" t="s">
        <v>637</v>
      </c>
      <c r="D22">
        <v>17.399999999999999</v>
      </c>
      <c r="E22">
        <v>59.6</v>
      </c>
    </row>
    <row r="23" spans="1:5" x14ac:dyDescent="0.25">
      <c r="A23" s="5">
        <v>35564</v>
      </c>
      <c r="B23" t="s">
        <v>981</v>
      </c>
      <c r="C23" t="s">
        <v>637</v>
      </c>
      <c r="D23">
        <v>19.2</v>
      </c>
      <c r="E23">
        <v>87.3</v>
      </c>
    </row>
    <row r="24" spans="1:5" x14ac:dyDescent="0.25">
      <c r="A24" s="5">
        <v>35564</v>
      </c>
      <c r="B24" t="s">
        <v>982</v>
      </c>
      <c r="C24" t="s">
        <v>637</v>
      </c>
      <c r="D24">
        <v>19.2</v>
      </c>
      <c r="E24">
        <v>105.2</v>
      </c>
    </row>
    <row r="25" spans="1:5" x14ac:dyDescent="0.25">
      <c r="A25" s="5">
        <v>35564</v>
      </c>
      <c r="B25" t="s">
        <v>983</v>
      </c>
      <c r="C25" t="s">
        <v>637</v>
      </c>
      <c r="D25">
        <v>17.100000000000001</v>
      </c>
      <c r="E25">
        <v>57.6</v>
      </c>
    </row>
    <row r="26" spans="1:5" x14ac:dyDescent="0.25">
      <c r="A26" s="5">
        <v>35564</v>
      </c>
      <c r="B26" t="s">
        <v>984</v>
      </c>
      <c r="C26" t="s">
        <v>637</v>
      </c>
      <c r="D26">
        <v>18.8</v>
      </c>
      <c r="E26">
        <v>79.900000000000006</v>
      </c>
    </row>
    <row r="27" spans="1:5" x14ac:dyDescent="0.25">
      <c r="A27" s="5">
        <v>35564</v>
      </c>
      <c r="B27" t="s">
        <v>985</v>
      </c>
      <c r="C27" t="s">
        <v>637</v>
      </c>
      <c r="D27">
        <v>17</v>
      </c>
      <c r="E27">
        <v>59.7</v>
      </c>
    </row>
    <row r="28" spans="1:5" x14ac:dyDescent="0.25">
      <c r="A28" s="5">
        <v>35564</v>
      </c>
      <c r="B28" t="s">
        <v>986</v>
      </c>
      <c r="C28" t="s">
        <v>637</v>
      </c>
      <c r="D28">
        <v>17</v>
      </c>
      <c r="E28">
        <v>61.2</v>
      </c>
    </row>
    <row r="29" spans="1:5" x14ac:dyDescent="0.25">
      <c r="A29" s="5">
        <v>35564</v>
      </c>
      <c r="B29" t="s">
        <v>987</v>
      </c>
      <c r="C29" t="s">
        <v>637</v>
      </c>
      <c r="D29">
        <v>15.7</v>
      </c>
      <c r="E29">
        <v>48.2</v>
      </c>
    </row>
    <row r="30" spans="1:5" x14ac:dyDescent="0.25">
      <c r="A30" s="5">
        <v>35564</v>
      </c>
      <c r="B30" t="s">
        <v>988</v>
      </c>
      <c r="C30" t="s">
        <v>637</v>
      </c>
      <c r="D30">
        <v>18.8</v>
      </c>
      <c r="E30">
        <v>98.3</v>
      </c>
    </row>
    <row r="31" spans="1:5" x14ac:dyDescent="0.25">
      <c r="A31" s="5">
        <v>35564</v>
      </c>
      <c r="B31" t="s">
        <v>989</v>
      </c>
      <c r="C31" t="s">
        <v>637</v>
      </c>
      <c r="D31">
        <v>15.4</v>
      </c>
      <c r="E31">
        <v>42.4</v>
      </c>
    </row>
    <row r="32" spans="1:5" x14ac:dyDescent="0.25">
      <c r="A32" s="5">
        <v>35564</v>
      </c>
      <c r="B32" t="s">
        <v>990</v>
      </c>
      <c r="C32" t="s">
        <v>637</v>
      </c>
      <c r="D32">
        <v>19.2</v>
      </c>
      <c r="E32">
        <v>94.9</v>
      </c>
    </row>
    <row r="33" spans="1:5" x14ac:dyDescent="0.25">
      <c r="A33" s="5">
        <v>35564</v>
      </c>
      <c r="B33" t="s">
        <v>991</v>
      </c>
      <c r="C33" t="s">
        <v>637</v>
      </c>
      <c r="D33">
        <v>17.2</v>
      </c>
      <c r="E33">
        <v>58.3</v>
      </c>
    </row>
    <row r="34" spans="1:5" x14ac:dyDescent="0.25">
      <c r="A34" s="5">
        <v>35564</v>
      </c>
      <c r="B34" t="s">
        <v>992</v>
      </c>
      <c r="C34" t="s">
        <v>637</v>
      </c>
      <c r="D34">
        <v>16.8</v>
      </c>
      <c r="E34">
        <v>61.4</v>
      </c>
    </row>
    <row r="35" spans="1:5" x14ac:dyDescent="0.25">
      <c r="A35" s="5">
        <v>35564</v>
      </c>
      <c r="B35" t="s">
        <v>993</v>
      </c>
      <c r="C35" t="s">
        <v>637</v>
      </c>
      <c r="D35">
        <v>19.600000000000001</v>
      </c>
      <c r="E35">
        <v>97.2</v>
      </c>
    </row>
    <row r="36" spans="1:5" x14ac:dyDescent="0.25">
      <c r="A36" s="5">
        <v>35564</v>
      </c>
      <c r="B36" t="s">
        <v>994</v>
      </c>
      <c r="C36" t="s">
        <v>637</v>
      </c>
      <c r="D36">
        <v>16.899999999999999</v>
      </c>
      <c r="E36">
        <v>58.9</v>
      </c>
    </row>
    <row r="37" spans="1:5" x14ac:dyDescent="0.25">
      <c r="A37" s="5">
        <v>35682</v>
      </c>
      <c r="B37" s="23" t="s">
        <v>638</v>
      </c>
      <c r="C37" s="23" t="s">
        <v>637</v>
      </c>
      <c r="D37" s="24">
        <v>19.7</v>
      </c>
      <c r="E37" s="24">
        <v>93.4</v>
      </c>
    </row>
    <row r="38" spans="1:5" x14ac:dyDescent="0.25">
      <c r="A38" s="5">
        <v>35682</v>
      </c>
      <c r="B38" s="23" t="s">
        <v>639</v>
      </c>
      <c r="C38" s="23" t="s">
        <v>637</v>
      </c>
      <c r="D38" s="24">
        <v>18.5</v>
      </c>
      <c r="E38" s="24">
        <v>91.2</v>
      </c>
    </row>
    <row r="39" spans="1:5" x14ac:dyDescent="0.25">
      <c r="A39" s="5">
        <v>35682</v>
      </c>
      <c r="B39" s="23" t="s">
        <v>640</v>
      </c>
      <c r="C39" s="23" t="s">
        <v>637</v>
      </c>
      <c r="D39" s="24">
        <v>20.9</v>
      </c>
      <c r="E39" s="24">
        <v>136.69999999999999</v>
      </c>
    </row>
    <row r="40" spans="1:5" x14ac:dyDescent="0.25">
      <c r="A40" s="5">
        <v>35682</v>
      </c>
      <c r="B40" s="23" t="s">
        <v>641</v>
      </c>
      <c r="C40" s="23" t="s">
        <v>637</v>
      </c>
      <c r="D40" s="24">
        <v>18.5</v>
      </c>
      <c r="E40" s="24">
        <v>91.7</v>
      </c>
    </row>
    <row r="41" spans="1:5" x14ac:dyDescent="0.25">
      <c r="A41" s="5">
        <v>35682</v>
      </c>
      <c r="B41" s="23" t="s">
        <v>642</v>
      </c>
      <c r="C41" s="23" t="s">
        <v>637</v>
      </c>
      <c r="D41" s="24">
        <v>17.100000000000001</v>
      </c>
      <c r="E41" s="24">
        <v>65.400000000000006</v>
      </c>
    </row>
    <row r="42" spans="1:5" x14ac:dyDescent="0.25">
      <c r="A42" s="5">
        <v>35682</v>
      </c>
      <c r="B42" s="23" t="s">
        <v>643</v>
      </c>
      <c r="C42" s="23" t="s">
        <v>637</v>
      </c>
      <c r="D42" s="24">
        <v>14.6</v>
      </c>
      <c r="E42" s="24">
        <v>44.2</v>
      </c>
    </row>
    <row r="43" spans="1:5" x14ac:dyDescent="0.25">
      <c r="A43" s="5">
        <v>35682</v>
      </c>
      <c r="B43" s="23" t="s">
        <v>644</v>
      </c>
      <c r="C43" s="23" t="s">
        <v>637</v>
      </c>
      <c r="D43" s="24">
        <v>18.600000000000001</v>
      </c>
      <c r="E43" s="24">
        <v>92.2</v>
      </c>
    </row>
    <row r="44" spans="1:5" x14ac:dyDescent="0.25">
      <c r="A44" s="5">
        <v>35682</v>
      </c>
      <c r="B44" s="23" t="s">
        <v>645</v>
      </c>
      <c r="C44" s="23" t="s">
        <v>637</v>
      </c>
      <c r="D44" s="24">
        <v>7.8</v>
      </c>
      <c r="E44" s="24">
        <v>5.7</v>
      </c>
    </row>
    <row r="45" spans="1:5" x14ac:dyDescent="0.25">
      <c r="A45" s="5">
        <v>35682</v>
      </c>
      <c r="B45" s="23" t="s">
        <v>646</v>
      </c>
      <c r="C45" s="23" t="s">
        <v>637</v>
      </c>
      <c r="D45" s="24">
        <v>20.6</v>
      </c>
      <c r="E45" s="24">
        <v>119.9</v>
      </c>
    </row>
    <row r="46" spans="1:5" x14ac:dyDescent="0.25">
      <c r="A46" s="5">
        <v>35682</v>
      </c>
      <c r="B46" s="23" t="s">
        <v>647</v>
      </c>
      <c r="C46" s="23" t="s">
        <v>637</v>
      </c>
      <c r="D46" s="24">
        <v>20.9</v>
      </c>
      <c r="E46" s="24">
        <v>103</v>
      </c>
    </row>
    <row r="47" spans="1:5" x14ac:dyDescent="0.25">
      <c r="A47" s="5">
        <v>35682</v>
      </c>
      <c r="B47" s="23" t="s">
        <v>648</v>
      </c>
      <c r="C47" s="23" t="s">
        <v>637</v>
      </c>
      <c r="D47" s="24">
        <v>21.5</v>
      </c>
      <c r="E47" s="24">
        <v>118.4</v>
      </c>
    </row>
    <row r="48" spans="1:5" x14ac:dyDescent="0.25">
      <c r="A48" s="5">
        <v>35682</v>
      </c>
      <c r="B48" s="23" t="s">
        <v>649</v>
      </c>
      <c r="C48" s="23" t="s">
        <v>637</v>
      </c>
      <c r="D48" s="24">
        <v>21.4</v>
      </c>
      <c r="E48" s="24">
        <v>119.3</v>
      </c>
    </row>
    <row r="49" spans="1:5" x14ac:dyDescent="0.25">
      <c r="A49" s="5">
        <v>35682</v>
      </c>
      <c r="B49" s="23" t="s">
        <v>650</v>
      </c>
      <c r="C49" s="23" t="s">
        <v>637</v>
      </c>
      <c r="D49" s="24">
        <v>19.600000000000001</v>
      </c>
      <c r="E49" s="24">
        <v>95.3</v>
      </c>
    </row>
    <row r="50" spans="1:5" x14ac:dyDescent="0.25">
      <c r="A50" s="5">
        <v>35682</v>
      </c>
      <c r="B50" s="23" t="s">
        <v>651</v>
      </c>
      <c r="C50" s="23" t="s">
        <v>637</v>
      </c>
      <c r="D50" s="24">
        <v>21.4</v>
      </c>
      <c r="E50" s="24">
        <v>110.1</v>
      </c>
    </row>
    <row r="51" spans="1:5" x14ac:dyDescent="0.25">
      <c r="A51" s="5">
        <v>35682</v>
      </c>
      <c r="B51" s="23" t="s">
        <v>652</v>
      </c>
      <c r="C51" s="23" t="s">
        <v>637</v>
      </c>
      <c r="D51" s="24">
        <v>21.7</v>
      </c>
      <c r="E51" s="24">
        <v>123.8</v>
      </c>
    </row>
    <row r="52" spans="1:5" x14ac:dyDescent="0.25">
      <c r="A52" s="5">
        <v>35682</v>
      </c>
      <c r="B52" s="23" t="s">
        <v>653</v>
      </c>
      <c r="C52" s="23" t="s">
        <v>637</v>
      </c>
      <c r="D52" s="24">
        <v>14.6</v>
      </c>
      <c r="E52" s="24">
        <v>42.2</v>
      </c>
    </row>
    <row r="53" spans="1:5" x14ac:dyDescent="0.25">
      <c r="A53" s="5">
        <v>35530</v>
      </c>
      <c r="C53" t="s">
        <v>637</v>
      </c>
      <c r="D53">
        <v>23.7</v>
      </c>
      <c r="E53">
        <v>200.5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72AD-6234-423E-B555-8407CD474A01}">
  <dimension ref="A1:E46"/>
  <sheetViews>
    <sheetView topLeftCell="A25" workbookViewId="0"/>
  </sheetViews>
  <sheetFormatPr defaultRowHeight="15" x14ac:dyDescent="0.25"/>
  <cols>
    <col min="1" max="1" width="10.7109375" customWidth="1"/>
  </cols>
  <sheetData>
    <row r="1" spans="1:5" x14ac:dyDescent="0.25">
      <c r="A1" t="s">
        <v>996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5">
        <v>35488</v>
      </c>
      <c r="B4" t="s">
        <v>655</v>
      </c>
      <c r="C4" t="s">
        <v>654</v>
      </c>
      <c r="D4">
        <v>27.8</v>
      </c>
      <c r="E4">
        <v>333.6</v>
      </c>
    </row>
    <row r="5" spans="1:5" x14ac:dyDescent="0.25">
      <c r="A5" s="7">
        <v>35552</v>
      </c>
      <c r="B5" s="8" t="s">
        <v>995</v>
      </c>
      <c r="C5" s="13" t="s">
        <v>996</v>
      </c>
      <c r="D5" s="8">
        <v>14.5</v>
      </c>
      <c r="E5" s="8">
        <v>43.3</v>
      </c>
    </row>
    <row r="6" spans="1:5" x14ac:dyDescent="0.25">
      <c r="A6" s="7">
        <v>35552</v>
      </c>
      <c r="B6" s="8" t="s">
        <v>997</v>
      </c>
      <c r="C6" s="13" t="s">
        <v>996</v>
      </c>
      <c r="D6" s="8">
        <v>10</v>
      </c>
      <c r="E6" s="8">
        <v>17.100000000000001</v>
      </c>
    </row>
    <row r="7" spans="1:5" x14ac:dyDescent="0.25">
      <c r="A7" s="7">
        <v>35552</v>
      </c>
      <c r="B7" s="8" t="s">
        <v>998</v>
      </c>
      <c r="C7" s="13" t="s">
        <v>996</v>
      </c>
      <c r="D7" s="8">
        <v>9.8000000000000007</v>
      </c>
      <c r="E7" s="8">
        <v>15.9</v>
      </c>
    </row>
    <row r="8" spans="1:5" x14ac:dyDescent="0.25">
      <c r="A8" s="7">
        <v>35552</v>
      </c>
      <c r="B8" s="8" t="s">
        <v>999</v>
      </c>
      <c r="C8" s="13" t="s">
        <v>996</v>
      </c>
      <c r="D8" s="8">
        <v>9.5</v>
      </c>
      <c r="E8" s="8">
        <v>13.8</v>
      </c>
    </row>
    <row r="9" spans="1:5" x14ac:dyDescent="0.25">
      <c r="A9" s="7">
        <v>35552</v>
      </c>
      <c r="B9" s="8" t="s">
        <v>1000</v>
      </c>
      <c r="C9" s="13" t="s">
        <v>996</v>
      </c>
      <c r="D9" s="8">
        <v>9.6999999999999993</v>
      </c>
      <c r="E9" s="8">
        <v>14.4</v>
      </c>
    </row>
    <row r="10" spans="1:5" x14ac:dyDescent="0.25">
      <c r="A10" s="7">
        <v>35552</v>
      </c>
      <c r="B10" s="8" t="s">
        <v>1001</v>
      </c>
      <c r="C10" s="13" t="s">
        <v>996</v>
      </c>
      <c r="D10" s="8">
        <v>8.6999999999999993</v>
      </c>
      <c r="E10" s="8">
        <v>11.2</v>
      </c>
    </row>
    <row r="11" spans="1:5" x14ac:dyDescent="0.25">
      <c r="A11" s="7">
        <v>35552</v>
      </c>
      <c r="B11" s="8" t="s">
        <v>1002</v>
      </c>
      <c r="C11" s="13" t="s">
        <v>996</v>
      </c>
      <c r="D11" s="8">
        <v>9.8000000000000007</v>
      </c>
      <c r="E11" s="8">
        <v>15.6</v>
      </c>
    </row>
    <row r="12" spans="1:5" x14ac:dyDescent="0.25">
      <c r="A12" s="7">
        <v>35552</v>
      </c>
      <c r="B12" s="8" t="s">
        <v>1003</v>
      </c>
      <c r="C12" s="13" t="s">
        <v>996</v>
      </c>
      <c r="D12" s="8">
        <v>9.3000000000000007</v>
      </c>
      <c r="E12" s="8">
        <v>13.5</v>
      </c>
    </row>
    <row r="13" spans="1:5" x14ac:dyDescent="0.25">
      <c r="A13" s="7">
        <v>35552</v>
      </c>
      <c r="B13" s="8" t="s">
        <v>1004</v>
      </c>
      <c r="C13" s="13" t="s">
        <v>996</v>
      </c>
      <c r="D13" s="8">
        <v>9.4</v>
      </c>
      <c r="E13" s="8">
        <v>13.2</v>
      </c>
    </row>
    <row r="14" spans="1:5" x14ac:dyDescent="0.25">
      <c r="A14" s="7">
        <v>35552</v>
      </c>
      <c r="B14" s="8" t="s">
        <v>1005</v>
      </c>
      <c r="C14" s="13" t="s">
        <v>996</v>
      </c>
      <c r="D14" s="8">
        <v>6</v>
      </c>
      <c r="E14" s="8">
        <v>3.3</v>
      </c>
    </row>
    <row r="15" spans="1:5" x14ac:dyDescent="0.25">
      <c r="A15" s="7">
        <v>35552</v>
      </c>
      <c r="B15" s="8"/>
      <c r="C15" s="13" t="s">
        <v>996</v>
      </c>
      <c r="D15" s="8">
        <v>8.4</v>
      </c>
      <c r="E15" s="8">
        <v>10</v>
      </c>
    </row>
    <row r="16" spans="1:5" x14ac:dyDescent="0.25">
      <c r="A16" s="7">
        <v>35552</v>
      </c>
      <c r="B16" s="8"/>
      <c r="C16" s="13" t="s">
        <v>996</v>
      </c>
      <c r="D16" s="8">
        <v>8.8000000000000007</v>
      </c>
      <c r="E16" s="8">
        <v>10.6</v>
      </c>
    </row>
    <row r="17" spans="1:5" x14ac:dyDescent="0.25">
      <c r="A17" s="7">
        <v>35552</v>
      </c>
      <c r="B17" s="8"/>
      <c r="C17" s="13" t="s">
        <v>996</v>
      </c>
      <c r="D17" s="8">
        <v>7.5</v>
      </c>
      <c r="E17" s="8">
        <v>6.5</v>
      </c>
    </row>
    <row r="18" spans="1:5" x14ac:dyDescent="0.25">
      <c r="A18" s="7">
        <v>35552</v>
      </c>
      <c r="B18" s="8"/>
      <c r="C18" s="13" t="s">
        <v>996</v>
      </c>
      <c r="D18" s="8">
        <v>9.1999999999999993</v>
      </c>
      <c r="E18" s="8">
        <v>12.7</v>
      </c>
    </row>
    <row r="19" spans="1:5" x14ac:dyDescent="0.25">
      <c r="A19" s="7">
        <v>35552</v>
      </c>
      <c r="B19" s="8"/>
      <c r="C19" s="13" t="s">
        <v>996</v>
      </c>
      <c r="D19" s="8">
        <v>8.5</v>
      </c>
      <c r="E19" s="8">
        <v>9.8000000000000007</v>
      </c>
    </row>
    <row r="20" spans="1:5" x14ac:dyDescent="0.25">
      <c r="A20" s="7">
        <v>35552</v>
      </c>
      <c r="B20" s="8"/>
      <c r="C20" s="13" t="s">
        <v>996</v>
      </c>
      <c r="D20" s="8">
        <v>8.6999999999999993</v>
      </c>
      <c r="E20" s="8">
        <v>11.3</v>
      </c>
    </row>
    <row r="21" spans="1:5" x14ac:dyDescent="0.25">
      <c r="A21" s="7">
        <v>35552</v>
      </c>
      <c r="B21" s="8"/>
      <c r="C21" s="13" t="s">
        <v>996</v>
      </c>
      <c r="D21" s="8">
        <v>9.1999999999999993</v>
      </c>
      <c r="E21" s="8">
        <v>14.2</v>
      </c>
    </row>
    <row r="22" spans="1:5" x14ac:dyDescent="0.25">
      <c r="A22" s="7">
        <v>35552</v>
      </c>
      <c r="B22" s="8"/>
      <c r="C22" s="13" t="s">
        <v>996</v>
      </c>
      <c r="D22" s="8">
        <v>6.7</v>
      </c>
      <c r="E22" s="8">
        <v>4.5999999999999996</v>
      </c>
    </row>
    <row r="23" spans="1:5" x14ac:dyDescent="0.25">
      <c r="A23" s="7">
        <v>35552</v>
      </c>
      <c r="B23" s="8"/>
      <c r="C23" s="13" t="s">
        <v>996</v>
      </c>
      <c r="D23" s="8">
        <v>8.9</v>
      </c>
      <c r="E23" s="8">
        <v>10.6</v>
      </c>
    </row>
    <row r="24" spans="1:5" x14ac:dyDescent="0.25">
      <c r="A24" s="7">
        <v>35552</v>
      </c>
      <c r="B24" s="8"/>
      <c r="C24" s="13" t="s">
        <v>996</v>
      </c>
      <c r="D24" s="8">
        <v>9.1999999999999993</v>
      </c>
      <c r="E24" s="8">
        <v>12.8</v>
      </c>
    </row>
    <row r="25" spans="1:5" x14ac:dyDescent="0.25">
      <c r="A25" s="7">
        <v>35552</v>
      </c>
      <c r="B25" s="8"/>
      <c r="C25" s="13" t="s">
        <v>996</v>
      </c>
      <c r="D25" s="8">
        <v>7</v>
      </c>
      <c r="E25" s="8">
        <v>5.4</v>
      </c>
    </row>
    <row r="26" spans="1:5" x14ac:dyDescent="0.25">
      <c r="A26" s="7">
        <v>35552</v>
      </c>
      <c r="B26" s="8"/>
      <c r="C26" s="13" t="s">
        <v>996</v>
      </c>
      <c r="D26" s="8">
        <v>8.6999999999999993</v>
      </c>
      <c r="E26" s="8">
        <v>10.1</v>
      </c>
    </row>
    <row r="27" spans="1:5" x14ac:dyDescent="0.25">
      <c r="A27" s="7">
        <v>35552</v>
      </c>
      <c r="B27" s="8"/>
      <c r="C27" s="13" t="s">
        <v>996</v>
      </c>
      <c r="D27" s="8">
        <v>9</v>
      </c>
      <c r="E27" s="8">
        <v>12</v>
      </c>
    </row>
    <row r="28" spans="1:5" x14ac:dyDescent="0.25">
      <c r="A28" s="7">
        <v>35552</v>
      </c>
      <c r="B28" s="8"/>
      <c r="C28" s="13" t="s">
        <v>996</v>
      </c>
      <c r="D28" s="8">
        <v>6.5</v>
      </c>
      <c r="E28" s="8">
        <v>4.3</v>
      </c>
    </row>
    <row r="29" spans="1:5" x14ac:dyDescent="0.25">
      <c r="A29" s="7">
        <v>35552</v>
      </c>
      <c r="B29" s="8"/>
      <c r="C29" s="13" t="s">
        <v>996</v>
      </c>
      <c r="D29" s="8">
        <v>7.2</v>
      </c>
      <c r="E29" s="8">
        <v>6.2</v>
      </c>
    </row>
    <row r="30" spans="1:5" x14ac:dyDescent="0.25">
      <c r="A30" s="7">
        <v>35552</v>
      </c>
      <c r="B30" s="8"/>
      <c r="C30" s="13" t="s">
        <v>996</v>
      </c>
      <c r="D30" s="8">
        <v>7</v>
      </c>
      <c r="E30" s="8">
        <v>5.2</v>
      </c>
    </row>
    <row r="31" spans="1:5" x14ac:dyDescent="0.25">
      <c r="A31" s="7">
        <v>35552</v>
      </c>
      <c r="B31" t="s">
        <v>1006</v>
      </c>
      <c r="C31" t="s">
        <v>654</v>
      </c>
      <c r="D31">
        <v>10.9</v>
      </c>
      <c r="E31">
        <v>23.7</v>
      </c>
    </row>
    <row r="32" spans="1:5" x14ac:dyDescent="0.25">
      <c r="A32" s="7">
        <v>35558</v>
      </c>
      <c r="B32" s="8" t="s">
        <v>1007</v>
      </c>
      <c r="C32" s="13" t="s">
        <v>654</v>
      </c>
      <c r="D32" s="8">
        <v>13.6</v>
      </c>
      <c r="E32" s="8">
        <v>41.3</v>
      </c>
    </row>
    <row r="33" spans="1:5" x14ac:dyDescent="0.25">
      <c r="A33" s="7">
        <v>35558</v>
      </c>
      <c r="B33" s="8" t="s">
        <v>1008</v>
      </c>
      <c r="C33" s="13" t="s">
        <v>654</v>
      </c>
      <c r="D33" s="8">
        <v>14.2</v>
      </c>
      <c r="E33" s="8">
        <v>51</v>
      </c>
    </row>
    <row r="34" spans="1:5" x14ac:dyDescent="0.25">
      <c r="A34" s="7">
        <v>35558</v>
      </c>
      <c r="B34" s="30" t="s">
        <v>1009</v>
      </c>
      <c r="C34" s="30" t="s">
        <v>654</v>
      </c>
      <c r="D34" s="30">
        <v>12.7</v>
      </c>
      <c r="E34" s="30">
        <v>39.5</v>
      </c>
    </row>
    <row r="35" spans="1:5" x14ac:dyDescent="0.25">
      <c r="A35" s="5">
        <v>35614</v>
      </c>
      <c r="B35" t="s">
        <v>656</v>
      </c>
      <c r="C35" t="s">
        <v>654</v>
      </c>
      <c r="D35">
        <v>28</v>
      </c>
      <c r="E35">
        <v>407</v>
      </c>
    </row>
    <row r="36" spans="1:5" x14ac:dyDescent="0.25">
      <c r="A36" s="5">
        <v>35614</v>
      </c>
      <c r="B36" t="s">
        <v>657</v>
      </c>
      <c r="C36" t="s">
        <v>654</v>
      </c>
      <c r="D36">
        <v>26.3</v>
      </c>
      <c r="E36">
        <v>334.2</v>
      </c>
    </row>
    <row r="37" spans="1:5" x14ac:dyDescent="0.25">
      <c r="A37" s="5">
        <v>35614</v>
      </c>
      <c r="B37" t="s">
        <v>658</v>
      </c>
      <c r="C37" t="s">
        <v>654</v>
      </c>
      <c r="D37">
        <v>17.3</v>
      </c>
      <c r="E37">
        <v>92.7</v>
      </c>
    </row>
    <row r="38" spans="1:5" x14ac:dyDescent="0.25">
      <c r="A38" s="5">
        <v>35614</v>
      </c>
      <c r="B38" t="s">
        <v>659</v>
      </c>
      <c r="C38" t="s">
        <v>654</v>
      </c>
      <c r="D38">
        <v>25</v>
      </c>
      <c r="E38">
        <v>271.10000000000002</v>
      </c>
    </row>
    <row r="39" spans="1:5" x14ac:dyDescent="0.25">
      <c r="A39" s="5">
        <v>35614</v>
      </c>
      <c r="B39" t="s">
        <v>660</v>
      </c>
      <c r="C39" t="s">
        <v>654</v>
      </c>
      <c r="D39">
        <v>25.9</v>
      </c>
      <c r="E39">
        <v>317.60000000000002</v>
      </c>
    </row>
    <row r="40" spans="1:5" x14ac:dyDescent="0.25">
      <c r="A40" s="5">
        <v>35614</v>
      </c>
      <c r="B40" t="s">
        <v>661</v>
      </c>
      <c r="C40" t="s">
        <v>654</v>
      </c>
      <c r="D40">
        <v>25</v>
      </c>
      <c r="E40">
        <v>281.7</v>
      </c>
    </row>
    <row r="41" spans="1:5" x14ac:dyDescent="0.25">
      <c r="A41" s="5">
        <v>35614</v>
      </c>
      <c r="B41" t="s">
        <v>662</v>
      </c>
      <c r="C41" t="s">
        <v>654</v>
      </c>
      <c r="D41">
        <v>24.8</v>
      </c>
      <c r="E41">
        <v>250.6</v>
      </c>
    </row>
    <row r="42" spans="1:5" x14ac:dyDescent="0.25">
      <c r="A42" s="5">
        <v>35650</v>
      </c>
      <c r="B42" t="s">
        <v>663</v>
      </c>
      <c r="C42" t="s">
        <v>654</v>
      </c>
      <c r="D42">
        <v>29.2</v>
      </c>
      <c r="E42">
        <v>408</v>
      </c>
    </row>
    <row r="43" spans="1:5" x14ac:dyDescent="0.25">
      <c r="A43" s="5">
        <v>35650</v>
      </c>
      <c r="B43" t="s">
        <v>664</v>
      </c>
      <c r="C43" t="s">
        <v>654</v>
      </c>
      <c r="D43">
        <v>9.1</v>
      </c>
      <c r="E43">
        <v>14.5</v>
      </c>
    </row>
    <row r="44" spans="1:5" x14ac:dyDescent="0.25">
      <c r="A44" s="5">
        <v>35650</v>
      </c>
      <c r="B44" t="s">
        <v>665</v>
      </c>
      <c r="C44" t="s">
        <v>654</v>
      </c>
      <c r="D44">
        <v>27</v>
      </c>
      <c r="E44">
        <v>346</v>
      </c>
    </row>
    <row r="45" spans="1:5" x14ac:dyDescent="0.25">
      <c r="A45" s="5">
        <v>35530</v>
      </c>
      <c r="C45" t="s">
        <v>654</v>
      </c>
      <c r="D45">
        <v>28.1</v>
      </c>
      <c r="E45">
        <v>327.2</v>
      </c>
    </row>
    <row r="46" spans="1:5" x14ac:dyDescent="0.25">
      <c r="A46" s="5">
        <v>35530</v>
      </c>
      <c r="C46" t="s">
        <v>654</v>
      </c>
      <c r="D46">
        <v>37.9</v>
      </c>
      <c r="E46">
        <v>660.5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12A5-90C6-4802-8F99-C2A6CF1AF384}">
  <dimension ref="A1:E6"/>
  <sheetViews>
    <sheetView workbookViewId="0">
      <selection activeCell="G22" sqref="G22"/>
    </sheetView>
  </sheetViews>
  <sheetFormatPr defaultRowHeight="15" x14ac:dyDescent="0.25"/>
  <cols>
    <col min="1" max="1" width="10.7109375" customWidth="1"/>
  </cols>
  <sheetData>
    <row r="1" spans="1:5" x14ac:dyDescent="0.25">
      <c r="A1" t="s">
        <v>636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3">
        <v>1</v>
      </c>
      <c r="C4" s="3" t="s">
        <v>636</v>
      </c>
      <c r="D4" s="3">
        <v>35.200000000000003</v>
      </c>
      <c r="E4" s="3">
        <v>591.29999999999995</v>
      </c>
    </row>
    <row r="5" spans="1:5" x14ac:dyDescent="0.25">
      <c r="A5" s="2">
        <v>35283</v>
      </c>
      <c r="B5" s="3">
        <v>40</v>
      </c>
      <c r="C5" s="3" t="s">
        <v>636</v>
      </c>
      <c r="D5" s="3">
        <v>33.5</v>
      </c>
      <c r="E5" s="3">
        <v>601.79999999999995</v>
      </c>
    </row>
    <row r="6" spans="1:5" x14ac:dyDescent="0.25">
      <c r="A6" s="5">
        <v>35530</v>
      </c>
      <c r="C6" t="s">
        <v>636</v>
      </c>
      <c r="D6">
        <v>21.3</v>
      </c>
      <c r="E6">
        <v>127.5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B66A-005F-4A6B-BF9F-12D855457B23}">
  <dimension ref="A1:T575"/>
  <sheetViews>
    <sheetView workbookViewId="0">
      <selection sqref="A1:A1048576"/>
    </sheetView>
  </sheetViews>
  <sheetFormatPr defaultRowHeight="15" x14ac:dyDescent="0.25"/>
  <cols>
    <col min="1" max="1" width="11" customWidth="1"/>
    <col min="6" max="6" width="18.5703125" customWidth="1"/>
    <col min="14" max="14" width="10.7109375" bestFit="1" customWidth="1"/>
  </cols>
  <sheetData>
    <row r="1" spans="1:20" x14ac:dyDescent="0.25">
      <c r="A1" t="s">
        <v>1079</v>
      </c>
    </row>
    <row r="2" spans="1:20" x14ac:dyDescent="0.25">
      <c r="T2" t="s">
        <v>1059</v>
      </c>
    </row>
    <row r="4" spans="1:2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/>
      <c r="H4" s="1" t="s">
        <v>4</v>
      </c>
      <c r="I4" s="1" t="s">
        <v>6</v>
      </c>
      <c r="J4" s="1" t="s">
        <v>7</v>
      </c>
      <c r="K4" s="1" t="s">
        <v>8</v>
      </c>
      <c r="L4" s="1" t="s">
        <v>9</v>
      </c>
      <c r="M4" s="1"/>
    </row>
    <row r="5" spans="1:20" x14ac:dyDescent="0.25">
      <c r="A5" s="2">
        <v>35167</v>
      </c>
      <c r="B5" s="3">
        <v>1</v>
      </c>
      <c r="C5" s="3" t="s">
        <v>666</v>
      </c>
      <c r="D5" s="3">
        <v>17</v>
      </c>
      <c r="E5" s="3">
        <v>75.2</v>
      </c>
      <c r="G5" s="1" t="s">
        <v>11</v>
      </c>
      <c r="H5">
        <f>AVERAGE(D5:D575)</f>
        <v>10.507665505226477</v>
      </c>
      <c r="I5">
        <f>AVERAGE(E5:E459)</f>
        <v>17.317944250871083</v>
      </c>
      <c r="J5">
        <f>I5*0.27</f>
        <v>4.6758449477351931</v>
      </c>
      <c r="K5">
        <f>J6/6000</f>
        <v>0.22366125000000006</v>
      </c>
      <c r="L5">
        <f>J5/6000</f>
        <v>7.793074912891988E-4</v>
      </c>
    </row>
    <row r="6" spans="1:20" x14ac:dyDescent="0.25">
      <c r="A6" s="2">
        <v>35167</v>
      </c>
      <c r="B6" s="3">
        <v>2</v>
      </c>
      <c r="C6" s="3" t="s">
        <v>666</v>
      </c>
      <c r="D6" s="3">
        <v>12</v>
      </c>
      <c r="E6" s="3">
        <v>22.2</v>
      </c>
      <c r="G6" s="1" t="s">
        <v>12</v>
      </c>
      <c r="I6" s="15">
        <f>SUM(E5:E575)</f>
        <v>4970.2500000000009</v>
      </c>
      <c r="J6">
        <f>I6*0.27</f>
        <v>1341.9675000000004</v>
      </c>
    </row>
    <row r="7" spans="1:20" x14ac:dyDescent="0.25">
      <c r="A7" s="2">
        <v>35167</v>
      </c>
      <c r="B7" s="3">
        <v>3</v>
      </c>
      <c r="C7" s="3" t="s">
        <v>666</v>
      </c>
      <c r="D7" s="3">
        <v>12.8</v>
      </c>
      <c r="E7" s="3">
        <v>31.1</v>
      </c>
    </row>
    <row r="8" spans="1:20" x14ac:dyDescent="0.25">
      <c r="A8" s="2">
        <v>35167</v>
      </c>
      <c r="B8" s="3">
        <v>4</v>
      </c>
      <c r="C8" s="3" t="s">
        <v>666</v>
      </c>
      <c r="D8" s="3">
        <v>15.1</v>
      </c>
      <c r="E8" s="3">
        <v>54.8</v>
      </c>
      <c r="G8" s="1" t="s">
        <v>14</v>
      </c>
      <c r="H8" s="1" t="s">
        <v>15</v>
      </c>
      <c r="I8" s="1" t="s">
        <v>16</v>
      </c>
    </row>
    <row r="9" spans="1:20" x14ac:dyDescent="0.25">
      <c r="A9" s="2">
        <v>35167</v>
      </c>
      <c r="B9" s="3">
        <v>5</v>
      </c>
      <c r="C9" s="3" t="s">
        <v>666</v>
      </c>
      <c r="D9" s="3">
        <v>14.3</v>
      </c>
      <c r="E9" s="3">
        <v>44.9</v>
      </c>
      <c r="G9">
        <f>I6/6000</f>
        <v>0.82837500000000019</v>
      </c>
      <c r="H9">
        <f>G9*0.27</f>
        <v>0.22366125000000006</v>
      </c>
      <c r="I9" s="12">
        <f>H9/6</f>
        <v>3.7276875000000008E-2</v>
      </c>
    </row>
    <row r="10" spans="1:20" x14ac:dyDescent="0.25">
      <c r="A10" s="2">
        <v>35167</v>
      </c>
      <c r="B10" s="3">
        <v>6</v>
      </c>
      <c r="C10" s="3" t="s">
        <v>666</v>
      </c>
      <c r="D10" s="3">
        <v>9.3000000000000007</v>
      </c>
      <c r="E10" s="3">
        <v>11.9</v>
      </c>
    </row>
    <row r="11" spans="1:20" x14ac:dyDescent="0.25">
      <c r="A11" s="2">
        <v>35167</v>
      </c>
      <c r="B11" s="3">
        <v>7</v>
      </c>
      <c r="C11" s="3" t="s">
        <v>666</v>
      </c>
      <c r="D11" s="3">
        <v>11.4</v>
      </c>
      <c r="E11" s="3">
        <v>20.6</v>
      </c>
      <c r="G11" t="s">
        <v>900</v>
      </c>
      <c r="H11">
        <v>0.126</v>
      </c>
    </row>
    <row r="12" spans="1:20" x14ac:dyDescent="0.25">
      <c r="A12" s="2">
        <v>35167</v>
      </c>
      <c r="B12" s="3">
        <v>8</v>
      </c>
      <c r="C12" s="3" t="s">
        <v>666</v>
      </c>
      <c r="D12" s="3">
        <v>12.3</v>
      </c>
      <c r="E12" s="3">
        <v>28.4</v>
      </c>
    </row>
    <row r="13" spans="1:20" x14ac:dyDescent="0.25">
      <c r="A13" s="2">
        <v>35167</v>
      </c>
      <c r="B13" s="3">
        <v>9</v>
      </c>
      <c r="C13" s="3" t="s">
        <v>666</v>
      </c>
      <c r="D13" s="3">
        <v>12.3</v>
      </c>
      <c r="E13" s="3">
        <v>27</v>
      </c>
    </row>
    <row r="14" spans="1:20" x14ac:dyDescent="0.25">
      <c r="A14" s="2">
        <v>35167</v>
      </c>
      <c r="B14" s="3">
        <v>10</v>
      </c>
      <c r="C14" s="3" t="s">
        <v>666</v>
      </c>
      <c r="D14" s="3">
        <v>13</v>
      </c>
      <c r="E14" s="3">
        <v>32.299999999999997</v>
      </c>
    </row>
    <row r="15" spans="1:20" x14ac:dyDescent="0.25">
      <c r="A15" s="2">
        <v>35167</v>
      </c>
      <c r="B15" s="3">
        <v>11</v>
      </c>
      <c r="C15" s="3" t="s">
        <v>666</v>
      </c>
      <c r="D15" s="3">
        <v>12.8</v>
      </c>
      <c r="E15" s="3">
        <v>26.5</v>
      </c>
    </row>
    <row r="16" spans="1:20" x14ac:dyDescent="0.25">
      <c r="A16" s="2">
        <v>35167</v>
      </c>
      <c r="B16" s="3">
        <v>12</v>
      </c>
      <c r="C16" s="3" t="s">
        <v>666</v>
      </c>
      <c r="D16" s="3">
        <v>11.5</v>
      </c>
      <c r="E16" s="3">
        <v>17.3</v>
      </c>
    </row>
    <row r="17" spans="1:5" x14ac:dyDescent="0.25">
      <c r="A17" s="2">
        <v>35167</v>
      </c>
      <c r="B17" s="3">
        <v>13</v>
      </c>
      <c r="C17" s="3" t="s">
        <v>666</v>
      </c>
      <c r="D17" s="3">
        <v>10.5</v>
      </c>
      <c r="E17" s="3">
        <v>15.5</v>
      </c>
    </row>
    <row r="18" spans="1:5" x14ac:dyDescent="0.25">
      <c r="A18" s="2">
        <v>35167</v>
      </c>
      <c r="B18" s="3">
        <v>14</v>
      </c>
      <c r="C18" s="3" t="s">
        <v>666</v>
      </c>
      <c r="D18" s="3">
        <v>10.8</v>
      </c>
      <c r="E18" s="3">
        <v>17.8</v>
      </c>
    </row>
    <row r="19" spans="1:5" x14ac:dyDescent="0.25">
      <c r="A19" s="2">
        <v>35167</v>
      </c>
      <c r="B19" s="3">
        <v>15</v>
      </c>
      <c r="C19" s="3" t="s">
        <v>666</v>
      </c>
      <c r="D19" s="3">
        <v>12.5</v>
      </c>
      <c r="E19" s="3">
        <v>32</v>
      </c>
    </row>
    <row r="20" spans="1:5" x14ac:dyDescent="0.25">
      <c r="A20" s="2">
        <v>35167</v>
      </c>
      <c r="B20" s="3">
        <v>16</v>
      </c>
      <c r="C20" s="3" t="s">
        <v>666</v>
      </c>
      <c r="D20" s="3">
        <v>12.6</v>
      </c>
      <c r="E20" s="3">
        <v>29.1</v>
      </c>
    </row>
    <row r="21" spans="1:5" x14ac:dyDescent="0.25">
      <c r="A21" s="2">
        <v>35167</v>
      </c>
      <c r="B21" s="3">
        <v>17</v>
      </c>
      <c r="C21" s="3" t="s">
        <v>666</v>
      </c>
      <c r="D21" s="3">
        <v>16</v>
      </c>
      <c r="E21" s="3">
        <v>60.8</v>
      </c>
    </row>
    <row r="22" spans="1:5" x14ac:dyDescent="0.25">
      <c r="A22" s="2">
        <v>35167</v>
      </c>
      <c r="B22" s="3">
        <v>18</v>
      </c>
      <c r="C22" s="3" t="s">
        <v>666</v>
      </c>
      <c r="D22" s="3">
        <v>7.3</v>
      </c>
      <c r="E22" s="3">
        <v>6.6</v>
      </c>
    </row>
    <row r="23" spans="1:5" x14ac:dyDescent="0.25">
      <c r="A23" s="2">
        <v>35167</v>
      </c>
      <c r="B23" s="3">
        <v>19</v>
      </c>
      <c r="C23" s="3" t="s">
        <v>666</v>
      </c>
      <c r="D23" s="3">
        <v>12.6</v>
      </c>
      <c r="E23" s="3">
        <v>29.4</v>
      </c>
    </row>
    <row r="24" spans="1:5" x14ac:dyDescent="0.25">
      <c r="A24" s="2">
        <v>35167</v>
      </c>
      <c r="B24" s="3">
        <v>20</v>
      </c>
      <c r="C24" s="3" t="s">
        <v>666</v>
      </c>
      <c r="D24" s="3">
        <v>10.7</v>
      </c>
      <c r="E24" s="3">
        <v>19.5</v>
      </c>
    </row>
    <row r="25" spans="1:5" x14ac:dyDescent="0.25">
      <c r="A25" s="2">
        <v>35167</v>
      </c>
      <c r="B25" s="3">
        <v>21</v>
      </c>
      <c r="C25" s="3" t="s">
        <v>666</v>
      </c>
      <c r="D25" s="3">
        <v>11.5</v>
      </c>
      <c r="E25" s="16">
        <v>18.2</v>
      </c>
    </row>
    <row r="26" spans="1:5" x14ac:dyDescent="0.25">
      <c r="A26" s="2">
        <v>35167</v>
      </c>
      <c r="B26" s="3">
        <v>22</v>
      </c>
      <c r="C26" s="3" t="s">
        <v>666</v>
      </c>
      <c r="D26" s="3">
        <v>9.3000000000000007</v>
      </c>
      <c r="E26" s="16">
        <v>9.3000000000000007</v>
      </c>
    </row>
    <row r="27" spans="1:5" x14ac:dyDescent="0.25">
      <c r="A27" s="2">
        <v>35167</v>
      </c>
      <c r="B27" s="3">
        <v>23</v>
      </c>
      <c r="C27" s="3" t="s">
        <v>666</v>
      </c>
      <c r="D27" s="3">
        <v>11.7</v>
      </c>
      <c r="E27" s="16">
        <v>19.2</v>
      </c>
    </row>
    <row r="28" spans="1:5" x14ac:dyDescent="0.25">
      <c r="A28" s="2">
        <v>35167</v>
      </c>
      <c r="B28" s="3">
        <v>78</v>
      </c>
      <c r="C28" s="3" t="s">
        <v>666</v>
      </c>
      <c r="D28" s="3">
        <v>10.4</v>
      </c>
      <c r="E28" s="16">
        <v>13.3</v>
      </c>
    </row>
    <row r="29" spans="1:5" x14ac:dyDescent="0.25">
      <c r="A29" s="2">
        <v>35167</v>
      </c>
      <c r="B29" s="3">
        <v>79</v>
      </c>
      <c r="C29" s="3" t="s">
        <v>666</v>
      </c>
      <c r="D29" s="3">
        <v>11</v>
      </c>
      <c r="E29" s="16">
        <v>15.8</v>
      </c>
    </row>
    <row r="30" spans="1:5" x14ac:dyDescent="0.25">
      <c r="A30" s="2">
        <v>35167</v>
      </c>
      <c r="B30" s="3">
        <v>80</v>
      </c>
      <c r="C30" s="3" t="s">
        <v>666</v>
      </c>
      <c r="D30" s="3">
        <v>10.5</v>
      </c>
      <c r="E30" s="16">
        <v>13.7</v>
      </c>
    </row>
    <row r="31" spans="1:5" x14ac:dyDescent="0.25">
      <c r="A31" s="2">
        <v>35167</v>
      </c>
      <c r="B31" s="3">
        <v>81</v>
      </c>
      <c r="C31" s="3" t="s">
        <v>666</v>
      </c>
      <c r="D31" s="3">
        <v>10.5</v>
      </c>
      <c r="E31" s="16">
        <v>13.7</v>
      </c>
    </row>
    <row r="32" spans="1:5" x14ac:dyDescent="0.25">
      <c r="A32" s="2">
        <v>35167</v>
      </c>
      <c r="B32" s="3">
        <v>82</v>
      </c>
      <c r="C32" s="3" t="s">
        <v>666</v>
      </c>
      <c r="D32" s="3">
        <v>8.6999999999999993</v>
      </c>
      <c r="E32" s="16">
        <v>7.5</v>
      </c>
    </row>
    <row r="33" spans="1:5" x14ac:dyDescent="0.25">
      <c r="A33" s="2">
        <v>35167</v>
      </c>
      <c r="B33" s="3">
        <v>83</v>
      </c>
      <c r="C33" s="3" t="s">
        <v>666</v>
      </c>
      <c r="D33" s="3">
        <v>9.5</v>
      </c>
      <c r="E33" s="16">
        <v>10</v>
      </c>
    </row>
    <row r="34" spans="1:5" x14ac:dyDescent="0.25">
      <c r="A34" s="2">
        <v>35167</v>
      </c>
      <c r="B34" s="3">
        <v>84</v>
      </c>
      <c r="C34" s="3" t="s">
        <v>666</v>
      </c>
      <c r="D34" s="3">
        <v>11.6</v>
      </c>
      <c r="E34" s="16">
        <v>18.600000000000001</v>
      </c>
    </row>
    <row r="35" spans="1:5" x14ac:dyDescent="0.25">
      <c r="A35" s="2">
        <v>35167</v>
      </c>
      <c r="B35" s="3">
        <v>85</v>
      </c>
      <c r="C35" s="3" t="s">
        <v>666</v>
      </c>
      <c r="D35" s="3">
        <v>9.1999999999999993</v>
      </c>
      <c r="E35" s="16">
        <v>9</v>
      </c>
    </row>
    <row r="36" spans="1:5" x14ac:dyDescent="0.25">
      <c r="A36" s="2">
        <v>35167</v>
      </c>
      <c r="B36" s="3">
        <v>86</v>
      </c>
      <c r="C36" s="3" t="s">
        <v>666</v>
      </c>
      <c r="D36" s="3">
        <v>9.1</v>
      </c>
      <c r="E36" s="16">
        <v>8.6999999999999993</v>
      </c>
    </row>
    <row r="37" spans="1:5" x14ac:dyDescent="0.25">
      <c r="A37" s="2">
        <v>35167</v>
      </c>
      <c r="B37" s="3">
        <v>87</v>
      </c>
      <c r="C37" s="3" t="s">
        <v>666</v>
      </c>
      <c r="D37" s="3">
        <v>9.1999999999999993</v>
      </c>
      <c r="E37" s="16">
        <v>9</v>
      </c>
    </row>
    <row r="38" spans="1:5" x14ac:dyDescent="0.25">
      <c r="A38" s="2">
        <v>35167</v>
      </c>
      <c r="B38" s="3">
        <v>88</v>
      </c>
      <c r="C38" s="3" t="s">
        <v>666</v>
      </c>
      <c r="D38" s="3">
        <v>10.9</v>
      </c>
      <c r="E38" s="16">
        <v>15.4</v>
      </c>
    </row>
    <row r="39" spans="1:5" x14ac:dyDescent="0.25">
      <c r="A39" s="2">
        <v>35167</v>
      </c>
      <c r="B39" s="3">
        <v>89</v>
      </c>
      <c r="C39" s="3" t="s">
        <v>666</v>
      </c>
      <c r="D39" s="3">
        <v>8.4</v>
      </c>
      <c r="E39" s="16">
        <v>6.7</v>
      </c>
    </row>
    <row r="40" spans="1:5" x14ac:dyDescent="0.25">
      <c r="A40" s="2">
        <v>35167</v>
      </c>
      <c r="B40" s="3">
        <v>90</v>
      </c>
      <c r="C40" s="3" t="s">
        <v>666</v>
      </c>
      <c r="D40" s="3">
        <v>8</v>
      </c>
      <c r="E40" s="16">
        <v>5.8</v>
      </c>
    </row>
    <row r="41" spans="1:5" x14ac:dyDescent="0.25">
      <c r="A41" s="2">
        <v>35167</v>
      </c>
      <c r="B41" s="3">
        <v>91</v>
      </c>
      <c r="C41" s="3" t="s">
        <v>666</v>
      </c>
      <c r="D41" s="3">
        <v>12.4</v>
      </c>
      <c r="E41" s="16">
        <v>23.1</v>
      </c>
    </row>
    <row r="42" spans="1:5" x14ac:dyDescent="0.25">
      <c r="A42" s="2">
        <v>35167</v>
      </c>
      <c r="B42" s="3">
        <v>24</v>
      </c>
      <c r="C42" s="3" t="s">
        <v>666</v>
      </c>
      <c r="D42" s="3">
        <v>9.5</v>
      </c>
      <c r="E42" s="16">
        <v>10</v>
      </c>
    </row>
    <row r="43" spans="1:5" x14ac:dyDescent="0.25">
      <c r="A43" s="2">
        <v>35167</v>
      </c>
      <c r="B43" s="3">
        <v>25</v>
      </c>
      <c r="C43" s="3" t="s">
        <v>666</v>
      </c>
      <c r="D43" s="3">
        <v>10.1</v>
      </c>
      <c r="E43" s="16">
        <v>12.1</v>
      </c>
    </row>
    <row r="44" spans="1:5" x14ac:dyDescent="0.25">
      <c r="A44" s="2">
        <v>35167</v>
      </c>
      <c r="B44" s="3">
        <v>26</v>
      </c>
      <c r="C44" s="3" t="s">
        <v>666</v>
      </c>
      <c r="D44" s="3">
        <v>9</v>
      </c>
      <c r="E44" s="16">
        <v>8.6999999999999993</v>
      </c>
    </row>
    <row r="45" spans="1:5" x14ac:dyDescent="0.25">
      <c r="A45" s="2">
        <v>35167</v>
      </c>
      <c r="B45" s="3">
        <v>27</v>
      </c>
      <c r="C45" s="3" t="s">
        <v>666</v>
      </c>
      <c r="D45" s="3">
        <v>11.3</v>
      </c>
      <c r="E45" s="16">
        <v>17.2</v>
      </c>
    </row>
    <row r="46" spans="1:5" x14ac:dyDescent="0.25">
      <c r="A46" s="2">
        <v>35167</v>
      </c>
      <c r="B46" s="3">
        <v>28</v>
      </c>
      <c r="C46" s="3" t="s">
        <v>666</v>
      </c>
      <c r="D46" s="3">
        <v>11.6</v>
      </c>
      <c r="E46" s="16">
        <v>18.7</v>
      </c>
    </row>
    <row r="47" spans="1:5" x14ac:dyDescent="0.25">
      <c r="A47" s="2">
        <v>35167</v>
      </c>
      <c r="B47" s="3">
        <v>29</v>
      </c>
      <c r="C47" s="3" t="s">
        <v>666</v>
      </c>
      <c r="D47" s="3">
        <v>10.6</v>
      </c>
      <c r="E47" s="16">
        <v>14.1</v>
      </c>
    </row>
    <row r="48" spans="1:5" x14ac:dyDescent="0.25">
      <c r="A48" s="2">
        <v>35167</v>
      </c>
      <c r="B48" s="3">
        <v>30</v>
      </c>
      <c r="C48" s="3" t="s">
        <v>666</v>
      </c>
      <c r="D48" s="3">
        <v>10.5</v>
      </c>
      <c r="E48" s="16">
        <v>13.7</v>
      </c>
    </row>
    <row r="49" spans="1:5" x14ac:dyDescent="0.25">
      <c r="A49" s="2">
        <v>35167</v>
      </c>
      <c r="B49" s="3">
        <v>31</v>
      </c>
      <c r="C49" s="3" t="s">
        <v>666</v>
      </c>
      <c r="D49" s="3">
        <v>12.1</v>
      </c>
      <c r="E49" s="16">
        <v>23.4</v>
      </c>
    </row>
    <row r="50" spans="1:5" x14ac:dyDescent="0.25">
      <c r="A50" s="2">
        <v>35167</v>
      </c>
      <c r="B50" s="3">
        <v>32</v>
      </c>
      <c r="C50" s="3" t="s">
        <v>666</v>
      </c>
      <c r="D50" s="3">
        <v>12.2</v>
      </c>
      <c r="E50" s="16">
        <v>22</v>
      </c>
    </row>
    <row r="51" spans="1:5" x14ac:dyDescent="0.25">
      <c r="A51" s="2">
        <v>35167</v>
      </c>
      <c r="B51" s="3">
        <v>33</v>
      </c>
      <c r="C51" s="3" t="s">
        <v>666</v>
      </c>
      <c r="D51" s="3">
        <v>10.199999999999999</v>
      </c>
      <c r="E51" s="16">
        <v>12.5</v>
      </c>
    </row>
    <row r="52" spans="1:5" x14ac:dyDescent="0.25">
      <c r="A52" s="2">
        <v>35167</v>
      </c>
      <c r="B52" s="3">
        <v>34</v>
      </c>
      <c r="C52" s="3" t="s">
        <v>666</v>
      </c>
      <c r="D52" s="3">
        <v>12</v>
      </c>
      <c r="E52" s="16">
        <v>20.8</v>
      </c>
    </row>
    <row r="53" spans="1:5" x14ac:dyDescent="0.25">
      <c r="A53" s="2">
        <v>35167</v>
      </c>
      <c r="B53" s="3">
        <v>35</v>
      </c>
      <c r="C53" s="3" t="s">
        <v>666</v>
      </c>
      <c r="D53" s="3">
        <v>11.5</v>
      </c>
      <c r="E53" s="16">
        <v>18.2</v>
      </c>
    </row>
    <row r="54" spans="1:5" x14ac:dyDescent="0.25">
      <c r="A54" s="2">
        <v>35167</v>
      </c>
      <c r="B54" s="3">
        <v>36</v>
      </c>
      <c r="C54" s="3" t="s">
        <v>666</v>
      </c>
      <c r="D54" s="3">
        <v>10.3</v>
      </c>
      <c r="E54" s="16">
        <v>12.9</v>
      </c>
    </row>
    <row r="55" spans="1:5" x14ac:dyDescent="0.25">
      <c r="A55" s="2">
        <v>35167</v>
      </c>
      <c r="B55" s="3">
        <v>37</v>
      </c>
      <c r="C55" s="3" t="s">
        <v>666</v>
      </c>
      <c r="D55" s="3">
        <v>10.199999999999999</v>
      </c>
      <c r="E55" s="16">
        <v>12.5</v>
      </c>
    </row>
    <row r="56" spans="1:5" x14ac:dyDescent="0.25">
      <c r="A56" s="2">
        <v>35167</v>
      </c>
      <c r="B56" s="3">
        <v>38</v>
      </c>
      <c r="C56" s="3" t="s">
        <v>666</v>
      </c>
      <c r="D56" s="3">
        <v>13.1</v>
      </c>
      <c r="E56" s="16">
        <v>27.48</v>
      </c>
    </row>
    <row r="57" spans="1:5" x14ac:dyDescent="0.25">
      <c r="A57" s="2">
        <v>35167</v>
      </c>
      <c r="B57" s="3">
        <v>39</v>
      </c>
      <c r="C57" s="3" t="s">
        <v>666</v>
      </c>
      <c r="D57" s="3">
        <v>10.6</v>
      </c>
      <c r="E57" s="16">
        <v>14.1</v>
      </c>
    </row>
    <row r="58" spans="1:5" x14ac:dyDescent="0.25">
      <c r="A58" s="2">
        <v>35167</v>
      </c>
      <c r="B58" s="3">
        <v>40</v>
      </c>
      <c r="C58" s="3" t="s">
        <v>666</v>
      </c>
      <c r="D58" s="3">
        <v>9.9</v>
      </c>
      <c r="E58" s="16">
        <v>11.4</v>
      </c>
    </row>
    <row r="59" spans="1:5" x14ac:dyDescent="0.25">
      <c r="A59" s="2">
        <v>35167</v>
      </c>
      <c r="B59" s="3">
        <v>41</v>
      </c>
      <c r="C59" s="3" t="s">
        <v>666</v>
      </c>
      <c r="D59" s="3">
        <v>9.6999999999999993</v>
      </c>
      <c r="E59" s="16">
        <v>10.6</v>
      </c>
    </row>
    <row r="60" spans="1:5" x14ac:dyDescent="0.25">
      <c r="A60" s="2">
        <v>35167</v>
      </c>
      <c r="B60" s="3">
        <v>42</v>
      </c>
      <c r="C60" s="3" t="s">
        <v>666</v>
      </c>
      <c r="D60" s="3">
        <v>12.6</v>
      </c>
      <c r="E60" s="16">
        <v>24.3</v>
      </c>
    </row>
    <row r="61" spans="1:5" x14ac:dyDescent="0.25">
      <c r="A61" s="2">
        <v>35167</v>
      </c>
      <c r="B61" s="3">
        <v>43</v>
      </c>
      <c r="C61" s="3" t="s">
        <v>666</v>
      </c>
      <c r="D61" s="3">
        <v>9.5</v>
      </c>
      <c r="E61" s="16">
        <v>10</v>
      </c>
    </row>
    <row r="62" spans="1:5" x14ac:dyDescent="0.25">
      <c r="A62" s="2">
        <v>35167</v>
      </c>
      <c r="B62" s="3">
        <v>44</v>
      </c>
      <c r="C62" s="3" t="s">
        <v>666</v>
      </c>
      <c r="D62" s="3">
        <v>9.1999999999999993</v>
      </c>
      <c r="E62" s="16">
        <v>9.3000000000000007</v>
      </c>
    </row>
    <row r="63" spans="1:5" x14ac:dyDescent="0.25">
      <c r="A63" s="2">
        <v>35167</v>
      </c>
      <c r="B63" s="3">
        <v>45</v>
      </c>
      <c r="C63" s="3" t="s">
        <v>666</v>
      </c>
      <c r="D63" s="3">
        <v>10.6</v>
      </c>
      <c r="E63" s="16">
        <v>14.8</v>
      </c>
    </row>
    <row r="64" spans="1:5" x14ac:dyDescent="0.25">
      <c r="A64" s="2">
        <v>35167</v>
      </c>
      <c r="B64" s="3">
        <v>46</v>
      </c>
      <c r="C64" s="3" t="s">
        <v>666</v>
      </c>
      <c r="D64" s="3">
        <v>10.7</v>
      </c>
      <c r="E64" s="16">
        <v>14.5</v>
      </c>
    </row>
    <row r="65" spans="1:5" x14ac:dyDescent="0.25">
      <c r="A65" s="2">
        <v>35167</v>
      </c>
      <c r="B65" s="3">
        <v>47</v>
      </c>
      <c r="C65" s="3" t="s">
        <v>666</v>
      </c>
      <c r="D65" s="3">
        <v>7.4</v>
      </c>
      <c r="E65" s="16">
        <v>14.5</v>
      </c>
    </row>
    <row r="66" spans="1:5" x14ac:dyDescent="0.25">
      <c r="A66" s="2">
        <v>35167</v>
      </c>
      <c r="B66" s="3">
        <v>48</v>
      </c>
      <c r="C66" s="3" t="s">
        <v>666</v>
      </c>
      <c r="D66" s="3">
        <v>8.9</v>
      </c>
      <c r="E66" s="16">
        <v>8.1</v>
      </c>
    </row>
    <row r="67" spans="1:5" x14ac:dyDescent="0.25">
      <c r="A67" s="2">
        <v>35167</v>
      </c>
      <c r="B67" s="3">
        <v>49</v>
      </c>
      <c r="C67" s="3" t="s">
        <v>666</v>
      </c>
      <c r="D67" s="3">
        <v>9.6</v>
      </c>
      <c r="E67" s="16">
        <v>10.29</v>
      </c>
    </row>
    <row r="68" spans="1:5" x14ac:dyDescent="0.25">
      <c r="A68" s="2">
        <v>35167</v>
      </c>
      <c r="B68" s="3">
        <v>50</v>
      </c>
      <c r="C68" s="3" t="s">
        <v>666</v>
      </c>
      <c r="D68" s="3">
        <v>9</v>
      </c>
      <c r="E68" s="16">
        <v>8.4</v>
      </c>
    </row>
    <row r="69" spans="1:5" x14ac:dyDescent="0.25">
      <c r="A69" s="2">
        <v>35167</v>
      </c>
      <c r="B69" s="3">
        <v>51</v>
      </c>
      <c r="C69" s="3" t="s">
        <v>666</v>
      </c>
      <c r="D69" s="3">
        <v>10.1</v>
      </c>
      <c r="E69" s="16">
        <v>12.1</v>
      </c>
    </row>
    <row r="70" spans="1:5" x14ac:dyDescent="0.25">
      <c r="A70" s="2">
        <v>35167</v>
      </c>
      <c r="B70" s="3">
        <v>52</v>
      </c>
      <c r="C70" s="3" t="s">
        <v>666</v>
      </c>
      <c r="D70" s="3">
        <v>11.5</v>
      </c>
      <c r="E70" s="16">
        <v>18.2</v>
      </c>
    </row>
    <row r="71" spans="1:5" x14ac:dyDescent="0.25">
      <c r="A71" s="2">
        <v>35167</v>
      </c>
      <c r="B71" s="3">
        <v>53</v>
      </c>
      <c r="C71" s="3" t="s">
        <v>666</v>
      </c>
      <c r="D71" s="3">
        <v>10</v>
      </c>
      <c r="E71" s="16">
        <v>11.7</v>
      </c>
    </row>
    <row r="72" spans="1:5" x14ac:dyDescent="0.25">
      <c r="A72" s="2">
        <v>35167</v>
      </c>
      <c r="B72" s="3">
        <v>54</v>
      </c>
      <c r="C72" s="3" t="s">
        <v>666</v>
      </c>
      <c r="D72" s="3">
        <v>8.8000000000000007</v>
      </c>
      <c r="E72" s="16">
        <v>12.1</v>
      </c>
    </row>
    <row r="73" spans="1:5" x14ac:dyDescent="0.25">
      <c r="A73" s="2">
        <v>35167</v>
      </c>
      <c r="B73" s="3">
        <v>55</v>
      </c>
      <c r="C73" s="3" t="s">
        <v>666</v>
      </c>
      <c r="D73" s="3">
        <v>10.1</v>
      </c>
      <c r="E73" s="16">
        <v>12.1</v>
      </c>
    </row>
    <row r="74" spans="1:5" x14ac:dyDescent="0.25">
      <c r="A74" s="2">
        <v>35167</v>
      </c>
      <c r="B74" s="3">
        <v>56</v>
      </c>
      <c r="C74" s="3" t="s">
        <v>666</v>
      </c>
      <c r="D74" s="3">
        <v>12.9</v>
      </c>
      <c r="E74" s="16">
        <v>26.2</v>
      </c>
    </row>
    <row r="75" spans="1:5" x14ac:dyDescent="0.25">
      <c r="A75" s="2">
        <v>35167</v>
      </c>
      <c r="B75" s="3">
        <v>57</v>
      </c>
      <c r="C75" s="3" t="s">
        <v>666</v>
      </c>
      <c r="D75" s="3">
        <v>12.7</v>
      </c>
      <c r="E75" s="16">
        <v>24.9</v>
      </c>
    </row>
    <row r="76" spans="1:5" x14ac:dyDescent="0.25">
      <c r="A76" s="2">
        <v>35167</v>
      </c>
      <c r="B76" s="3">
        <v>58</v>
      </c>
      <c r="C76" s="3" t="s">
        <v>666</v>
      </c>
      <c r="D76" s="3">
        <v>12.2</v>
      </c>
      <c r="E76" s="16">
        <v>22</v>
      </c>
    </row>
    <row r="77" spans="1:5" x14ac:dyDescent="0.25">
      <c r="A77" s="2">
        <v>35167</v>
      </c>
      <c r="B77" s="3">
        <v>59</v>
      </c>
      <c r="C77" s="3" t="s">
        <v>666</v>
      </c>
      <c r="D77" s="3">
        <v>10.6</v>
      </c>
      <c r="E77" s="16">
        <v>14.8</v>
      </c>
    </row>
    <row r="78" spans="1:5" x14ac:dyDescent="0.25">
      <c r="A78" s="2">
        <v>35167</v>
      </c>
      <c r="B78" s="3">
        <v>60</v>
      </c>
      <c r="C78" s="3" t="s">
        <v>666</v>
      </c>
      <c r="D78" s="3">
        <v>11.5</v>
      </c>
      <c r="E78" s="16">
        <v>18.2</v>
      </c>
    </row>
    <row r="79" spans="1:5" x14ac:dyDescent="0.25">
      <c r="A79" s="2">
        <v>35167</v>
      </c>
      <c r="B79" s="3">
        <v>61</v>
      </c>
      <c r="C79" s="3" t="s">
        <v>666</v>
      </c>
      <c r="D79" s="3">
        <v>8.1999999999999993</v>
      </c>
      <c r="E79" s="16">
        <v>6.25</v>
      </c>
    </row>
    <row r="80" spans="1:5" x14ac:dyDescent="0.25">
      <c r="A80" s="2">
        <v>35167</v>
      </c>
      <c r="B80" s="3">
        <v>62</v>
      </c>
      <c r="C80" s="3" t="s">
        <v>666</v>
      </c>
      <c r="D80" s="3">
        <v>12.4</v>
      </c>
      <c r="E80" s="16">
        <v>23.1</v>
      </c>
    </row>
    <row r="81" spans="1:5" x14ac:dyDescent="0.25">
      <c r="A81" s="2">
        <v>35167</v>
      </c>
      <c r="B81" s="3">
        <v>63</v>
      </c>
      <c r="C81" s="3" t="s">
        <v>666</v>
      </c>
      <c r="D81" s="3">
        <v>10.1</v>
      </c>
      <c r="E81" s="16">
        <v>12.1</v>
      </c>
    </row>
    <row r="82" spans="1:5" x14ac:dyDescent="0.25">
      <c r="A82" s="2">
        <v>35167</v>
      </c>
      <c r="B82" s="3">
        <v>64</v>
      </c>
      <c r="C82" s="3" t="s">
        <v>666</v>
      </c>
      <c r="D82" s="3">
        <v>9.1</v>
      </c>
      <c r="E82" s="16">
        <v>8.6999999999999993</v>
      </c>
    </row>
    <row r="83" spans="1:5" x14ac:dyDescent="0.25">
      <c r="A83" s="2">
        <v>35167</v>
      </c>
      <c r="B83" s="3">
        <v>65</v>
      </c>
      <c r="C83" s="3" t="s">
        <v>666</v>
      </c>
      <c r="D83" s="3">
        <v>9.1</v>
      </c>
      <c r="E83" s="16">
        <v>8.6999999999999993</v>
      </c>
    </row>
    <row r="84" spans="1:5" x14ac:dyDescent="0.25">
      <c r="A84" s="2">
        <v>35167</v>
      </c>
      <c r="B84" s="3">
        <v>66</v>
      </c>
      <c r="C84" s="3" t="s">
        <v>666</v>
      </c>
      <c r="D84" s="3">
        <v>9.6</v>
      </c>
      <c r="E84" s="16">
        <v>10.3</v>
      </c>
    </row>
    <row r="85" spans="1:5" x14ac:dyDescent="0.25">
      <c r="A85" s="2">
        <v>35167</v>
      </c>
      <c r="B85" s="3">
        <v>67</v>
      </c>
      <c r="C85" s="3" t="s">
        <v>666</v>
      </c>
      <c r="D85" s="3">
        <v>8.9</v>
      </c>
      <c r="E85" s="16">
        <v>8.1</v>
      </c>
    </row>
    <row r="86" spans="1:5" x14ac:dyDescent="0.25">
      <c r="A86" s="2">
        <v>35167</v>
      </c>
      <c r="B86" s="3">
        <v>68</v>
      </c>
      <c r="C86" s="3" t="s">
        <v>666</v>
      </c>
      <c r="D86" s="3">
        <v>8.1</v>
      </c>
      <c r="E86" s="16">
        <v>6</v>
      </c>
    </row>
    <row r="87" spans="1:5" x14ac:dyDescent="0.25">
      <c r="A87" s="2">
        <v>35167</v>
      </c>
      <c r="B87" s="3">
        <v>69</v>
      </c>
      <c r="C87" s="3" t="s">
        <v>666</v>
      </c>
      <c r="D87" s="3">
        <v>10.9</v>
      </c>
      <c r="E87" s="16">
        <v>14.9</v>
      </c>
    </row>
    <row r="88" spans="1:5" x14ac:dyDescent="0.25">
      <c r="A88" s="2">
        <v>35167</v>
      </c>
      <c r="B88" s="3">
        <v>70</v>
      </c>
      <c r="C88" s="3" t="s">
        <v>666</v>
      </c>
      <c r="D88" s="3">
        <v>8</v>
      </c>
      <c r="E88" s="16">
        <v>5.6</v>
      </c>
    </row>
    <row r="89" spans="1:5" x14ac:dyDescent="0.25">
      <c r="A89" s="2">
        <v>35167</v>
      </c>
      <c r="B89" s="3">
        <v>71</v>
      </c>
      <c r="C89" s="3" t="s">
        <v>666</v>
      </c>
      <c r="D89" s="3">
        <v>9.3000000000000007</v>
      </c>
      <c r="E89" s="16">
        <v>9.3000000000000007</v>
      </c>
    </row>
    <row r="90" spans="1:5" x14ac:dyDescent="0.25">
      <c r="A90" s="2">
        <v>35167</v>
      </c>
      <c r="B90" s="3">
        <v>72</v>
      </c>
      <c r="C90" s="3" t="s">
        <v>666</v>
      </c>
      <c r="D90" s="3">
        <v>7.2</v>
      </c>
      <c r="E90" s="16">
        <v>4.1500000000000004</v>
      </c>
    </row>
    <row r="91" spans="1:5" x14ac:dyDescent="0.25">
      <c r="A91" s="2">
        <v>35167</v>
      </c>
      <c r="B91" s="3">
        <v>73</v>
      </c>
      <c r="C91" s="3" t="s">
        <v>666</v>
      </c>
      <c r="D91" s="3">
        <v>6.7</v>
      </c>
      <c r="E91" s="16">
        <v>3.3</v>
      </c>
    </row>
    <row r="92" spans="1:5" x14ac:dyDescent="0.25">
      <c r="A92" s="2">
        <v>35167</v>
      </c>
      <c r="B92" s="3">
        <v>76</v>
      </c>
      <c r="C92" s="3" t="s">
        <v>666</v>
      </c>
      <c r="D92" s="3">
        <v>11.6</v>
      </c>
      <c r="E92" s="16">
        <v>19.2</v>
      </c>
    </row>
    <row r="93" spans="1:5" x14ac:dyDescent="0.25">
      <c r="A93" s="2">
        <v>35167</v>
      </c>
      <c r="B93" s="3">
        <v>77</v>
      </c>
      <c r="C93" s="3" t="s">
        <v>666</v>
      </c>
      <c r="D93" s="3">
        <v>12.5</v>
      </c>
      <c r="E93" s="16">
        <v>23.7</v>
      </c>
    </row>
    <row r="94" spans="1:5" x14ac:dyDescent="0.25">
      <c r="A94" s="2">
        <v>35167</v>
      </c>
      <c r="B94" s="3">
        <v>1</v>
      </c>
      <c r="C94" s="3" t="s">
        <v>666</v>
      </c>
      <c r="D94" s="3">
        <v>17</v>
      </c>
      <c r="E94" s="3">
        <v>75.2</v>
      </c>
    </row>
    <row r="95" spans="1:5" x14ac:dyDescent="0.25">
      <c r="A95" s="2">
        <v>35167</v>
      </c>
      <c r="B95" s="3">
        <v>2</v>
      </c>
      <c r="C95" s="3" t="s">
        <v>666</v>
      </c>
      <c r="D95" s="3">
        <v>12</v>
      </c>
      <c r="E95" s="3">
        <v>22.2</v>
      </c>
    </row>
    <row r="96" spans="1:5" x14ac:dyDescent="0.25">
      <c r="A96" s="2">
        <v>35167</v>
      </c>
      <c r="B96" s="3">
        <v>3</v>
      </c>
      <c r="C96" s="3" t="s">
        <v>666</v>
      </c>
      <c r="D96" s="3">
        <v>12.8</v>
      </c>
      <c r="E96" s="3">
        <v>31.1</v>
      </c>
    </row>
    <row r="97" spans="1:5" x14ac:dyDescent="0.25">
      <c r="A97" s="2">
        <v>35167</v>
      </c>
      <c r="B97" s="3">
        <v>4</v>
      </c>
      <c r="C97" s="3" t="s">
        <v>666</v>
      </c>
      <c r="D97" s="3">
        <v>15.1</v>
      </c>
      <c r="E97" s="3">
        <v>54.8</v>
      </c>
    </row>
    <row r="98" spans="1:5" x14ac:dyDescent="0.25">
      <c r="A98" s="2">
        <v>35167</v>
      </c>
      <c r="B98" s="3">
        <v>5</v>
      </c>
      <c r="C98" s="3" t="s">
        <v>666</v>
      </c>
      <c r="D98" s="3">
        <v>14.3</v>
      </c>
      <c r="E98" s="3">
        <v>44.9</v>
      </c>
    </row>
    <row r="99" spans="1:5" x14ac:dyDescent="0.25">
      <c r="A99" s="2">
        <v>35167</v>
      </c>
      <c r="B99" s="3">
        <v>6</v>
      </c>
      <c r="C99" s="3" t="s">
        <v>666</v>
      </c>
      <c r="D99" s="3">
        <v>9.3000000000000007</v>
      </c>
      <c r="E99" s="3">
        <v>11.9</v>
      </c>
    </row>
    <row r="100" spans="1:5" x14ac:dyDescent="0.25">
      <c r="A100" s="2">
        <v>35167</v>
      </c>
      <c r="B100" s="3">
        <v>7</v>
      </c>
      <c r="C100" s="3" t="s">
        <v>666</v>
      </c>
      <c r="D100" s="3">
        <v>11.4</v>
      </c>
      <c r="E100" s="3">
        <v>20.6</v>
      </c>
    </row>
    <row r="101" spans="1:5" x14ac:dyDescent="0.25">
      <c r="A101" s="2">
        <v>35167</v>
      </c>
      <c r="B101" s="3">
        <v>8</v>
      </c>
      <c r="C101" s="3" t="s">
        <v>666</v>
      </c>
      <c r="D101" s="3">
        <v>12.3</v>
      </c>
      <c r="E101" s="3">
        <v>28.4</v>
      </c>
    </row>
    <row r="102" spans="1:5" x14ac:dyDescent="0.25">
      <c r="A102" s="2">
        <v>35167</v>
      </c>
      <c r="B102" s="3">
        <v>9</v>
      </c>
      <c r="C102" s="3" t="s">
        <v>666</v>
      </c>
      <c r="D102" s="3">
        <v>12.3</v>
      </c>
      <c r="E102" s="3">
        <v>27</v>
      </c>
    </row>
    <row r="103" spans="1:5" x14ac:dyDescent="0.25">
      <c r="A103" s="2">
        <v>35167</v>
      </c>
      <c r="B103" s="3">
        <v>10</v>
      </c>
      <c r="C103" s="3" t="s">
        <v>666</v>
      </c>
      <c r="D103" s="3">
        <v>13</v>
      </c>
      <c r="E103" s="3">
        <v>32.299999999999997</v>
      </c>
    </row>
    <row r="104" spans="1:5" x14ac:dyDescent="0.25">
      <c r="A104" s="2">
        <v>35167</v>
      </c>
      <c r="B104" s="3">
        <v>11</v>
      </c>
      <c r="C104" s="3" t="s">
        <v>666</v>
      </c>
      <c r="D104" s="3">
        <v>12.8</v>
      </c>
      <c r="E104" s="3">
        <v>26.5</v>
      </c>
    </row>
    <row r="105" spans="1:5" x14ac:dyDescent="0.25">
      <c r="A105" s="2">
        <v>35167</v>
      </c>
      <c r="B105" s="3">
        <v>12</v>
      </c>
      <c r="C105" s="3" t="s">
        <v>666</v>
      </c>
      <c r="D105" s="3">
        <v>11.5</v>
      </c>
      <c r="E105" s="3">
        <v>17.3</v>
      </c>
    </row>
    <row r="106" spans="1:5" x14ac:dyDescent="0.25">
      <c r="A106" s="2">
        <v>35167</v>
      </c>
      <c r="B106" s="3">
        <v>13</v>
      </c>
      <c r="C106" s="3" t="s">
        <v>666</v>
      </c>
      <c r="D106" s="3">
        <v>10.5</v>
      </c>
      <c r="E106" s="3">
        <v>15.5</v>
      </c>
    </row>
    <row r="107" spans="1:5" x14ac:dyDescent="0.25">
      <c r="A107" s="2">
        <v>35167</v>
      </c>
      <c r="B107" s="3">
        <v>14</v>
      </c>
      <c r="C107" s="3" t="s">
        <v>666</v>
      </c>
      <c r="D107" s="3">
        <v>10.8</v>
      </c>
      <c r="E107" s="3">
        <v>17.8</v>
      </c>
    </row>
    <row r="108" spans="1:5" x14ac:dyDescent="0.25">
      <c r="A108" s="2">
        <v>35167</v>
      </c>
      <c r="B108" s="3">
        <v>15</v>
      </c>
      <c r="C108" s="3" t="s">
        <v>666</v>
      </c>
      <c r="D108" s="3">
        <v>12.5</v>
      </c>
      <c r="E108" s="3">
        <v>32</v>
      </c>
    </row>
    <row r="109" spans="1:5" x14ac:dyDescent="0.25">
      <c r="A109" s="2">
        <v>35167</v>
      </c>
      <c r="B109" s="3">
        <v>16</v>
      </c>
      <c r="C109" s="3" t="s">
        <v>666</v>
      </c>
      <c r="D109" s="3">
        <v>12.6</v>
      </c>
      <c r="E109" s="3">
        <v>29.1</v>
      </c>
    </row>
    <row r="110" spans="1:5" x14ac:dyDescent="0.25">
      <c r="A110" s="2">
        <v>35167</v>
      </c>
      <c r="B110" s="3">
        <v>17</v>
      </c>
      <c r="C110" s="3" t="s">
        <v>666</v>
      </c>
      <c r="D110" s="3">
        <v>16</v>
      </c>
      <c r="E110" s="3">
        <v>60.8</v>
      </c>
    </row>
    <row r="111" spans="1:5" x14ac:dyDescent="0.25">
      <c r="A111" s="2">
        <v>35167</v>
      </c>
      <c r="B111" s="3">
        <v>18</v>
      </c>
      <c r="C111" s="3" t="s">
        <v>666</v>
      </c>
      <c r="D111" s="3">
        <v>7.3</v>
      </c>
      <c r="E111" s="3">
        <v>6.6</v>
      </c>
    </row>
    <row r="112" spans="1:5" x14ac:dyDescent="0.25">
      <c r="A112" s="2">
        <v>35167</v>
      </c>
      <c r="B112" s="3">
        <v>19</v>
      </c>
      <c r="C112" s="3" t="s">
        <v>666</v>
      </c>
      <c r="D112" s="3">
        <v>12.6</v>
      </c>
      <c r="E112" s="3">
        <v>29.4</v>
      </c>
    </row>
    <row r="113" spans="1:5" x14ac:dyDescent="0.25">
      <c r="A113" s="2">
        <v>35167</v>
      </c>
      <c r="B113" s="3">
        <v>20</v>
      </c>
      <c r="C113" s="3" t="s">
        <v>666</v>
      </c>
      <c r="D113" s="3">
        <v>10.7</v>
      </c>
      <c r="E113" s="3">
        <v>19.5</v>
      </c>
    </row>
    <row r="114" spans="1:5" x14ac:dyDescent="0.25">
      <c r="A114" s="2">
        <v>35167</v>
      </c>
      <c r="B114" s="3">
        <v>21</v>
      </c>
      <c r="C114" s="3" t="s">
        <v>666</v>
      </c>
      <c r="D114" s="3">
        <v>11.5</v>
      </c>
      <c r="E114" s="16">
        <v>18.2</v>
      </c>
    </row>
    <row r="115" spans="1:5" x14ac:dyDescent="0.25">
      <c r="A115" s="2">
        <v>35167</v>
      </c>
      <c r="B115" s="3">
        <v>22</v>
      </c>
      <c r="C115" s="3" t="s">
        <v>666</v>
      </c>
      <c r="D115" s="3">
        <v>9.3000000000000007</v>
      </c>
      <c r="E115" s="16">
        <v>9.3000000000000007</v>
      </c>
    </row>
    <row r="116" spans="1:5" x14ac:dyDescent="0.25">
      <c r="A116" s="2">
        <v>35167</v>
      </c>
      <c r="B116" s="3">
        <v>23</v>
      </c>
      <c r="C116" s="3" t="s">
        <v>666</v>
      </c>
      <c r="D116" s="3">
        <v>11.7</v>
      </c>
      <c r="E116" s="16">
        <v>19.23</v>
      </c>
    </row>
    <row r="117" spans="1:5" x14ac:dyDescent="0.25">
      <c r="A117" s="2">
        <v>35167</v>
      </c>
      <c r="B117" s="3">
        <v>78</v>
      </c>
      <c r="C117" s="3" t="s">
        <v>666</v>
      </c>
      <c r="D117" s="3">
        <v>10.4</v>
      </c>
      <c r="E117" s="16">
        <v>13.25</v>
      </c>
    </row>
    <row r="118" spans="1:5" x14ac:dyDescent="0.25">
      <c r="A118" s="2">
        <v>35167</v>
      </c>
      <c r="B118" s="3">
        <v>79</v>
      </c>
      <c r="C118" s="3" t="s">
        <v>666</v>
      </c>
      <c r="D118" s="3">
        <v>11</v>
      </c>
      <c r="E118" s="16">
        <v>15.8</v>
      </c>
    </row>
    <row r="119" spans="1:5" x14ac:dyDescent="0.25">
      <c r="A119" s="2">
        <v>35167</v>
      </c>
      <c r="B119" s="3">
        <v>80</v>
      </c>
      <c r="C119" s="3" t="s">
        <v>666</v>
      </c>
      <c r="D119" s="3">
        <v>10.5</v>
      </c>
      <c r="E119" s="16">
        <v>13.7</v>
      </c>
    </row>
    <row r="120" spans="1:5" x14ac:dyDescent="0.25">
      <c r="A120" s="2">
        <v>35167</v>
      </c>
      <c r="B120" s="3">
        <v>81</v>
      </c>
      <c r="C120" s="3" t="s">
        <v>666</v>
      </c>
      <c r="D120" s="3">
        <v>10.5</v>
      </c>
      <c r="E120" s="16">
        <v>13.7</v>
      </c>
    </row>
    <row r="121" spans="1:5" x14ac:dyDescent="0.25">
      <c r="A121" s="2">
        <v>35167</v>
      </c>
      <c r="B121" s="3">
        <v>82</v>
      </c>
      <c r="C121" s="3" t="s">
        <v>666</v>
      </c>
      <c r="D121" s="3">
        <v>8.6999999999999993</v>
      </c>
      <c r="E121" s="16">
        <v>7.5</v>
      </c>
    </row>
    <row r="122" spans="1:5" x14ac:dyDescent="0.25">
      <c r="A122" s="2">
        <v>35167</v>
      </c>
      <c r="B122" s="3">
        <v>83</v>
      </c>
      <c r="C122" s="3" t="s">
        <v>666</v>
      </c>
      <c r="D122" s="3">
        <v>9.5</v>
      </c>
      <c r="E122" s="16">
        <v>10</v>
      </c>
    </row>
    <row r="123" spans="1:5" x14ac:dyDescent="0.25">
      <c r="A123" s="2">
        <v>35167</v>
      </c>
      <c r="B123" s="3">
        <v>84</v>
      </c>
      <c r="C123" s="3" t="s">
        <v>666</v>
      </c>
      <c r="D123" s="3">
        <v>11.6</v>
      </c>
      <c r="E123" s="16">
        <v>18.7</v>
      </c>
    </row>
    <row r="124" spans="1:5" x14ac:dyDescent="0.25">
      <c r="A124" s="2">
        <v>35167</v>
      </c>
      <c r="B124" s="3">
        <v>85</v>
      </c>
      <c r="C124" s="3" t="s">
        <v>666</v>
      </c>
      <c r="D124" s="3">
        <v>9.1999999999999993</v>
      </c>
      <c r="E124" s="16">
        <v>9</v>
      </c>
    </row>
    <row r="125" spans="1:5" x14ac:dyDescent="0.25">
      <c r="A125" s="2">
        <v>35167</v>
      </c>
      <c r="B125" s="3">
        <v>86</v>
      </c>
      <c r="C125" s="3" t="s">
        <v>666</v>
      </c>
      <c r="D125" s="3">
        <v>9.1</v>
      </c>
      <c r="E125" s="16">
        <v>8.6999999999999993</v>
      </c>
    </row>
    <row r="126" spans="1:5" x14ac:dyDescent="0.25">
      <c r="A126" s="2">
        <v>35167</v>
      </c>
      <c r="B126" s="3">
        <v>87</v>
      </c>
      <c r="C126" s="3" t="s">
        <v>666</v>
      </c>
      <c r="D126" s="3">
        <v>9.1999999999999993</v>
      </c>
      <c r="E126" s="16">
        <v>8.6999999999999993</v>
      </c>
    </row>
    <row r="127" spans="1:5" x14ac:dyDescent="0.25">
      <c r="A127" s="2">
        <v>35167</v>
      </c>
      <c r="B127" s="3">
        <v>88</v>
      </c>
      <c r="C127" s="3" t="s">
        <v>666</v>
      </c>
      <c r="D127" s="3">
        <v>10.9</v>
      </c>
      <c r="E127" s="16">
        <v>15.4</v>
      </c>
    </row>
    <row r="128" spans="1:5" x14ac:dyDescent="0.25">
      <c r="A128" s="2">
        <v>35167</v>
      </c>
      <c r="B128" s="3">
        <v>89</v>
      </c>
      <c r="C128" s="3" t="s">
        <v>666</v>
      </c>
      <c r="D128" s="3">
        <v>8.4</v>
      </c>
      <c r="E128" s="16">
        <v>6.8</v>
      </c>
    </row>
    <row r="129" spans="1:5" x14ac:dyDescent="0.25">
      <c r="A129" s="2">
        <v>35167</v>
      </c>
      <c r="B129" s="3">
        <v>90</v>
      </c>
      <c r="C129" s="3" t="s">
        <v>666</v>
      </c>
      <c r="D129" s="3">
        <v>8</v>
      </c>
      <c r="E129" s="16">
        <v>5.8</v>
      </c>
    </row>
    <row r="130" spans="1:5" x14ac:dyDescent="0.25">
      <c r="A130" s="2">
        <v>35167</v>
      </c>
      <c r="B130" s="3">
        <v>91</v>
      </c>
      <c r="C130" s="3" t="s">
        <v>666</v>
      </c>
      <c r="D130" s="3">
        <v>12.4</v>
      </c>
      <c r="E130" s="16">
        <v>23.2</v>
      </c>
    </row>
    <row r="131" spans="1:5" x14ac:dyDescent="0.25">
      <c r="A131" s="17">
        <v>35283</v>
      </c>
      <c r="B131" s="18">
        <v>39</v>
      </c>
      <c r="C131" s="18" t="s">
        <v>666</v>
      </c>
      <c r="D131" s="18">
        <v>13.8</v>
      </c>
      <c r="E131" s="18">
        <v>43.1</v>
      </c>
    </row>
    <row r="132" spans="1:5" x14ac:dyDescent="0.25">
      <c r="A132" s="17">
        <v>35282</v>
      </c>
      <c r="B132" s="18">
        <v>1</v>
      </c>
      <c r="C132" s="18" t="s">
        <v>666</v>
      </c>
      <c r="D132" s="19">
        <v>13</v>
      </c>
      <c r="E132" s="19">
        <v>26.8</v>
      </c>
    </row>
    <row r="133" spans="1:5" x14ac:dyDescent="0.25">
      <c r="A133" s="17">
        <v>35282</v>
      </c>
      <c r="B133" s="18">
        <v>2</v>
      </c>
      <c r="C133" s="18" t="s">
        <v>666</v>
      </c>
      <c r="D133" s="19">
        <v>12.2</v>
      </c>
      <c r="E133" s="19">
        <v>28.9</v>
      </c>
    </row>
    <row r="134" spans="1:5" x14ac:dyDescent="0.25">
      <c r="A134" s="17">
        <v>35282</v>
      </c>
      <c r="B134" s="18">
        <v>3</v>
      </c>
      <c r="C134" s="18" t="s">
        <v>666</v>
      </c>
      <c r="D134" s="19">
        <v>10.5</v>
      </c>
      <c r="E134" s="19">
        <v>15.2</v>
      </c>
    </row>
    <row r="135" spans="1:5" x14ac:dyDescent="0.25">
      <c r="A135" s="17">
        <v>35282</v>
      </c>
      <c r="B135" s="18">
        <v>4</v>
      </c>
      <c r="C135" s="18" t="s">
        <v>666</v>
      </c>
      <c r="D135" s="19">
        <v>11.5</v>
      </c>
      <c r="E135" s="19">
        <v>20.100000000000001</v>
      </c>
    </row>
    <row r="136" spans="1:5" x14ac:dyDescent="0.25">
      <c r="A136" s="17">
        <v>35282</v>
      </c>
      <c r="B136" s="18">
        <v>5</v>
      </c>
      <c r="C136" s="18" t="s">
        <v>666</v>
      </c>
      <c r="D136" s="19">
        <v>12.2</v>
      </c>
      <c r="E136" s="19">
        <v>21.9</v>
      </c>
    </row>
    <row r="137" spans="1:5" x14ac:dyDescent="0.25">
      <c r="A137" s="17">
        <v>35282</v>
      </c>
      <c r="B137" s="18">
        <v>6</v>
      </c>
      <c r="C137" s="18" t="s">
        <v>666</v>
      </c>
      <c r="D137" s="19">
        <v>12.5</v>
      </c>
      <c r="E137" s="19">
        <v>25.8</v>
      </c>
    </row>
    <row r="138" spans="1:5" x14ac:dyDescent="0.25">
      <c r="A138" s="17">
        <v>35282</v>
      </c>
      <c r="B138" s="18">
        <v>7</v>
      </c>
      <c r="C138" s="18" t="s">
        <v>666</v>
      </c>
      <c r="D138" s="19">
        <v>12.5</v>
      </c>
      <c r="E138" s="19">
        <v>24.2</v>
      </c>
    </row>
    <row r="139" spans="1:5" x14ac:dyDescent="0.25">
      <c r="A139" s="17">
        <v>35282</v>
      </c>
      <c r="B139" s="18">
        <v>8</v>
      </c>
      <c r="C139" s="18" t="s">
        <v>666</v>
      </c>
      <c r="D139" s="19">
        <v>13.5</v>
      </c>
      <c r="E139" s="19">
        <v>32.799999999999997</v>
      </c>
    </row>
    <row r="140" spans="1:5" x14ac:dyDescent="0.25">
      <c r="A140" s="17">
        <v>35282</v>
      </c>
      <c r="B140" s="18">
        <v>9</v>
      </c>
      <c r="C140" s="18" t="s">
        <v>666</v>
      </c>
      <c r="D140" s="19">
        <v>13.4</v>
      </c>
      <c r="E140" s="19">
        <v>31.5</v>
      </c>
    </row>
    <row r="141" spans="1:5" x14ac:dyDescent="0.25">
      <c r="A141" s="17">
        <v>35282</v>
      </c>
      <c r="B141" s="18">
        <v>10</v>
      </c>
      <c r="C141" s="18" t="s">
        <v>666</v>
      </c>
      <c r="D141" s="19">
        <v>10.3</v>
      </c>
      <c r="E141" s="19">
        <v>15.9</v>
      </c>
    </row>
    <row r="142" spans="1:5" x14ac:dyDescent="0.25">
      <c r="A142" s="17">
        <v>35282</v>
      </c>
      <c r="B142" s="18">
        <v>11</v>
      </c>
      <c r="C142" s="18" t="s">
        <v>666</v>
      </c>
      <c r="D142" s="19">
        <v>11.2</v>
      </c>
      <c r="E142" s="19">
        <v>18.600000000000001</v>
      </c>
    </row>
    <row r="143" spans="1:5" x14ac:dyDescent="0.25">
      <c r="A143" s="17">
        <v>35282</v>
      </c>
      <c r="B143" s="18">
        <v>12</v>
      </c>
      <c r="C143" s="18" t="s">
        <v>666</v>
      </c>
      <c r="D143" s="19">
        <v>11.2</v>
      </c>
      <c r="E143" s="19">
        <v>19</v>
      </c>
    </row>
    <row r="144" spans="1:5" x14ac:dyDescent="0.25">
      <c r="A144" s="17">
        <v>35282</v>
      </c>
      <c r="B144" s="18">
        <v>13</v>
      </c>
      <c r="C144" s="18" t="s">
        <v>666</v>
      </c>
      <c r="D144" s="19">
        <v>9.5</v>
      </c>
      <c r="E144" s="19">
        <v>11.7</v>
      </c>
    </row>
    <row r="145" spans="1:5" x14ac:dyDescent="0.25">
      <c r="A145" s="17">
        <v>35282</v>
      </c>
      <c r="B145" s="18">
        <v>14</v>
      </c>
      <c r="C145" s="18" t="s">
        <v>666</v>
      </c>
      <c r="D145" s="19">
        <v>10.199999999999999</v>
      </c>
      <c r="E145" s="19">
        <v>14.1</v>
      </c>
    </row>
    <row r="146" spans="1:5" x14ac:dyDescent="0.25">
      <c r="A146" s="17">
        <v>35282</v>
      </c>
      <c r="B146" s="18">
        <v>15</v>
      </c>
      <c r="C146" s="18" t="s">
        <v>666</v>
      </c>
      <c r="D146" s="19">
        <v>10.9</v>
      </c>
      <c r="E146" s="19">
        <v>16.399999999999999</v>
      </c>
    </row>
    <row r="147" spans="1:5" x14ac:dyDescent="0.25">
      <c r="A147" s="17">
        <v>35282</v>
      </c>
      <c r="B147" s="18">
        <v>16</v>
      </c>
      <c r="C147" s="18" t="s">
        <v>666</v>
      </c>
      <c r="D147" s="19">
        <v>9.6</v>
      </c>
      <c r="E147" s="19">
        <v>11.2</v>
      </c>
    </row>
    <row r="148" spans="1:5" x14ac:dyDescent="0.25">
      <c r="A148" s="17">
        <v>35282</v>
      </c>
      <c r="B148" s="18">
        <v>17</v>
      </c>
      <c r="C148" s="18" t="s">
        <v>666</v>
      </c>
      <c r="D148" s="19">
        <v>11.4</v>
      </c>
      <c r="E148" s="19">
        <v>18.5</v>
      </c>
    </row>
    <row r="149" spans="1:5" x14ac:dyDescent="0.25">
      <c r="A149" s="17">
        <v>35282</v>
      </c>
      <c r="B149" s="18">
        <v>18</v>
      </c>
      <c r="C149" s="18" t="s">
        <v>666</v>
      </c>
      <c r="D149" s="19">
        <v>8.1</v>
      </c>
      <c r="E149" s="19">
        <v>6.4</v>
      </c>
    </row>
    <row r="150" spans="1:5" x14ac:dyDescent="0.25">
      <c r="A150" s="17">
        <v>35282</v>
      </c>
      <c r="B150" s="18">
        <v>19</v>
      </c>
      <c r="C150" s="18" t="s">
        <v>666</v>
      </c>
      <c r="D150" s="19">
        <v>8.3000000000000007</v>
      </c>
      <c r="E150" s="19">
        <v>7.6</v>
      </c>
    </row>
    <row r="151" spans="1:5" x14ac:dyDescent="0.25">
      <c r="A151" s="17">
        <v>35282</v>
      </c>
      <c r="B151" s="18">
        <v>20</v>
      </c>
      <c r="C151" s="18" t="s">
        <v>666</v>
      </c>
      <c r="D151" s="19">
        <v>10.199999999999999</v>
      </c>
      <c r="E151" s="19">
        <v>14.1</v>
      </c>
    </row>
    <row r="152" spans="1:5" x14ac:dyDescent="0.25">
      <c r="A152" s="17">
        <v>35282</v>
      </c>
      <c r="B152" s="18">
        <v>21</v>
      </c>
      <c r="C152" s="18" t="s">
        <v>666</v>
      </c>
      <c r="D152" s="19">
        <v>10.199999999999999</v>
      </c>
      <c r="E152" s="19">
        <v>13.5</v>
      </c>
    </row>
    <row r="153" spans="1:5" x14ac:dyDescent="0.25">
      <c r="A153" s="17">
        <v>35282</v>
      </c>
      <c r="B153" s="18">
        <v>22</v>
      </c>
      <c r="C153" s="18" t="s">
        <v>666</v>
      </c>
      <c r="D153" s="19">
        <v>10.1</v>
      </c>
      <c r="E153" s="19">
        <v>13</v>
      </c>
    </row>
    <row r="154" spans="1:5" x14ac:dyDescent="0.25">
      <c r="A154" s="17">
        <v>35282</v>
      </c>
      <c r="B154" s="18">
        <v>23</v>
      </c>
      <c r="C154" s="18" t="s">
        <v>666</v>
      </c>
      <c r="D154" s="19">
        <v>10.4</v>
      </c>
      <c r="E154" s="19">
        <v>15.1</v>
      </c>
    </row>
    <row r="155" spans="1:5" x14ac:dyDescent="0.25">
      <c r="A155" s="17">
        <v>35282</v>
      </c>
      <c r="B155" s="18">
        <v>24</v>
      </c>
      <c r="C155" s="18" t="s">
        <v>666</v>
      </c>
      <c r="D155" s="19">
        <v>8.6999999999999993</v>
      </c>
      <c r="E155" s="19">
        <v>7.2</v>
      </c>
    </row>
    <row r="156" spans="1:5" x14ac:dyDescent="0.25">
      <c r="A156" s="17">
        <v>35282</v>
      </c>
      <c r="B156" s="18">
        <v>25</v>
      </c>
      <c r="C156" s="18" t="s">
        <v>666</v>
      </c>
      <c r="D156" s="19">
        <v>8.4</v>
      </c>
      <c r="E156" s="19">
        <v>7.5</v>
      </c>
    </row>
    <row r="157" spans="1:5" x14ac:dyDescent="0.25">
      <c r="A157" s="17">
        <v>35282</v>
      </c>
      <c r="B157" s="18">
        <v>26</v>
      </c>
      <c r="C157" s="18" t="s">
        <v>666</v>
      </c>
      <c r="D157" s="19">
        <v>9.6999999999999993</v>
      </c>
      <c r="E157" s="19">
        <v>12.7</v>
      </c>
    </row>
    <row r="158" spans="1:5" x14ac:dyDescent="0.25">
      <c r="A158" s="17">
        <v>35282</v>
      </c>
      <c r="B158" s="18">
        <v>27</v>
      </c>
      <c r="C158" s="18" t="s">
        <v>666</v>
      </c>
      <c r="D158" s="19">
        <v>11.1</v>
      </c>
      <c r="E158" s="19">
        <v>15.9</v>
      </c>
    </row>
    <row r="159" spans="1:5" x14ac:dyDescent="0.25">
      <c r="A159" s="17">
        <v>35282</v>
      </c>
      <c r="B159" s="18">
        <v>28</v>
      </c>
      <c r="C159" s="18" t="s">
        <v>666</v>
      </c>
      <c r="D159" s="19">
        <v>8.1</v>
      </c>
      <c r="E159" s="19">
        <v>7.5</v>
      </c>
    </row>
    <row r="160" spans="1:5" x14ac:dyDescent="0.25">
      <c r="A160" s="17">
        <v>35282</v>
      </c>
      <c r="B160" s="18">
        <v>29</v>
      </c>
      <c r="C160" s="18" t="s">
        <v>666</v>
      </c>
      <c r="D160" s="19">
        <v>9.3000000000000007</v>
      </c>
      <c r="E160" s="19">
        <v>9.6999999999999993</v>
      </c>
    </row>
    <row r="161" spans="1:5" x14ac:dyDescent="0.25">
      <c r="A161" s="17">
        <v>35282</v>
      </c>
      <c r="B161" s="18">
        <v>30</v>
      </c>
      <c r="C161" s="18" t="s">
        <v>666</v>
      </c>
      <c r="D161" s="19">
        <v>9.6999999999999993</v>
      </c>
      <c r="E161" s="19">
        <v>11.8</v>
      </c>
    </row>
    <row r="162" spans="1:5" x14ac:dyDescent="0.25">
      <c r="A162" s="17">
        <v>35282</v>
      </c>
      <c r="B162" s="18">
        <v>31</v>
      </c>
      <c r="C162" s="18" t="s">
        <v>666</v>
      </c>
      <c r="D162" s="19">
        <v>10</v>
      </c>
      <c r="E162" s="19">
        <v>13</v>
      </c>
    </row>
    <row r="163" spans="1:5" x14ac:dyDescent="0.25">
      <c r="A163" s="17">
        <v>35282</v>
      </c>
      <c r="B163" s="18">
        <v>32</v>
      </c>
      <c r="C163" s="18" t="s">
        <v>666</v>
      </c>
      <c r="D163" s="19">
        <v>11</v>
      </c>
      <c r="E163" s="19">
        <v>17.399999999999999</v>
      </c>
    </row>
    <row r="164" spans="1:5" x14ac:dyDescent="0.25">
      <c r="A164" s="17">
        <v>35282</v>
      </c>
      <c r="B164" s="18">
        <v>33</v>
      </c>
      <c r="C164" s="18" t="s">
        <v>666</v>
      </c>
      <c r="D164" s="19">
        <v>9.8000000000000007</v>
      </c>
      <c r="E164" s="19">
        <v>12.3</v>
      </c>
    </row>
    <row r="165" spans="1:5" x14ac:dyDescent="0.25">
      <c r="A165" s="17">
        <v>35282</v>
      </c>
      <c r="B165" s="18">
        <v>34</v>
      </c>
      <c r="C165" s="18" t="s">
        <v>666</v>
      </c>
      <c r="D165" s="19">
        <v>9.1999999999999993</v>
      </c>
      <c r="E165" s="19">
        <v>9.5</v>
      </c>
    </row>
    <row r="166" spans="1:5" x14ac:dyDescent="0.25">
      <c r="A166" s="17">
        <v>35282</v>
      </c>
      <c r="B166" s="18">
        <v>35</v>
      </c>
      <c r="C166" s="18" t="s">
        <v>666</v>
      </c>
      <c r="D166" s="19">
        <v>9</v>
      </c>
      <c r="E166" s="19">
        <v>8.4</v>
      </c>
    </row>
    <row r="167" spans="1:5" x14ac:dyDescent="0.25">
      <c r="A167" s="17">
        <v>35282</v>
      </c>
      <c r="B167" s="18">
        <v>36</v>
      </c>
      <c r="C167" s="18" t="s">
        <v>666</v>
      </c>
      <c r="D167" s="19">
        <v>8.9</v>
      </c>
      <c r="E167" s="19">
        <v>10.7</v>
      </c>
    </row>
    <row r="168" spans="1:5" x14ac:dyDescent="0.25">
      <c r="A168" s="17">
        <v>35282</v>
      </c>
      <c r="B168" s="18">
        <v>37</v>
      </c>
      <c r="C168" s="18" t="s">
        <v>666</v>
      </c>
      <c r="D168" s="19">
        <v>10.5</v>
      </c>
      <c r="E168" s="19">
        <v>15.8</v>
      </c>
    </row>
    <row r="169" spans="1:5" x14ac:dyDescent="0.25">
      <c r="A169" s="17">
        <v>35282</v>
      </c>
      <c r="B169" s="18">
        <v>38</v>
      </c>
      <c r="C169" s="18" t="s">
        <v>666</v>
      </c>
      <c r="D169" s="19">
        <v>10.5</v>
      </c>
      <c r="E169" s="19">
        <v>14</v>
      </c>
    </row>
    <row r="170" spans="1:5" x14ac:dyDescent="0.25">
      <c r="A170" s="17">
        <v>35282</v>
      </c>
      <c r="B170" s="18">
        <v>39</v>
      </c>
      <c r="C170" s="18" t="s">
        <v>666</v>
      </c>
      <c r="D170" s="19">
        <v>9.6</v>
      </c>
      <c r="E170" s="19">
        <v>11.8</v>
      </c>
    </row>
    <row r="171" spans="1:5" x14ac:dyDescent="0.25">
      <c r="A171" s="17">
        <v>35282</v>
      </c>
      <c r="B171" s="18">
        <v>40</v>
      </c>
      <c r="C171" s="18" t="s">
        <v>666</v>
      </c>
      <c r="D171" s="19">
        <v>9.3000000000000007</v>
      </c>
      <c r="E171" s="19">
        <v>10.8</v>
      </c>
    </row>
    <row r="172" spans="1:5" x14ac:dyDescent="0.25">
      <c r="A172" s="17">
        <v>35282</v>
      </c>
      <c r="B172" s="18">
        <v>41</v>
      </c>
      <c r="C172" s="18" t="s">
        <v>666</v>
      </c>
      <c r="D172" s="19">
        <v>7.5</v>
      </c>
      <c r="E172" s="19">
        <v>5.7</v>
      </c>
    </row>
    <row r="173" spans="1:5" x14ac:dyDescent="0.25">
      <c r="A173" s="17">
        <v>35282</v>
      </c>
      <c r="B173" s="18">
        <v>42</v>
      </c>
      <c r="C173" s="18" t="s">
        <v>666</v>
      </c>
      <c r="D173" s="19">
        <v>8.6</v>
      </c>
      <c r="E173" s="19">
        <v>7.8</v>
      </c>
    </row>
    <row r="174" spans="1:5" x14ac:dyDescent="0.25">
      <c r="A174" s="17">
        <v>35282</v>
      </c>
      <c r="B174" s="18">
        <v>43</v>
      </c>
      <c r="C174" s="18" t="s">
        <v>666</v>
      </c>
      <c r="D174" s="19">
        <v>5.7</v>
      </c>
      <c r="E174" s="19">
        <v>2.5</v>
      </c>
    </row>
    <row r="175" spans="1:5" x14ac:dyDescent="0.25">
      <c r="A175" s="17">
        <v>35282</v>
      </c>
      <c r="B175" s="18">
        <v>44</v>
      </c>
      <c r="C175" s="18" t="s">
        <v>666</v>
      </c>
      <c r="D175" s="19">
        <v>8.8000000000000007</v>
      </c>
      <c r="E175" s="19">
        <v>8.9</v>
      </c>
    </row>
    <row r="176" spans="1:5" x14ac:dyDescent="0.25">
      <c r="A176" s="17">
        <v>35282</v>
      </c>
      <c r="B176" s="18">
        <v>45</v>
      </c>
      <c r="C176" s="18" t="s">
        <v>666</v>
      </c>
      <c r="D176" s="19">
        <v>8.5</v>
      </c>
      <c r="E176" s="19">
        <v>7.9</v>
      </c>
    </row>
    <row r="177" spans="1:5" x14ac:dyDescent="0.25">
      <c r="A177" s="17">
        <v>35282</v>
      </c>
      <c r="B177" s="18">
        <v>46</v>
      </c>
      <c r="C177" s="18" t="s">
        <v>666</v>
      </c>
      <c r="D177" s="19">
        <v>8</v>
      </c>
      <c r="E177" s="19">
        <v>6</v>
      </c>
    </row>
    <row r="178" spans="1:5" x14ac:dyDescent="0.25">
      <c r="A178" s="17">
        <v>35282</v>
      </c>
      <c r="B178" s="18">
        <v>47</v>
      </c>
      <c r="C178" s="18" t="s">
        <v>666</v>
      </c>
      <c r="D178" s="18">
        <v>11.2</v>
      </c>
      <c r="E178" s="18">
        <v>19.899999999999999</v>
      </c>
    </row>
    <row r="179" spans="1:5" x14ac:dyDescent="0.25">
      <c r="A179" s="17">
        <v>35282</v>
      </c>
      <c r="B179" s="18">
        <v>48</v>
      </c>
      <c r="C179" s="18" t="s">
        <v>666</v>
      </c>
      <c r="D179" s="19">
        <v>12.4</v>
      </c>
      <c r="E179" s="19">
        <v>24.6</v>
      </c>
    </row>
    <row r="180" spans="1:5" x14ac:dyDescent="0.25">
      <c r="A180" s="17">
        <v>35282</v>
      </c>
      <c r="B180" s="18">
        <v>49</v>
      </c>
      <c r="C180" s="18" t="s">
        <v>666</v>
      </c>
      <c r="D180" s="19">
        <v>12.3</v>
      </c>
      <c r="E180" s="19">
        <v>24.7</v>
      </c>
    </row>
    <row r="181" spans="1:5" x14ac:dyDescent="0.25">
      <c r="A181" s="17">
        <v>35282</v>
      </c>
      <c r="B181" s="18">
        <v>50</v>
      </c>
      <c r="C181" s="18" t="s">
        <v>666</v>
      </c>
      <c r="D181" s="19">
        <v>9.6999999999999993</v>
      </c>
      <c r="E181" s="19">
        <v>15.3</v>
      </c>
    </row>
    <row r="182" spans="1:5" x14ac:dyDescent="0.25">
      <c r="A182" s="17">
        <v>35282</v>
      </c>
      <c r="B182" s="18">
        <v>51</v>
      </c>
      <c r="C182" s="18" t="s">
        <v>666</v>
      </c>
      <c r="D182" s="19">
        <v>11.5</v>
      </c>
      <c r="E182" s="19">
        <v>16.3</v>
      </c>
    </row>
    <row r="183" spans="1:5" x14ac:dyDescent="0.25">
      <c r="A183" s="17">
        <v>35282</v>
      </c>
      <c r="B183" s="18">
        <v>52</v>
      </c>
      <c r="C183" s="18" t="s">
        <v>666</v>
      </c>
      <c r="D183" s="19">
        <v>11.8</v>
      </c>
      <c r="E183" s="19">
        <v>20</v>
      </c>
    </row>
    <row r="184" spans="1:5" x14ac:dyDescent="0.25">
      <c r="A184" s="17">
        <v>35282</v>
      </c>
      <c r="B184" s="18">
        <v>53</v>
      </c>
      <c r="C184" s="18" t="s">
        <v>666</v>
      </c>
      <c r="D184" s="19">
        <v>10.6</v>
      </c>
      <c r="E184" s="19">
        <v>17.5</v>
      </c>
    </row>
    <row r="185" spans="1:5" x14ac:dyDescent="0.25">
      <c r="A185" s="17">
        <v>35282</v>
      </c>
      <c r="B185" s="18">
        <v>54</v>
      </c>
      <c r="C185" s="18" t="s">
        <v>666</v>
      </c>
      <c r="D185" s="19">
        <v>11.4</v>
      </c>
      <c r="E185" s="19">
        <v>20.100000000000001</v>
      </c>
    </row>
    <row r="186" spans="1:5" x14ac:dyDescent="0.25">
      <c r="A186" s="17">
        <v>35282</v>
      </c>
      <c r="B186" s="18">
        <v>55</v>
      </c>
      <c r="C186" s="18" t="s">
        <v>666</v>
      </c>
      <c r="D186" s="19">
        <v>13</v>
      </c>
      <c r="E186" s="19">
        <v>26.2</v>
      </c>
    </row>
    <row r="187" spans="1:5" x14ac:dyDescent="0.25">
      <c r="A187" s="17">
        <v>35282</v>
      </c>
      <c r="B187" s="18">
        <v>56</v>
      </c>
      <c r="C187" s="18" t="s">
        <v>666</v>
      </c>
      <c r="D187" s="19">
        <v>12.1</v>
      </c>
      <c r="E187" s="19">
        <v>27.6</v>
      </c>
    </row>
    <row r="188" spans="1:5" x14ac:dyDescent="0.25">
      <c r="A188" s="17">
        <v>35282</v>
      </c>
      <c r="B188" s="18">
        <v>57</v>
      </c>
      <c r="C188" s="18" t="s">
        <v>666</v>
      </c>
      <c r="D188" s="19">
        <v>9.1</v>
      </c>
      <c r="E188" s="19">
        <v>11</v>
      </c>
    </row>
    <row r="189" spans="1:5" x14ac:dyDescent="0.25">
      <c r="A189" s="17">
        <v>35282</v>
      </c>
      <c r="B189" s="18">
        <v>58</v>
      </c>
      <c r="C189" s="18" t="s">
        <v>666</v>
      </c>
      <c r="D189" s="19">
        <v>10.9</v>
      </c>
      <c r="E189" s="19">
        <v>18.399999999999999</v>
      </c>
    </row>
    <row r="190" spans="1:5" x14ac:dyDescent="0.25">
      <c r="A190" s="17">
        <v>35282</v>
      </c>
      <c r="B190" s="18">
        <v>59</v>
      </c>
      <c r="C190" s="18" t="s">
        <v>666</v>
      </c>
      <c r="D190" s="19">
        <v>9.5</v>
      </c>
      <c r="E190" s="19">
        <v>12.3</v>
      </c>
    </row>
    <row r="191" spans="1:5" x14ac:dyDescent="0.25">
      <c r="A191" s="17">
        <v>35282</v>
      </c>
      <c r="B191" s="18">
        <v>60</v>
      </c>
      <c r="C191" s="18" t="s">
        <v>666</v>
      </c>
      <c r="D191" s="19">
        <v>11</v>
      </c>
      <c r="E191" s="19">
        <v>19.2</v>
      </c>
    </row>
    <row r="192" spans="1:5" x14ac:dyDescent="0.25">
      <c r="A192" s="17">
        <v>35282</v>
      </c>
      <c r="B192" s="18">
        <v>61</v>
      </c>
      <c r="C192" s="18" t="s">
        <v>666</v>
      </c>
      <c r="D192" s="19">
        <v>10.5</v>
      </c>
      <c r="E192" s="19">
        <v>14.4</v>
      </c>
    </row>
    <row r="193" spans="1:7" x14ac:dyDescent="0.25">
      <c r="A193" s="17">
        <v>35282</v>
      </c>
      <c r="B193" s="18">
        <v>62</v>
      </c>
      <c r="C193" s="18" t="s">
        <v>666</v>
      </c>
      <c r="D193" s="19">
        <v>11.2</v>
      </c>
      <c r="E193" s="19">
        <v>18.100000000000001</v>
      </c>
    </row>
    <row r="194" spans="1:7" x14ac:dyDescent="0.25">
      <c r="A194" s="17">
        <v>35282</v>
      </c>
      <c r="B194" s="18">
        <v>63</v>
      </c>
      <c r="C194" s="18" t="s">
        <v>666</v>
      </c>
      <c r="D194" s="19">
        <v>9.8000000000000007</v>
      </c>
      <c r="E194" s="19">
        <v>13.3</v>
      </c>
    </row>
    <row r="195" spans="1:7" x14ac:dyDescent="0.25">
      <c r="A195" s="17">
        <v>35282</v>
      </c>
      <c r="B195" s="18">
        <v>64</v>
      </c>
      <c r="C195" s="18" t="s">
        <v>666</v>
      </c>
      <c r="D195" s="19">
        <v>8.6</v>
      </c>
      <c r="E195" s="19">
        <v>8.3000000000000007</v>
      </c>
    </row>
    <row r="196" spans="1:7" x14ac:dyDescent="0.25">
      <c r="A196" s="17">
        <v>35282</v>
      </c>
      <c r="B196" s="18">
        <v>65</v>
      </c>
      <c r="C196" s="18" t="s">
        <v>666</v>
      </c>
      <c r="D196" s="19">
        <v>9.1999999999999993</v>
      </c>
      <c r="E196" s="19">
        <v>10.3</v>
      </c>
    </row>
    <row r="197" spans="1:7" x14ac:dyDescent="0.25">
      <c r="A197" s="17">
        <v>35282</v>
      </c>
      <c r="B197" s="18">
        <v>66</v>
      </c>
      <c r="C197" s="18" t="s">
        <v>666</v>
      </c>
      <c r="D197" s="19">
        <v>8.1999999999999993</v>
      </c>
      <c r="E197" s="19">
        <v>7.5</v>
      </c>
    </row>
    <row r="198" spans="1:7" x14ac:dyDescent="0.25">
      <c r="A198" s="17">
        <v>35282</v>
      </c>
      <c r="B198" s="18">
        <v>67</v>
      </c>
      <c r="C198" s="18" t="s">
        <v>666</v>
      </c>
      <c r="D198" s="19">
        <v>8.1</v>
      </c>
      <c r="E198" s="19">
        <v>6.8</v>
      </c>
    </row>
    <row r="199" spans="1:7" x14ac:dyDescent="0.25">
      <c r="A199" s="17">
        <v>35282</v>
      </c>
      <c r="B199" s="18">
        <v>68</v>
      </c>
      <c r="C199" s="18" t="s">
        <v>666</v>
      </c>
      <c r="D199" s="19">
        <v>9.1999999999999993</v>
      </c>
      <c r="E199" s="19">
        <v>9.8000000000000007</v>
      </c>
    </row>
    <row r="200" spans="1:7" x14ac:dyDescent="0.25">
      <c r="A200" s="17">
        <v>35282</v>
      </c>
      <c r="B200" s="18">
        <v>69</v>
      </c>
      <c r="C200" s="18" t="s">
        <v>666</v>
      </c>
      <c r="D200" s="19">
        <v>9</v>
      </c>
      <c r="E200" s="19">
        <v>9.3000000000000007</v>
      </c>
    </row>
    <row r="201" spans="1:7" x14ac:dyDescent="0.25">
      <c r="A201" s="17">
        <v>35282</v>
      </c>
      <c r="B201" s="18">
        <v>70</v>
      </c>
      <c r="C201" s="18" t="s">
        <v>666</v>
      </c>
      <c r="D201" s="19">
        <v>8.5</v>
      </c>
      <c r="E201" s="19">
        <v>6.8</v>
      </c>
    </row>
    <row r="202" spans="1:7" x14ac:dyDescent="0.25">
      <c r="A202" s="17">
        <v>35282</v>
      </c>
      <c r="B202" s="18">
        <v>71</v>
      </c>
      <c r="C202" s="18" t="s">
        <v>666</v>
      </c>
      <c r="D202" s="19">
        <v>9.1</v>
      </c>
      <c r="E202" s="19">
        <v>9.4</v>
      </c>
    </row>
    <row r="203" spans="1:7" x14ac:dyDescent="0.25">
      <c r="A203" s="17">
        <v>35282</v>
      </c>
      <c r="B203" s="18">
        <v>72</v>
      </c>
      <c r="C203" s="18" t="s">
        <v>666</v>
      </c>
      <c r="D203" s="19">
        <v>7.2</v>
      </c>
      <c r="E203" s="19">
        <v>6.2</v>
      </c>
    </row>
    <row r="204" spans="1:7" x14ac:dyDescent="0.25">
      <c r="A204" s="5">
        <v>35488</v>
      </c>
      <c r="B204" t="s">
        <v>667</v>
      </c>
      <c r="C204" t="s">
        <v>666</v>
      </c>
      <c r="D204">
        <v>12.6</v>
      </c>
      <c r="E204">
        <v>33.5</v>
      </c>
      <c r="F204" t="s">
        <v>1063</v>
      </c>
      <c r="G204">
        <f>SUM(E204:E291)</f>
        <v>1506.7000000000003</v>
      </c>
    </row>
    <row r="205" spans="1:7" x14ac:dyDescent="0.25">
      <c r="A205" s="5">
        <v>35488</v>
      </c>
      <c r="B205" t="s">
        <v>668</v>
      </c>
      <c r="C205" t="s">
        <v>666</v>
      </c>
      <c r="D205">
        <v>13</v>
      </c>
      <c r="E205">
        <v>30.1</v>
      </c>
    </row>
    <row r="206" spans="1:7" x14ac:dyDescent="0.25">
      <c r="A206" s="7">
        <v>35552</v>
      </c>
      <c r="B206" s="8" t="s">
        <v>1010</v>
      </c>
      <c r="C206" s="13" t="s">
        <v>1011</v>
      </c>
      <c r="D206" s="8">
        <v>11.9</v>
      </c>
      <c r="E206" s="8">
        <v>25.2</v>
      </c>
    </row>
    <row r="207" spans="1:7" x14ac:dyDescent="0.25">
      <c r="A207" s="7">
        <v>35552</v>
      </c>
      <c r="B207" s="8" t="s">
        <v>1012</v>
      </c>
      <c r="C207" s="13" t="s">
        <v>1011</v>
      </c>
      <c r="D207" s="8">
        <v>11.6</v>
      </c>
      <c r="E207" s="8">
        <v>20.5</v>
      </c>
    </row>
    <row r="208" spans="1:7" x14ac:dyDescent="0.25">
      <c r="A208" s="7">
        <v>35552</v>
      </c>
      <c r="B208" s="8" t="s">
        <v>1013</v>
      </c>
      <c r="C208" s="13" t="s">
        <v>1011</v>
      </c>
      <c r="D208" s="8">
        <v>10.4</v>
      </c>
      <c r="E208" s="8">
        <v>18.7</v>
      </c>
    </row>
    <row r="209" spans="1:5" x14ac:dyDescent="0.25">
      <c r="A209" s="7">
        <v>35552</v>
      </c>
      <c r="B209" s="8" t="s">
        <v>1014</v>
      </c>
      <c r="C209" s="13" t="s">
        <v>1011</v>
      </c>
      <c r="D209" s="8">
        <v>9.6</v>
      </c>
      <c r="E209" s="8">
        <v>11.5</v>
      </c>
    </row>
    <row r="210" spans="1:5" x14ac:dyDescent="0.25">
      <c r="A210" s="7">
        <v>35552</v>
      </c>
      <c r="B210" s="8" t="s">
        <v>1015</v>
      </c>
      <c r="C210" s="13" t="s">
        <v>1011</v>
      </c>
      <c r="D210" s="8">
        <v>9.8000000000000007</v>
      </c>
      <c r="E210" s="8">
        <v>13.5</v>
      </c>
    </row>
    <row r="211" spans="1:5" x14ac:dyDescent="0.25">
      <c r="A211" s="7">
        <v>35552</v>
      </c>
      <c r="B211" s="8"/>
      <c r="C211" s="13" t="s">
        <v>1011</v>
      </c>
      <c r="D211" s="8">
        <v>10.8</v>
      </c>
      <c r="E211" s="8">
        <v>19.600000000000001</v>
      </c>
    </row>
    <row r="212" spans="1:5" x14ac:dyDescent="0.25">
      <c r="A212" s="7">
        <v>35552</v>
      </c>
      <c r="B212" s="8"/>
      <c r="C212" s="13" t="s">
        <v>1011</v>
      </c>
      <c r="D212" s="8">
        <v>12.2</v>
      </c>
      <c r="E212" s="8">
        <v>23.9</v>
      </c>
    </row>
    <row r="213" spans="1:5" x14ac:dyDescent="0.25">
      <c r="A213" s="7">
        <v>35552</v>
      </c>
      <c r="B213" s="8"/>
      <c r="C213" s="13" t="s">
        <v>1011</v>
      </c>
      <c r="D213" s="8">
        <v>10.3</v>
      </c>
      <c r="E213" s="8">
        <v>14.4</v>
      </c>
    </row>
    <row r="214" spans="1:5" x14ac:dyDescent="0.25">
      <c r="A214" s="7">
        <v>35552</v>
      </c>
      <c r="B214" s="8"/>
      <c r="C214" s="13" t="s">
        <v>1011</v>
      </c>
      <c r="D214" s="8">
        <v>11.6</v>
      </c>
      <c r="E214" s="8">
        <v>21.8</v>
      </c>
    </row>
    <row r="215" spans="1:5" x14ac:dyDescent="0.25">
      <c r="A215" s="7">
        <v>35552</v>
      </c>
      <c r="B215" s="8"/>
      <c r="C215" s="13" t="s">
        <v>1011</v>
      </c>
      <c r="D215" s="8">
        <v>9.6999999999999993</v>
      </c>
      <c r="E215" s="8">
        <v>11.1</v>
      </c>
    </row>
    <row r="216" spans="1:5" x14ac:dyDescent="0.25">
      <c r="A216" s="7">
        <v>35552</v>
      </c>
      <c r="B216" s="8"/>
      <c r="C216" s="13" t="s">
        <v>1011</v>
      </c>
      <c r="D216" s="8">
        <v>9.9</v>
      </c>
      <c r="E216" s="8">
        <v>14.1</v>
      </c>
    </row>
    <row r="217" spans="1:5" x14ac:dyDescent="0.25">
      <c r="A217" s="7">
        <v>35552</v>
      </c>
      <c r="B217" s="8"/>
      <c r="C217" s="13" t="s">
        <v>1011</v>
      </c>
      <c r="D217" s="8">
        <v>9.5</v>
      </c>
      <c r="E217" s="8">
        <v>12.1</v>
      </c>
    </row>
    <row r="218" spans="1:5" x14ac:dyDescent="0.25">
      <c r="A218" s="7">
        <v>35552</v>
      </c>
      <c r="B218" s="8"/>
      <c r="C218" s="13" t="s">
        <v>1011</v>
      </c>
      <c r="D218" s="8">
        <v>11</v>
      </c>
      <c r="E218" s="8">
        <v>21.4</v>
      </c>
    </row>
    <row r="219" spans="1:5" x14ac:dyDescent="0.25">
      <c r="A219" s="7">
        <v>35552</v>
      </c>
      <c r="B219" s="8"/>
      <c r="C219" s="13" t="s">
        <v>1011</v>
      </c>
      <c r="D219" s="8">
        <v>9.1999999999999993</v>
      </c>
      <c r="E219" s="8">
        <v>11.8</v>
      </c>
    </row>
    <row r="220" spans="1:5" x14ac:dyDescent="0.25">
      <c r="A220" s="7">
        <v>35552</v>
      </c>
      <c r="B220" s="8"/>
      <c r="C220" s="13" t="s">
        <v>1011</v>
      </c>
      <c r="D220" s="8">
        <v>8.6999999999999993</v>
      </c>
      <c r="E220" s="8">
        <v>9.4</v>
      </c>
    </row>
    <row r="221" spans="1:5" x14ac:dyDescent="0.25">
      <c r="A221" s="7">
        <v>35552</v>
      </c>
      <c r="B221" s="8"/>
      <c r="C221" s="13" t="s">
        <v>1011</v>
      </c>
      <c r="D221" s="8">
        <v>9.6</v>
      </c>
      <c r="E221" s="8">
        <v>12.4</v>
      </c>
    </row>
    <row r="222" spans="1:5" x14ac:dyDescent="0.25">
      <c r="A222" s="7">
        <v>35552</v>
      </c>
      <c r="B222" s="8"/>
      <c r="C222" s="13" t="s">
        <v>1011</v>
      </c>
      <c r="D222" s="8">
        <v>8.5</v>
      </c>
      <c r="E222" s="8">
        <v>8.9</v>
      </c>
    </row>
    <row r="223" spans="1:5" x14ac:dyDescent="0.25">
      <c r="A223" s="7">
        <v>35552</v>
      </c>
      <c r="B223" s="8"/>
      <c r="C223" s="13" t="s">
        <v>1011</v>
      </c>
      <c r="D223" s="8">
        <v>9.5</v>
      </c>
      <c r="E223" s="8">
        <v>11.8</v>
      </c>
    </row>
    <row r="224" spans="1:5" x14ac:dyDescent="0.25">
      <c r="A224" s="7">
        <v>35552</v>
      </c>
      <c r="B224" s="8"/>
      <c r="C224" s="13" t="s">
        <v>1011</v>
      </c>
      <c r="D224" s="8">
        <v>10.8</v>
      </c>
      <c r="E224" s="8">
        <v>19.100000000000001</v>
      </c>
    </row>
    <row r="225" spans="1:5" x14ac:dyDescent="0.25">
      <c r="A225" s="7">
        <v>35552</v>
      </c>
      <c r="B225" s="8"/>
      <c r="C225" s="13" t="s">
        <v>1011</v>
      </c>
      <c r="D225" s="8">
        <v>10.5</v>
      </c>
      <c r="E225" s="8">
        <v>16</v>
      </c>
    </row>
    <row r="226" spans="1:5" x14ac:dyDescent="0.25">
      <c r="A226" s="7">
        <v>35552</v>
      </c>
      <c r="B226" s="8"/>
      <c r="C226" s="13" t="s">
        <v>1011</v>
      </c>
      <c r="D226" s="8">
        <v>9.5</v>
      </c>
      <c r="E226" s="8">
        <v>13.5</v>
      </c>
    </row>
    <row r="227" spans="1:5" x14ac:dyDescent="0.25">
      <c r="A227" s="7">
        <v>35552</v>
      </c>
      <c r="B227" s="8"/>
      <c r="C227" s="13" t="s">
        <v>1011</v>
      </c>
      <c r="D227" s="8">
        <v>8.5</v>
      </c>
      <c r="E227" s="8">
        <v>9</v>
      </c>
    </row>
    <row r="228" spans="1:5" x14ac:dyDescent="0.25">
      <c r="A228" s="7">
        <v>35552</v>
      </c>
      <c r="B228" s="8"/>
      <c r="C228" s="13" t="s">
        <v>1011</v>
      </c>
      <c r="D228" s="8">
        <v>8.6</v>
      </c>
      <c r="E228" s="8">
        <v>9</v>
      </c>
    </row>
    <row r="229" spans="1:5" x14ac:dyDescent="0.25">
      <c r="A229" s="7">
        <v>35552</v>
      </c>
      <c r="B229" s="8"/>
      <c r="C229" s="13" t="s">
        <v>1011</v>
      </c>
      <c r="D229" s="8">
        <v>9.6</v>
      </c>
      <c r="E229" s="8">
        <v>13.5</v>
      </c>
    </row>
    <row r="230" spans="1:5" x14ac:dyDescent="0.25">
      <c r="A230" s="7">
        <v>35552</v>
      </c>
      <c r="B230" s="8"/>
      <c r="C230" s="13" t="s">
        <v>1011</v>
      </c>
      <c r="D230" s="8">
        <v>11</v>
      </c>
      <c r="E230" s="8">
        <v>22.7</v>
      </c>
    </row>
    <row r="231" spans="1:5" x14ac:dyDescent="0.25">
      <c r="A231" s="7">
        <v>35552</v>
      </c>
      <c r="B231" s="8"/>
      <c r="C231" s="13" t="s">
        <v>1011</v>
      </c>
      <c r="D231" s="8">
        <v>11.1</v>
      </c>
      <c r="E231" s="8">
        <v>21.4</v>
      </c>
    </row>
    <row r="232" spans="1:5" x14ac:dyDescent="0.25">
      <c r="A232" s="7">
        <v>35552</v>
      </c>
      <c r="B232" s="8"/>
      <c r="C232" s="13" t="s">
        <v>1011</v>
      </c>
      <c r="D232" s="8">
        <v>8.6</v>
      </c>
      <c r="E232" s="8">
        <v>8.8000000000000007</v>
      </c>
    </row>
    <row r="233" spans="1:5" x14ac:dyDescent="0.25">
      <c r="A233" s="7">
        <v>35552</v>
      </c>
      <c r="B233" s="8"/>
      <c r="C233" s="13" t="s">
        <v>1011</v>
      </c>
      <c r="D233" s="8">
        <v>6</v>
      </c>
      <c r="E233" s="8">
        <v>2.7</v>
      </c>
    </row>
    <row r="234" spans="1:5" x14ac:dyDescent="0.25">
      <c r="A234" s="7">
        <v>35552</v>
      </c>
      <c r="B234" s="8"/>
      <c r="C234" s="13" t="s">
        <v>1011</v>
      </c>
      <c r="D234" s="8">
        <v>7.5</v>
      </c>
      <c r="E234" s="8">
        <v>5.6</v>
      </c>
    </row>
    <row r="235" spans="1:5" x14ac:dyDescent="0.25">
      <c r="A235" s="7">
        <v>35558</v>
      </c>
      <c r="B235" s="8" t="s">
        <v>923</v>
      </c>
      <c r="C235" s="13" t="s">
        <v>666</v>
      </c>
      <c r="D235" s="8">
        <v>11.5</v>
      </c>
      <c r="E235" s="8">
        <v>20.3</v>
      </c>
    </row>
    <row r="236" spans="1:5" x14ac:dyDescent="0.25">
      <c r="A236" s="7">
        <v>35558</v>
      </c>
      <c r="B236" s="8" t="s">
        <v>924</v>
      </c>
      <c r="C236" s="13" t="s">
        <v>666</v>
      </c>
      <c r="D236" s="8">
        <v>11.3</v>
      </c>
      <c r="E236" s="8">
        <v>24</v>
      </c>
    </row>
    <row r="237" spans="1:5" x14ac:dyDescent="0.25">
      <c r="A237" s="7">
        <v>35558</v>
      </c>
      <c r="B237" s="8" t="s">
        <v>925</v>
      </c>
      <c r="C237" s="13" t="s">
        <v>666</v>
      </c>
      <c r="D237" s="8">
        <v>11.8</v>
      </c>
      <c r="E237" s="8">
        <v>20.100000000000001</v>
      </c>
    </row>
    <row r="238" spans="1:5" x14ac:dyDescent="0.25">
      <c r="A238" s="7">
        <v>35558</v>
      </c>
      <c r="B238" s="8" t="s">
        <v>926</v>
      </c>
      <c r="C238" s="13" t="s">
        <v>666</v>
      </c>
      <c r="D238" s="8">
        <v>11.2</v>
      </c>
      <c r="E238" s="8">
        <v>21.7</v>
      </c>
    </row>
    <row r="239" spans="1:5" x14ac:dyDescent="0.25">
      <c r="A239" s="7">
        <v>35558</v>
      </c>
      <c r="B239" s="8" t="s">
        <v>927</v>
      </c>
      <c r="C239" s="13" t="s">
        <v>666</v>
      </c>
      <c r="D239" s="8">
        <v>12.3</v>
      </c>
      <c r="E239" s="8">
        <v>24.3</v>
      </c>
    </row>
    <row r="240" spans="1:5" x14ac:dyDescent="0.25">
      <c r="A240" s="7">
        <v>35558</v>
      </c>
      <c r="B240" s="8"/>
      <c r="C240" s="13" t="s">
        <v>666</v>
      </c>
      <c r="D240" s="8">
        <v>13.1</v>
      </c>
      <c r="E240" s="8">
        <v>30.8</v>
      </c>
    </row>
    <row r="241" spans="1:5" x14ac:dyDescent="0.25">
      <c r="A241" s="7">
        <v>35558</v>
      </c>
      <c r="B241" s="8"/>
      <c r="C241" s="13" t="s">
        <v>666</v>
      </c>
      <c r="D241" s="8">
        <v>13.1</v>
      </c>
      <c r="E241" s="8">
        <v>29.7</v>
      </c>
    </row>
    <row r="242" spans="1:5" x14ac:dyDescent="0.25">
      <c r="A242" s="7">
        <v>35558</v>
      </c>
      <c r="B242" s="8"/>
      <c r="C242" s="13" t="s">
        <v>666</v>
      </c>
      <c r="D242" s="8">
        <v>13.6</v>
      </c>
      <c r="E242" s="8">
        <v>35</v>
      </c>
    </row>
    <row r="243" spans="1:5" x14ac:dyDescent="0.25">
      <c r="A243" s="7">
        <v>35558</v>
      </c>
      <c r="B243" s="8"/>
      <c r="C243" s="13" t="s">
        <v>666</v>
      </c>
      <c r="D243" s="8">
        <v>12.9</v>
      </c>
      <c r="E243" s="8">
        <v>30.4</v>
      </c>
    </row>
    <row r="244" spans="1:5" x14ac:dyDescent="0.25">
      <c r="A244" s="7">
        <v>35558</v>
      </c>
      <c r="B244" s="8"/>
      <c r="C244" s="13" t="s">
        <v>666</v>
      </c>
      <c r="D244" s="8">
        <v>12.7</v>
      </c>
      <c r="E244" s="8">
        <v>31.2</v>
      </c>
    </row>
    <row r="245" spans="1:5" x14ac:dyDescent="0.25">
      <c r="A245" s="7">
        <v>35558</v>
      </c>
      <c r="B245" s="8"/>
      <c r="C245" s="13" t="s">
        <v>666</v>
      </c>
      <c r="D245" s="8">
        <v>11.5</v>
      </c>
      <c r="E245" s="8">
        <v>21.2</v>
      </c>
    </row>
    <row r="246" spans="1:5" x14ac:dyDescent="0.25">
      <c r="A246" s="5">
        <v>35564</v>
      </c>
      <c r="B246" s="20" t="s">
        <v>669</v>
      </c>
      <c r="C246" s="20" t="s">
        <v>666</v>
      </c>
      <c r="D246" s="20">
        <v>11.5</v>
      </c>
      <c r="E246" s="20">
        <v>25.8</v>
      </c>
    </row>
    <row r="247" spans="1:5" x14ac:dyDescent="0.25">
      <c r="A247" s="5">
        <v>35564</v>
      </c>
      <c r="B247" s="20" t="s">
        <v>670</v>
      </c>
      <c r="C247" s="20" t="s">
        <v>666</v>
      </c>
      <c r="D247" s="20">
        <v>12.3</v>
      </c>
      <c r="E247" s="20">
        <v>25.6</v>
      </c>
    </row>
    <row r="248" spans="1:5" x14ac:dyDescent="0.25">
      <c r="A248" s="5">
        <v>35564</v>
      </c>
      <c r="B248" s="20" t="s">
        <v>671</v>
      </c>
      <c r="C248" s="20" t="s">
        <v>666</v>
      </c>
      <c r="D248" s="20">
        <v>11.6</v>
      </c>
      <c r="E248" s="20">
        <v>24.2</v>
      </c>
    </row>
    <row r="249" spans="1:5" x14ac:dyDescent="0.25">
      <c r="A249" s="5">
        <v>35564</v>
      </c>
      <c r="B249" s="20" t="s">
        <v>672</v>
      </c>
      <c r="C249" s="20" t="s">
        <v>666</v>
      </c>
      <c r="D249" s="20">
        <v>11.4</v>
      </c>
      <c r="E249" s="20">
        <v>22</v>
      </c>
    </row>
    <row r="250" spans="1:5" x14ac:dyDescent="0.25">
      <c r="A250" s="5">
        <v>35564</v>
      </c>
      <c r="B250" s="20" t="s">
        <v>673</v>
      </c>
      <c r="C250" s="20" t="s">
        <v>666</v>
      </c>
      <c r="D250" s="20">
        <v>10.6</v>
      </c>
      <c r="E250" s="20">
        <v>16</v>
      </c>
    </row>
    <row r="251" spans="1:5" x14ac:dyDescent="0.25">
      <c r="A251" s="5">
        <v>35564</v>
      </c>
      <c r="B251" s="20" t="s">
        <v>674</v>
      </c>
      <c r="C251" s="20" t="s">
        <v>666</v>
      </c>
      <c r="D251" s="20">
        <v>7.1</v>
      </c>
      <c r="E251" s="20">
        <v>4.7</v>
      </c>
    </row>
    <row r="252" spans="1:5" x14ac:dyDescent="0.25">
      <c r="A252" s="5">
        <v>35564</v>
      </c>
      <c r="B252" s="20" t="s">
        <v>675</v>
      </c>
      <c r="C252" s="20" t="s">
        <v>666</v>
      </c>
      <c r="D252" s="20">
        <v>9.8000000000000007</v>
      </c>
      <c r="E252" s="20">
        <v>13.3</v>
      </c>
    </row>
    <row r="253" spans="1:5" x14ac:dyDescent="0.25">
      <c r="A253" s="5">
        <v>35564</v>
      </c>
      <c r="B253" s="20" t="s">
        <v>676</v>
      </c>
      <c r="C253" s="20" t="s">
        <v>666</v>
      </c>
      <c r="D253" s="20">
        <v>9.9</v>
      </c>
      <c r="E253" s="20">
        <v>15.3</v>
      </c>
    </row>
    <row r="254" spans="1:5" x14ac:dyDescent="0.25">
      <c r="A254" s="5">
        <v>35564</v>
      </c>
      <c r="B254" s="20" t="s">
        <v>677</v>
      </c>
      <c r="C254" s="20" t="s">
        <v>666</v>
      </c>
      <c r="D254" s="20">
        <v>10.1</v>
      </c>
      <c r="E254" s="20">
        <v>14.4</v>
      </c>
    </row>
    <row r="255" spans="1:5" x14ac:dyDescent="0.25">
      <c r="A255" s="5">
        <v>35564</v>
      </c>
      <c r="B255" s="20" t="s">
        <v>678</v>
      </c>
      <c r="C255" s="20" t="s">
        <v>666</v>
      </c>
      <c r="D255" s="20">
        <v>9.6999999999999993</v>
      </c>
      <c r="E255" s="20">
        <v>14</v>
      </c>
    </row>
    <row r="256" spans="1:5" x14ac:dyDescent="0.25">
      <c r="A256" s="5">
        <v>35564</v>
      </c>
      <c r="B256" s="20" t="s">
        <v>679</v>
      </c>
      <c r="C256" s="20" t="s">
        <v>666</v>
      </c>
      <c r="D256" s="20">
        <v>9.1999999999999993</v>
      </c>
      <c r="E256" s="20">
        <v>11.7</v>
      </c>
    </row>
    <row r="257" spans="1:5" x14ac:dyDescent="0.25">
      <c r="A257" s="5">
        <v>35564</v>
      </c>
      <c r="B257" s="20" t="s">
        <v>680</v>
      </c>
      <c r="C257" s="20" t="s">
        <v>666</v>
      </c>
      <c r="D257" s="20">
        <v>10</v>
      </c>
      <c r="E257" s="20">
        <v>13.1</v>
      </c>
    </row>
    <row r="258" spans="1:5" x14ac:dyDescent="0.25">
      <c r="A258" s="5">
        <v>35564</v>
      </c>
      <c r="B258" s="20" t="s">
        <v>681</v>
      </c>
      <c r="C258" s="20" t="s">
        <v>666</v>
      </c>
      <c r="D258" s="20">
        <v>10</v>
      </c>
      <c r="E258" s="20">
        <v>13.6</v>
      </c>
    </row>
    <row r="259" spans="1:5" x14ac:dyDescent="0.25">
      <c r="A259" s="5">
        <v>35564</v>
      </c>
      <c r="B259" s="20" t="s">
        <v>682</v>
      </c>
      <c r="C259" s="20" t="s">
        <v>666</v>
      </c>
      <c r="D259" s="20">
        <v>9.6</v>
      </c>
      <c r="E259" s="20">
        <v>13.4</v>
      </c>
    </row>
    <row r="260" spans="1:5" x14ac:dyDescent="0.25">
      <c r="A260" s="5">
        <v>35564</v>
      </c>
      <c r="B260" s="20" t="s">
        <v>683</v>
      </c>
      <c r="C260" s="20" t="s">
        <v>666</v>
      </c>
      <c r="D260" s="20">
        <v>9.8000000000000007</v>
      </c>
      <c r="E260" s="20">
        <v>14.6</v>
      </c>
    </row>
    <row r="261" spans="1:5" x14ac:dyDescent="0.25">
      <c r="A261" s="5">
        <v>35564</v>
      </c>
      <c r="B261" s="20" t="s">
        <v>684</v>
      </c>
      <c r="C261" s="20" t="s">
        <v>666</v>
      </c>
      <c r="D261" s="20">
        <v>9.9</v>
      </c>
      <c r="E261" s="20">
        <v>12</v>
      </c>
    </row>
    <row r="262" spans="1:5" x14ac:dyDescent="0.25">
      <c r="A262" s="5">
        <v>35564</v>
      </c>
      <c r="B262" s="20" t="s">
        <v>685</v>
      </c>
      <c r="C262" s="20" t="s">
        <v>666</v>
      </c>
      <c r="D262" s="20">
        <v>7.7</v>
      </c>
      <c r="E262" s="20">
        <v>6.4</v>
      </c>
    </row>
    <row r="263" spans="1:5" x14ac:dyDescent="0.25">
      <c r="A263" s="5">
        <v>35564</v>
      </c>
      <c r="B263" s="20" t="s">
        <v>686</v>
      </c>
      <c r="C263" s="20" t="s">
        <v>666</v>
      </c>
      <c r="D263" s="20">
        <v>6.7</v>
      </c>
      <c r="E263" s="20">
        <v>3.7</v>
      </c>
    </row>
    <row r="264" spans="1:5" x14ac:dyDescent="0.25">
      <c r="A264" s="5">
        <v>35564</v>
      </c>
      <c r="B264" s="20" t="s">
        <v>687</v>
      </c>
      <c r="C264" s="20" t="s">
        <v>666</v>
      </c>
      <c r="D264" s="20">
        <v>12.4</v>
      </c>
      <c r="E264" s="20">
        <v>30</v>
      </c>
    </row>
    <row r="265" spans="1:5" x14ac:dyDescent="0.25">
      <c r="A265" s="5">
        <v>35564</v>
      </c>
      <c r="B265" s="20" t="s">
        <v>688</v>
      </c>
      <c r="C265" s="20" t="s">
        <v>666</v>
      </c>
      <c r="D265" s="20">
        <v>9.8000000000000007</v>
      </c>
      <c r="E265" s="20">
        <v>16.3</v>
      </c>
    </row>
    <row r="266" spans="1:5" x14ac:dyDescent="0.25">
      <c r="A266" s="5">
        <v>35564</v>
      </c>
      <c r="B266" s="20" t="s">
        <v>689</v>
      </c>
      <c r="C266" s="20" t="s">
        <v>666</v>
      </c>
      <c r="D266" s="20">
        <v>11.5</v>
      </c>
      <c r="E266" s="20">
        <v>19.399999999999999</v>
      </c>
    </row>
    <row r="267" spans="1:5" x14ac:dyDescent="0.25">
      <c r="A267" s="5">
        <v>35564</v>
      </c>
      <c r="B267" s="20" t="s">
        <v>690</v>
      </c>
      <c r="C267" s="20" t="s">
        <v>666</v>
      </c>
      <c r="D267" s="20">
        <v>12.4</v>
      </c>
      <c r="E267" s="20">
        <v>29.3</v>
      </c>
    </row>
    <row r="268" spans="1:5" x14ac:dyDescent="0.25">
      <c r="A268" s="5">
        <v>35564</v>
      </c>
      <c r="B268" s="20" t="s">
        <v>691</v>
      </c>
      <c r="C268" s="20" t="s">
        <v>666</v>
      </c>
      <c r="D268" s="20">
        <v>12.9</v>
      </c>
      <c r="E268" s="20">
        <v>30.7</v>
      </c>
    </row>
    <row r="269" spans="1:5" x14ac:dyDescent="0.25">
      <c r="A269" s="5">
        <v>35564</v>
      </c>
      <c r="B269" s="20" t="s">
        <v>692</v>
      </c>
      <c r="C269" s="20" t="s">
        <v>666</v>
      </c>
      <c r="D269" s="20">
        <v>11.4</v>
      </c>
      <c r="E269" s="20">
        <v>23.2</v>
      </c>
    </row>
    <row r="270" spans="1:5" x14ac:dyDescent="0.25">
      <c r="A270" s="5">
        <v>35564</v>
      </c>
      <c r="B270" s="20" t="s">
        <v>693</v>
      </c>
      <c r="C270" s="20" t="s">
        <v>666</v>
      </c>
      <c r="D270" s="20">
        <v>7.5</v>
      </c>
      <c r="E270" s="20">
        <v>5.6</v>
      </c>
    </row>
    <row r="271" spans="1:5" x14ac:dyDescent="0.25">
      <c r="A271" s="5">
        <v>35564</v>
      </c>
      <c r="B271" s="20" t="s">
        <v>694</v>
      </c>
      <c r="C271" s="20" t="s">
        <v>666</v>
      </c>
      <c r="D271" s="20">
        <v>9.5</v>
      </c>
      <c r="E271" s="20">
        <v>12.1</v>
      </c>
    </row>
    <row r="272" spans="1:5" x14ac:dyDescent="0.25">
      <c r="A272" s="5">
        <v>35564</v>
      </c>
      <c r="B272" s="20" t="s">
        <v>695</v>
      </c>
      <c r="C272" s="20" t="s">
        <v>666</v>
      </c>
      <c r="D272" s="20">
        <v>8.1</v>
      </c>
      <c r="E272" s="20">
        <v>7.5</v>
      </c>
    </row>
    <row r="273" spans="1:5" x14ac:dyDescent="0.25">
      <c r="A273" s="5">
        <v>35564</v>
      </c>
      <c r="B273" s="20" t="s">
        <v>696</v>
      </c>
      <c r="C273" s="20" t="s">
        <v>666</v>
      </c>
      <c r="D273" s="20">
        <v>12</v>
      </c>
      <c r="E273" s="20">
        <v>27.4</v>
      </c>
    </row>
    <row r="274" spans="1:5" x14ac:dyDescent="0.25">
      <c r="A274" s="5">
        <v>35564</v>
      </c>
      <c r="B274" s="20" t="s">
        <v>697</v>
      </c>
      <c r="C274" s="20" t="s">
        <v>666</v>
      </c>
      <c r="D274" s="20">
        <v>4.5</v>
      </c>
      <c r="E274" s="20">
        <v>12.2</v>
      </c>
    </row>
    <row r="275" spans="1:5" x14ac:dyDescent="0.25">
      <c r="A275" s="5">
        <v>35564</v>
      </c>
      <c r="B275" s="20" t="s">
        <v>698</v>
      </c>
      <c r="C275" s="20" t="s">
        <v>666</v>
      </c>
      <c r="D275" s="20">
        <v>9.6999999999999993</v>
      </c>
      <c r="E275" s="20">
        <v>12.9</v>
      </c>
    </row>
    <row r="276" spans="1:5" x14ac:dyDescent="0.25">
      <c r="A276" s="5">
        <v>35564</v>
      </c>
      <c r="B276" s="20" t="s">
        <v>699</v>
      </c>
      <c r="C276" s="20" t="s">
        <v>666</v>
      </c>
      <c r="D276" s="20">
        <v>9</v>
      </c>
      <c r="E276" s="20">
        <v>5.9</v>
      </c>
    </row>
    <row r="277" spans="1:5" x14ac:dyDescent="0.25">
      <c r="A277" s="5">
        <v>35564</v>
      </c>
      <c r="B277" s="20" t="s">
        <v>700</v>
      </c>
      <c r="C277" s="20" t="s">
        <v>666</v>
      </c>
      <c r="D277" s="20">
        <v>9.8000000000000007</v>
      </c>
      <c r="E277" s="20">
        <v>14.3</v>
      </c>
    </row>
    <row r="278" spans="1:5" x14ac:dyDescent="0.25">
      <c r="A278" s="5">
        <v>35564</v>
      </c>
      <c r="B278" s="20" t="s">
        <v>701</v>
      </c>
      <c r="C278" s="20" t="s">
        <v>666</v>
      </c>
      <c r="D278" s="20">
        <v>12.7</v>
      </c>
      <c r="E278" s="20">
        <v>31.5</v>
      </c>
    </row>
    <row r="279" spans="1:5" x14ac:dyDescent="0.25">
      <c r="A279" s="5">
        <v>35564</v>
      </c>
      <c r="B279" s="20" t="s">
        <v>702</v>
      </c>
      <c r="C279" s="20" t="s">
        <v>666</v>
      </c>
      <c r="D279" s="20">
        <v>11.1</v>
      </c>
      <c r="E279" s="20">
        <v>18.2</v>
      </c>
    </row>
    <row r="280" spans="1:5" x14ac:dyDescent="0.25">
      <c r="A280" s="5">
        <v>35564</v>
      </c>
      <c r="B280" s="20" t="s">
        <v>703</v>
      </c>
      <c r="C280" s="20" t="s">
        <v>666</v>
      </c>
      <c r="D280" s="20">
        <v>9.9</v>
      </c>
      <c r="E280" s="20">
        <v>15.2</v>
      </c>
    </row>
    <row r="281" spans="1:5" x14ac:dyDescent="0.25">
      <c r="A281" s="5">
        <v>35564</v>
      </c>
      <c r="B281" s="20" t="s">
        <v>704</v>
      </c>
      <c r="C281" s="20" t="s">
        <v>666</v>
      </c>
      <c r="D281" s="20">
        <v>9.6999999999999993</v>
      </c>
      <c r="E281" s="20">
        <v>16.7</v>
      </c>
    </row>
    <row r="282" spans="1:5" x14ac:dyDescent="0.25">
      <c r="A282" s="5">
        <v>35564</v>
      </c>
      <c r="B282" s="20" t="s">
        <v>705</v>
      </c>
      <c r="C282" s="20" t="s">
        <v>666</v>
      </c>
      <c r="D282" s="20">
        <v>9.3000000000000007</v>
      </c>
      <c r="E282" s="20">
        <v>12</v>
      </c>
    </row>
    <row r="283" spans="1:5" x14ac:dyDescent="0.25">
      <c r="A283" s="5">
        <v>35564</v>
      </c>
      <c r="B283" s="20" t="s">
        <v>706</v>
      </c>
      <c r="C283" s="20" t="s">
        <v>666</v>
      </c>
      <c r="D283" s="20">
        <v>6.5</v>
      </c>
      <c r="E283" s="20">
        <v>3.3</v>
      </c>
    </row>
    <row r="284" spans="1:5" x14ac:dyDescent="0.25">
      <c r="A284" s="5">
        <v>35564</v>
      </c>
      <c r="B284" s="20" t="s">
        <v>707</v>
      </c>
      <c r="C284" s="20" t="s">
        <v>666</v>
      </c>
      <c r="D284" s="20">
        <v>10.6</v>
      </c>
      <c r="E284" s="20">
        <v>16.100000000000001</v>
      </c>
    </row>
    <row r="285" spans="1:5" x14ac:dyDescent="0.25">
      <c r="A285" s="5">
        <v>35564</v>
      </c>
      <c r="B285" s="20" t="s">
        <v>708</v>
      </c>
      <c r="C285" s="20" t="s">
        <v>666</v>
      </c>
      <c r="D285" s="20">
        <v>9.5</v>
      </c>
      <c r="E285" s="20">
        <v>13.1</v>
      </c>
    </row>
    <row r="286" spans="1:5" x14ac:dyDescent="0.25">
      <c r="A286" s="5">
        <v>35564</v>
      </c>
      <c r="B286" s="20" t="s">
        <v>709</v>
      </c>
      <c r="C286" s="20" t="s">
        <v>666</v>
      </c>
      <c r="D286" s="20">
        <v>10.6</v>
      </c>
      <c r="E286" s="20">
        <v>16.600000000000001</v>
      </c>
    </row>
    <row r="287" spans="1:5" x14ac:dyDescent="0.25">
      <c r="A287" s="5">
        <v>35564</v>
      </c>
      <c r="B287" s="20" t="s">
        <v>710</v>
      </c>
      <c r="C287" s="20" t="s">
        <v>666</v>
      </c>
      <c r="D287" s="20">
        <v>10</v>
      </c>
      <c r="E287" s="20">
        <v>16.8</v>
      </c>
    </row>
    <row r="288" spans="1:5" x14ac:dyDescent="0.25">
      <c r="A288" s="5">
        <v>35564</v>
      </c>
      <c r="B288" s="20" t="s">
        <v>711</v>
      </c>
      <c r="C288" s="20" t="s">
        <v>666</v>
      </c>
      <c r="D288" s="20">
        <v>9.6</v>
      </c>
      <c r="E288" s="20">
        <v>13.9</v>
      </c>
    </row>
    <row r="289" spans="1:5" x14ac:dyDescent="0.25">
      <c r="A289" s="5">
        <v>35564</v>
      </c>
      <c r="B289" s="20" t="s">
        <v>712</v>
      </c>
      <c r="C289" s="20" t="s">
        <v>666</v>
      </c>
      <c r="D289" s="20">
        <v>7.4</v>
      </c>
      <c r="E289" s="20">
        <v>5.5</v>
      </c>
    </row>
    <row r="290" spans="1:5" x14ac:dyDescent="0.25">
      <c r="A290" s="27">
        <v>35593</v>
      </c>
      <c r="C290" s="20" t="s">
        <v>666</v>
      </c>
      <c r="D290" s="20">
        <v>10.5</v>
      </c>
      <c r="E290" s="20">
        <v>16.3</v>
      </c>
    </row>
    <row r="291" spans="1:5" x14ac:dyDescent="0.25">
      <c r="A291" s="27">
        <v>35593</v>
      </c>
      <c r="C291" s="20" t="s">
        <v>666</v>
      </c>
      <c r="D291" s="20">
        <v>11.7</v>
      </c>
      <c r="E291" s="20">
        <v>25.2</v>
      </c>
    </row>
    <row r="292" spans="1:5" x14ac:dyDescent="0.25">
      <c r="A292" s="2"/>
      <c r="B292" s="18"/>
      <c r="C292" s="18"/>
      <c r="D292" s="19"/>
      <c r="E292" s="19"/>
    </row>
    <row r="293" spans="1:5" x14ac:dyDescent="0.25">
      <c r="A293" s="2"/>
      <c r="B293" s="18"/>
      <c r="C293" s="18"/>
      <c r="D293" s="19"/>
      <c r="E293" s="19"/>
    </row>
    <row r="294" spans="1:5" x14ac:dyDescent="0.25">
      <c r="A294" s="2"/>
      <c r="B294" s="18"/>
      <c r="C294" s="18"/>
      <c r="D294" s="19"/>
      <c r="E294" s="19"/>
    </row>
    <row r="295" spans="1:5" x14ac:dyDescent="0.25">
      <c r="A295" s="2"/>
      <c r="B295" s="18"/>
      <c r="C295" s="18"/>
      <c r="D295" s="19"/>
      <c r="E295" s="19"/>
    </row>
    <row r="296" spans="1:5" x14ac:dyDescent="0.25">
      <c r="A296" s="2"/>
      <c r="B296" s="18"/>
      <c r="C296" s="18"/>
      <c r="D296" s="19"/>
      <c r="E296" s="19"/>
    </row>
    <row r="297" spans="1:5" x14ac:dyDescent="0.25">
      <c r="A297" s="2"/>
      <c r="B297" s="18"/>
      <c r="C297" s="18"/>
      <c r="D297" s="19"/>
      <c r="E297" s="19"/>
    </row>
    <row r="298" spans="1:5" x14ac:dyDescent="0.25">
      <c r="A298" s="2"/>
      <c r="B298" s="18"/>
      <c r="C298" s="18"/>
      <c r="D298" s="19"/>
      <c r="E298" s="19"/>
    </row>
    <row r="299" spans="1:5" x14ac:dyDescent="0.25">
      <c r="A299" s="2"/>
      <c r="B299" s="18"/>
      <c r="C299" s="18"/>
      <c r="D299" s="19"/>
      <c r="E299" s="19"/>
    </row>
    <row r="300" spans="1:5" x14ac:dyDescent="0.25">
      <c r="A300" s="2"/>
      <c r="B300" s="18"/>
      <c r="C300" s="18"/>
      <c r="D300" s="19"/>
      <c r="E300" s="19"/>
    </row>
    <row r="301" spans="1:5" x14ac:dyDescent="0.25">
      <c r="A301" s="2"/>
      <c r="B301" s="18"/>
      <c r="C301" s="18"/>
      <c r="D301" s="19"/>
      <c r="E301" s="19"/>
    </row>
    <row r="302" spans="1:5" x14ac:dyDescent="0.25">
      <c r="A302" s="2"/>
      <c r="B302" s="18"/>
      <c r="C302" s="18"/>
      <c r="D302" s="19"/>
      <c r="E302" s="19"/>
    </row>
    <row r="303" spans="1:5" x14ac:dyDescent="0.25">
      <c r="A303" s="2"/>
      <c r="B303" s="18"/>
      <c r="C303" s="18"/>
      <c r="D303" s="19"/>
      <c r="E303" s="19"/>
    </row>
    <row r="304" spans="1:5" x14ac:dyDescent="0.25">
      <c r="A304" s="2"/>
      <c r="B304" s="18"/>
      <c r="C304" s="18"/>
      <c r="D304" s="19"/>
      <c r="E304" s="19"/>
    </row>
    <row r="305" spans="1:5" x14ac:dyDescent="0.25">
      <c r="A305" s="2"/>
      <c r="B305" s="18"/>
      <c r="C305" s="18"/>
      <c r="D305" s="19"/>
      <c r="E305" s="19"/>
    </row>
    <row r="306" spans="1:5" x14ac:dyDescent="0.25">
      <c r="A306" s="2"/>
      <c r="B306" s="18"/>
      <c r="C306" s="18"/>
      <c r="D306" s="19"/>
      <c r="E306" s="19"/>
    </row>
    <row r="307" spans="1:5" x14ac:dyDescent="0.25">
      <c r="A307" s="2"/>
      <c r="B307" s="18"/>
      <c r="C307" s="18"/>
      <c r="D307" s="19"/>
      <c r="E307" s="19"/>
    </row>
    <row r="308" spans="1:5" x14ac:dyDescent="0.25">
      <c r="A308" s="2"/>
      <c r="B308" s="18"/>
      <c r="C308" s="18"/>
      <c r="D308" s="19"/>
      <c r="E308" s="19"/>
    </row>
    <row r="309" spans="1:5" x14ac:dyDescent="0.25">
      <c r="A309" s="2"/>
      <c r="B309" s="18"/>
      <c r="C309" s="18"/>
      <c r="D309" s="19"/>
      <c r="E309" s="19"/>
    </row>
    <row r="310" spans="1:5" x14ac:dyDescent="0.25">
      <c r="A310" s="2"/>
      <c r="B310" s="18"/>
      <c r="C310" s="18"/>
      <c r="D310" s="19"/>
      <c r="E310" s="19"/>
    </row>
    <row r="311" spans="1:5" x14ac:dyDescent="0.25">
      <c r="A311" s="2"/>
      <c r="B311" s="18"/>
      <c r="C311" s="18"/>
      <c r="D311" s="19"/>
      <c r="E311" s="19"/>
    </row>
    <row r="312" spans="1:5" x14ac:dyDescent="0.25">
      <c r="A312" s="2"/>
      <c r="B312" s="18"/>
      <c r="C312" s="18"/>
      <c r="D312" s="19"/>
      <c r="E312" s="16"/>
    </row>
    <row r="313" spans="1:5" x14ac:dyDescent="0.25">
      <c r="A313" s="2"/>
      <c r="B313" s="18"/>
      <c r="C313" s="18"/>
      <c r="D313" s="19"/>
      <c r="E313" s="16"/>
    </row>
    <row r="314" spans="1:5" x14ac:dyDescent="0.25">
      <c r="A314" s="2"/>
      <c r="B314" s="18"/>
      <c r="C314" s="18"/>
      <c r="D314" s="19"/>
      <c r="E314" s="16"/>
    </row>
    <row r="315" spans="1:5" x14ac:dyDescent="0.25">
      <c r="A315" s="2"/>
      <c r="B315" s="18"/>
      <c r="C315" s="18"/>
      <c r="D315" s="19"/>
      <c r="E315" s="16"/>
    </row>
    <row r="316" spans="1:5" x14ac:dyDescent="0.25">
      <c r="A316" s="2"/>
      <c r="B316" s="18"/>
      <c r="C316" s="18"/>
      <c r="D316" s="19"/>
      <c r="E316" s="16"/>
    </row>
    <row r="317" spans="1:5" x14ac:dyDescent="0.25">
      <c r="A317" s="2"/>
      <c r="B317" s="18"/>
      <c r="C317" s="18"/>
      <c r="D317" s="19"/>
      <c r="E317" s="16"/>
    </row>
    <row r="318" spans="1:5" x14ac:dyDescent="0.25">
      <c r="A318" s="2"/>
      <c r="B318" s="18"/>
      <c r="C318" s="18"/>
      <c r="D318" s="19"/>
      <c r="E318" s="16"/>
    </row>
    <row r="319" spans="1:5" x14ac:dyDescent="0.25">
      <c r="A319" s="2"/>
      <c r="B319" s="18"/>
      <c r="C319" s="18"/>
      <c r="D319" s="19"/>
      <c r="E319" s="16"/>
    </row>
    <row r="320" spans="1:5" x14ac:dyDescent="0.25">
      <c r="A320" s="2"/>
      <c r="B320" s="18"/>
      <c r="C320" s="18"/>
      <c r="D320" s="19"/>
      <c r="E320" s="16"/>
    </row>
    <row r="321" spans="1:5" x14ac:dyDescent="0.25">
      <c r="A321" s="2"/>
      <c r="B321" s="18"/>
      <c r="C321" s="18"/>
      <c r="D321" s="19"/>
      <c r="E321" s="16"/>
    </row>
    <row r="322" spans="1:5" x14ac:dyDescent="0.25">
      <c r="A322" s="2"/>
      <c r="B322" s="18"/>
      <c r="C322" s="18"/>
      <c r="D322" s="19"/>
      <c r="E322" s="16"/>
    </row>
    <row r="323" spans="1:5" x14ac:dyDescent="0.25">
      <c r="A323" s="2"/>
      <c r="B323" s="18"/>
      <c r="C323" s="18"/>
      <c r="D323" s="19"/>
      <c r="E323" s="16"/>
    </row>
    <row r="324" spans="1:5" x14ac:dyDescent="0.25">
      <c r="A324" s="2"/>
      <c r="B324" s="18"/>
      <c r="C324" s="18"/>
      <c r="D324" s="19"/>
      <c r="E324" s="16"/>
    </row>
    <row r="325" spans="1:5" x14ac:dyDescent="0.25">
      <c r="A325" s="2"/>
      <c r="B325" s="18"/>
      <c r="C325" s="18"/>
      <c r="D325" s="19"/>
      <c r="E325" s="16"/>
    </row>
    <row r="326" spans="1:5" x14ac:dyDescent="0.25">
      <c r="A326" s="2"/>
      <c r="B326" s="18"/>
      <c r="C326" s="18"/>
      <c r="D326" s="19"/>
      <c r="E326" s="16"/>
    </row>
    <row r="327" spans="1:5" x14ac:dyDescent="0.25">
      <c r="A327" s="2"/>
      <c r="B327" s="18"/>
      <c r="C327" s="18"/>
      <c r="D327" s="19"/>
      <c r="E327" s="16"/>
    </row>
    <row r="328" spans="1:5" x14ac:dyDescent="0.25">
      <c r="A328" s="2"/>
      <c r="B328" s="18"/>
      <c r="C328" s="18"/>
      <c r="D328" s="19"/>
      <c r="E328" s="16"/>
    </row>
    <row r="329" spans="1:5" x14ac:dyDescent="0.25">
      <c r="A329" s="2"/>
      <c r="B329" s="18"/>
      <c r="C329" s="18"/>
      <c r="D329" s="19"/>
      <c r="E329" s="16"/>
    </row>
    <row r="330" spans="1:5" x14ac:dyDescent="0.25">
      <c r="A330" s="2"/>
      <c r="B330" s="18"/>
      <c r="C330" s="18"/>
      <c r="D330" s="19"/>
      <c r="E330" s="16"/>
    </row>
    <row r="331" spans="1:5" x14ac:dyDescent="0.25">
      <c r="A331" s="2"/>
      <c r="B331" s="18"/>
      <c r="C331" s="18"/>
      <c r="D331" s="19"/>
      <c r="E331" s="16"/>
    </row>
    <row r="332" spans="1:5" x14ac:dyDescent="0.25">
      <c r="A332" s="2"/>
      <c r="B332" s="18"/>
      <c r="C332" s="18"/>
      <c r="D332" s="19"/>
      <c r="E332" s="16"/>
    </row>
    <row r="333" spans="1:5" x14ac:dyDescent="0.25">
      <c r="A333" s="2"/>
      <c r="B333" s="18"/>
      <c r="C333" s="18"/>
      <c r="D333" s="19"/>
      <c r="E333" s="19"/>
    </row>
    <row r="334" spans="1:5" x14ac:dyDescent="0.25">
      <c r="A334" s="2"/>
      <c r="B334" s="18"/>
      <c r="C334" s="18"/>
      <c r="D334" s="19"/>
      <c r="E334" s="19"/>
    </row>
    <row r="335" spans="1:5" x14ac:dyDescent="0.25">
      <c r="A335" s="2"/>
      <c r="B335" s="18"/>
      <c r="C335" s="18"/>
      <c r="D335" s="19"/>
      <c r="E335" s="19"/>
    </row>
    <row r="336" spans="1:5" x14ac:dyDescent="0.25">
      <c r="A336" s="2"/>
      <c r="B336" s="18"/>
      <c r="C336" s="18"/>
      <c r="D336" s="19"/>
      <c r="E336" s="19"/>
    </row>
    <row r="337" spans="1:5" x14ac:dyDescent="0.25">
      <c r="A337" s="2"/>
      <c r="B337" s="18"/>
      <c r="C337" s="18"/>
      <c r="D337" s="19"/>
      <c r="E337" s="19"/>
    </row>
    <row r="338" spans="1:5" x14ac:dyDescent="0.25">
      <c r="A338" s="2"/>
      <c r="B338" s="18"/>
      <c r="C338" s="18"/>
      <c r="D338" s="19"/>
      <c r="E338" s="19"/>
    </row>
    <row r="339" spans="1:5" x14ac:dyDescent="0.25">
      <c r="A339" s="2"/>
      <c r="B339" s="18"/>
      <c r="C339" s="18"/>
      <c r="D339" s="19"/>
      <c r="E339" s="19"/>
    </row>
    <row r="340" spans="1:5" x14ac:dyDescent="0.25">
      <c r="A340" s="2"/>
      <c r="B340" s="18"/>
      <c r="C340" s="18"/>
      <c r="D340" s="19"/>
      <c r="E340" s="19"/>
    </row>
    <row r="341" spans="1:5" x14ac:dyDescent="0.25">
      <c r="A341" s="2"/>
      <c r="B341" s="18"/>
      <c r="C341" s="18"/>
      <c r="D341" s="19"/>
      <c r="E341" s="19"/>
    </row>
    <row r="342" spans="1:5" x14ac:dyDescent="0.25">
      <c r="A342" s="2"/>
      <c r="B342" s="18"/>
      <c r="C342" s="18"/>
      <c r="D342" s="19"/>
      <c r="E342" s="19"/>
    </row>
    <row r="343" spans="1:5" x14ac:dyDescent="0.25">
      <c r="A343" s="2"/>
      <c r="B343" s="18"/>
      <c r="C343" s="18"/>
      <c r="D343" s="19"/>
      <c r="E343" s="19"/>
    </row>
    <row r="344" spans="1:5" x14ac:dyDescent="0.25">
      <c r="A344" s="2"/>
      <c r="B344" s="18"/>
      <c r="C344" s="18"/>
      <c r="D344" s="19"/>
      <c r="E344" s="19"/>
    </row>
    <row r="345" spans="1:5" x14ac:dyDescent="0.25">
      <c r="A345" s="2"/>
      <c r="B345" s="18"/>
      <c r="C345" s="18"/>
      <c r="D345" s="19"/>
      <c r="E345" s="19"/>
    </row>
    <row r="346" spans="1:5" x14ac:dyDescent="0.25">
      <c r="A346" s="2"/>
      <c r="B346" s="18"/>
      <c r="C346" s="18"/>
      <c r="D346" s="19"/>
      <c r="E346" s="19"/>
    </row>
    <row r="347" spans="1:5" x14ac:dyDescent="0.25">
      <c r="A347" s="2"/>
      <c r="B347" s="18"/>
      <c r="C347" s="18"/>
      <c r="D347" s="19"/>
      <c r="E347" s="19"/>
    </row>
    <row r="348" spans="1:5" x14ac:dyDescent="0.25">
      <c r="A348" s="2"/>
      <c r="B348" s="18"/>
      <c r="C348" s="18"/>
      <c r="D348" s="19"/>
      <c r="E348" s="19"/>
    </row>
    <row r="349" spans="1:5" x14ac:dyDescent="0.25">
      <c r="A349" s="2"/>
      <c r="B349" s="18"/>
      <c r="C349" s="18"/>
      <c r="D349" s="19"/>
      <c r="E349" s="19"/>
    </row>
    <row r="350" spans="1:5" x14ac:dyDescent="0.25">
      <c r="A350" s="2"/>
      <c r="B350" s="18"/>
      <c r="C350" s="18"/>
      <c r="D350" s="19"/>
      <c r="E350" s="19"/>
    </row>
    <row r="351" spans="1:5" x14ac:dyDescent="0.25">
      <c r="A351" s="2"/>
      <c r="B351" s="18"/>
      <c r="C351" s="18"/>
      <c r="D351" s="19"/>
      <c r="E351" s="19"/>
    </row>
    <row r="352" spans="1:5" x14ac:dyDescent="0.25">
      <c r="A352" s="2"/>
      <c r="B352" s="18"/>
      <c r="C352" s="18"/>
      <c r="D352" s="19"/>
      <c r="E352" s="19"/>
    </row>
    <row r="353" spans="1:5" x14ac:dyDescent="0.25">
      <c r="A353" s="2"/>
      <c r="B353" s="18"/>
      <c r="C353" s="18"/>
      <c r="D353" s="19"/>
      <c r="E353" s="16"/>
    </row>
    <row r="354" spans="1:5" x14ac:dyDescent="0.25">
      <c r="A354" s="2"/>
      <c r="B354" s="18"/>
      <c r="C354" s="18"/>
      <c r="D354" s="19"/>
      <c r="E354" s="16"/>
    </row>
    <row r="355" spans="1:5" x14ac:dyDescent="0.25">
      <c r="A355" s="2"/>
      <c r="B355" s="18"/>
      <c r="C355" s="18"/>
      <c r="D355" s="19"/>
      <c r="E355" s="16"/>
    </row>
    <row r="356" spans="1:5" x14ac:dyDescent="0.25">
      <c r="A356" s="2"/>
      <c r="B356" s="18"/>
      <c r="C356" s="18"/>
      <c r="D356" s="19"/>
      <c r="E356" s="16"/>
    </row>
    <row r="357" spans="1:5" x14ac:dyDescent="0.25">
      <c r="A357" s="2"/>
      <c r="B357" s="18"/>
      <c r="C357" s="18"/>
      <c r="D357" s="19"/>
      <c r="E357" s="16"/>
    </row>
    <row r="358" spans="1:5" x14ac:dyDescent="0.25">
      <c r="A358" s="2"/>
      <c r="B358" s="18"/>
      <c r="C358" s="18"/>
      <c r="D358" s="19"/>
      <c r="E358" s="16"/>
    </row>
    <row r="359" spans="1:5" x14ac:dyDescent="0.25">
      <c r="A359" s="2"/>
      <c r="B359" s="18"/>
      <c r="C359" s="18"/>
      <c r="D359" s="19"/>
      <c r="E359" s="16"/>
    </row>
    <row r="360" spans="1:5" x14ac:dyDescent="0.25">
      <c r="A360" s="2"/>
      <c r="B360" s="18"/>
      <c r="C360" s="18"/>
      <c r="D360" s="19"/>
      <c r="E360" s="16"/>
    </row>
    <row r="361" spans="1:5" x14ac:dyDescent="0.25">
      <c r="A361" s="2"/>
      <c r="B361" s="18"/>
      <c r="C361" s="18"/>
      <c r="D361" s="19"/>
      <c r="E361" s="16"/>
    </row>
    <row r="362" spans="1:5" x14ac:dyDescent="0.25">
      <c r="A362" s="2"/>
      <c r="B362" s="18"/>
      <c r="C362" s="18"/>
      <c r="D362" s="19"/>
      <c r="E362" s="16"/>
    </row>
    <row r="363" spans="1:5" x14ac:dyDescent="0.25">
      <c r="A363" s="2"/>
      <c r="B363" s="18"/>
      <c r="C363" s="18"/>
      <c r="D363" s="19"/>
      <c r="E363" s="16"/>
    </row>
    <row r="364" spans="1:5" x14ac:dyDescent="0.25">
      <c r="A364" s="2"/>
      <c r="B364" s="18"/>
      <c r="C364" s="18"/>
      <c r="D364" s="19"/>
      <c r="E364" s="16"/>
    </row>
    <row r="365" spans="1:5" x14ac:dyDescent="0.25">
      <c r="A365" s="2"/>
      <c r="B365" s="18"/>
      <c r="C365" s="18"/>
      <c r="D365" s="19"/>
      <c r="E365" s="16"/>
    </row>
    <row r="366" spans="1:5" x14ac:dyDescent="0.25">
      <c r="A366" s="2"/>
      <c r="B366" s="18"/>
      <c r="C366" s="18"/>
      <c r="D366" s="19"/>
      <c r="E366" s="16"/>
    </row>
    <row r="367" spans="1:5" x14ac:dyDescent="0.25">
      <c r="A367" s="2"/>
      <c r="B367" s="18"/>
      <c r="C367" s="18"/>
      <c r="D367" s="19"/>
      <c r="E367" s="16"/>
    </row>
    <row r="368" spans="1:5" x14ac:dyDescent="0.25">
      <c r="A368" s="2"/>
      <c r="B368" s="18"/>
      <c r="C368" s="18"/>
      <c r="D368" s="19"/>
      <c r="E368" s="16"/>
    </row>
    <row r="369" spans="1:5" x14ac:dyDescent="0.25">
      <c r="A369" s="2"/>
      <c r="B369" s="18"/>
      <c r="C369" s="18"/>
      <c r="D369" s="19"/>
      <c r="E369" s="16"/>
    </row>
    <row r="370" spans="1:5" x14ac:dyDescent="0.25">
      <c r="A370" s="2"/>
      <c r="B370" s="18"/>
      <c r="C370" s="18"/>
      <c r="D370" s="19"/>
      <c r="E370" s="16"/>
    </row>
    <row r="371" spans="1:5" x14ac:dyDescent="0.25">
      <c r="A371" s="2"/>
      <c r="B371" s="18"/>
      <c r="C371" s="18"/>
      <c r="D371" s="19"/>
      <c r="E371" s="16"/>
    </row>
    <row r="372" spans="1:5" x14ac:dyDescent="0.25">
      <c r="A372" s="2"/>
      <c r="B372" s="18"/>
      <c r="C372" s="18"/>
      <c r="D372" s="19"/>
      <c r="E372" s="16"/>
    </row>
    <row r="373" spans="1:5" x14ac:dyDescent="0.25">
      <c r="A373" s="2"/>
      <c r="B373" s="18"/>
      <c r="C373" s="18"/>
      <c r="D373" s="19"/>
      <c r="E373" s="16"/>
    </row>
    <row r="374" spans="1:5" x14ac:dyDescent="0.25">
      <c r="A374" s="2"/>
      <c r="B374" s="18"/>
      <c r="C374" s="18"/>
      <c r="D374" s="19"/>
      <c r="E374" s="16"/>
    </row>
    <row r="375" spans="1:5" x14ac:dyDescent="0.25">
      <c r="A375" s="2"/>
      <c r="B375" s="18"/>
      <c r="C375" s="18"/>
      <c r="D375" s="19"/>
      <c r="E375" s="16"/>
    </row>
    <row r="376" spans="1:5" x14ac:dyDescent="0.25">
      <c r="A376" s="2"/>
      <c r="B376" s="18"/>
      <c r="C376" s="18"/>
      <c r="D376" s="19"/>
      <c r="E376" s="16"/>
    </row>
    <row r="377" spans="1:5" x14ac:dyDescent="0.25">
      <c r="A377" s="2"/>
      <c r="B377" s="18"/>
      <c r="C377" s="18"/>
      <c r="D377" s="19"/>
      <c r="E377" s="16"/>
    </row>
    <row r="378" spans="1:5" x14ac:dyDescent="0.25">
      <c r="A378" s="2"/>
      <c r="B378" s="18"/>
      <c r="C378" s="18"/>
      <c r="D378" s="19"/>
      <c r="E378" s="16"/>
    </row>
    <row r="379" spans="1:5" x14ac:dyDescent="0.25">
      <c r="A379" s="2"/>
      <c r="B379" s="18"/>
      <c r="C379" s="18"/>
      <c r="D379" s="19"/>
      <c r="E379" s="16"/>
    </row>
    <row r="380" spans="1:5" x14ac:dyDescent="0.25">
      <c r="A380" s="2"/>
      <c r="B380" s="18"/>
      <c r="C380" s="18"/>
      <c r="D380" s="19"/>
      <c r="E380" s="16"/>
    </row>
    <row r="381" spans="1:5" x14ac:dyDescent="0.25">
      <c r="A381" s="2"/>
      <c r="B381" s="18"/>
      <c r="C381" s="18"/>
      <c r="D381" s="19"/>
      <c r="E381" s="16"/>
    </row>
    <row r="382" spans="1:5" x14ac:dyDescent="0.25">
      <c r="A382" s="2"/>
      <c r="B382" s="18"/>
      <c r="C382" s="18"/>
      <c r="D382" s="19"/>
      <c r="E382" s="16"/>
    </row>
    <row r="383" spans="1:5" x14ac:dyDescent="0.25">
      <c r="A383" s="2"/>
      <c r="B383" s="18"/>
      <c r="C383" s="18"/>
      <c r="D383" s="19"/>
      <c r="E383" s="16"/>
    </row>
    <row r="384" spans="1:5" x14ac:dyDescent="0.25">
      <c r="A384" s="2"/>
      <c r="B384" s="3"/>
      <c r="C384" s="3"/>
      <c r="D384" s="3"/>
      <c r="E384" s="3"/>
    </row>
    <row r="385" spans="1:5" x14ac:dyDescent="0.25">
      <c r="A385" s="2"/>
      <c r="B385" s="3"/>
      <c r="C385" s="3"/>
      <c r="D385" s="3"/>
      <c r="E385" s="3"/>
    </row>
    <row r="386" spans="1:5" x14ac:dyDescent="0.25">
      <c r="A386" s="2"/>
      <c r="B386" s="3"/>
      <c r="C386" s="3"/>
      <c r="D386" s="3"/>
      <c r="E386" s="3"/>
    </row>
    <row r="387" spans="1:5" x14ac:dyDescent="0.25">
      <c r="A387" s="2"/>
      <c r="B387" s="3"/>
      <c r="C387" s="3"/>
      <c r="D387" s="3"/>
      <c r="E387" s="3"/>
    </row>
    <row r="388" spans="1:5" x14ac:dyDescent="0.25">
      <c r="A388" s="2"/>
      <c r="B388" s="3"/>
      <c r="C388" s="3"/>
      <c r="D388" s="3"/>
      <c r="E388" s="3"/>
    </row>
    <row r="389" spans="1:5" x14ac:dyDescent="0.25">
      <c r="A389" s="2"/>
      <c r="B389" s="3"/>
      <c r="C389" s="3"/>
      <c r="D389" s="3"/>
      <c r="E389" s="3"/>
    </row>
    <row r="390" spans="1:5" x14ac:dyDescent="0.25">
      <c r="A390" s="2"/>
      <c r="B390" s="3"/>
      <c r="C390" s="3"/>
      <c r="D390" s="3"/>
      <c r="E390" s="3"/>
    </row>
    <row r="391" spans="1:5" x14ac:dyDescent="0.25">
      <c r="A391" s="2"/>
      <c r="B391" s="3"/>
      <c r="C391" s="3"/>
      <c r="D391" s="3"/>
      <c r="E391" s="3"/>
    </row>
    <row r="392" spans="1:5" x14ac:dyDescent="0.25">
      <c r="A392" s="2"/>
      <c r="B392" s="3"/>
      <c r="C392" s="3"/>
      <c r="D392" s="3"/>
      <c r="E392" s="3"/>
    </row>
    <row r="393" spans="1:5" x14ac:dyDescent="0.25">
      <c r="A393" s="2"/>
      <c r="B393" s="3"/>
      <c r="C393" s="3"/>
      <c r="D393" s="3"/>
      <c r="E393" s="3"/>
    </row>
    <row r="394" spans="1:5" x14ac:dyDescent="0.25">
      <c r="A394" s="2"/>
      <c r="B394" s="3"/>
      <c r="C394" s="3"/>
      <c r="D394" s="3"/>
      <c r="E394" s="3"/>
    </row>
    <row r="395" spans="1:5" x14ac:dyDescent="0.25">
      <c r="A395" s="2"/>
      <c r="B395" s="3"/>
      <c r="C395" s="3"/>
      <c r="D395" s="3"/>
      <c r="E395" s="3"/>
    </row>
    <row r="396" spans="1:5" x14ac:dyDescent="0.25">
      <c r="A396" s="2"/>
      <c r="B396" s="3"/>
      <c r="C396" s="3"/>
      <c r="D396" s="3"/>
      <c r="E396" s="3"/>
    </row>
    <row r="397" spans="1:5" x14ac:dyDescent="0.25">
      <c r="A397" s="2"/>
      <c r="B397" s="3"/>
      <c r="C397" s="3"/>
      <c r="D397" s="3"/>
      <c r="E397" s="3"/>
    </row>
    <row r="398" spans="1:5" x14ac:dyDescent="0.25">
      <c r="A398" s="2"/>
      <c r="B398" s="3"/>
      <c r="C398" s="3"/>
      <c r="D398" s="3"/>
      <c r="E398" s="3"/>
    </row>
    <row r="399" spans="1:5" x14ac:dyDescent="0.25">
      <c r="A399" s="2"/>
      <c r="B399" s="3"/>
      <c r="C399" s="3"/>
      <c r="D399" s="3"/>
      <c r="E399" s="3"/>
    </row>
    <row r="400" spans="1:5" x14ac:dyDescent="0.25">
      <c r="A400" s="2"/>
      <c r="B400" s="3"/>
      <c r="C400" s="3"/>
      <c r="D400" s="3"/>
      <c r="E400" s="3"/>
    </row>
    <row r="401" spans="1:7" x14ac:dyDescent="0.25">
      <c r="A401" s="2"/>
      <c r="B401" s="3"/>
      <c r="C401" s="3"/>
      <c r="D401" s="3"/>
      <c r="E401" s="3"/>
    </row>
    <row r="402" spans="1:7" x14ac:dyDescent="0.25">
      <c r="A402" s="2"/>
      <c r="B402" s="3"/>
      <c r="C402" s="3"/>
      <c r="D402" s="3"/>
      <c r="E402" s="3"/>
    </row>
    <row r="403" spans="1:7" x14ac:dyDescent="0.25">
      <c r="A403" s="2"/>
      <c r="B403" s="3"/>
      <c r="C403" s="3"/>
      <c r="D403" s="3"/>
      <c r="E403" s="3"/>
    </row>
    <row r="404" spans="1:7" x14ac:dyDescent="0.25">
      <c r="A404" s="2"/>
      <c r="B404" s="3"/>
      <c r="C404" s="3"/>
      <c r="D404" s="3"/>
      <c r="E404" s="3"/>
    </row>
    <row r="405" spans="1:7" x14ac:dyDescent="0.25">
      <c r="A405" s="2"/>
      <c r="B405" s="3"/>
      <c r="C405" s="3"/>
      <c r="D405" s="3"/>
      <c r="E405" s="3"/>
    </row>
    <row r="406" spans="1:7" x14ac:dyDescent="0.25">
      <c r="A406" s="2"/>
      <c r="B406" s="3"/>
      <c r="C406" s="3"/>
      <c r="D406" s="3"/>
      <c r="E406" s="3"/>
    </row>
    <row r="407" spans="1:7" x14ac:dyDescent="0.25">
      <c r="A407" s="2"/>
      <c r="B407" s="3"/>
      <c r="C407" s="3"/>
      <c r="D407" s="3"/>
      <c r="E407" s="3"/>
    </row>
    <row r="408" spans="1:7" x14ac:dyDescent="0.25">
      <c r="A408" s="2"/>
      <c r="B408" s="3"/>
      <c r="C408" s="3"/>
      <c r="D408" s="3"/>
      <c r="E408" s="3"/>
    </row>
    <row r="409" spans="1:7" x14ac:dyDescent="0.25">
      <c r="A409" s="2"/>
      <c r="B409" s="3"/>
      <c r="C409" s="3"/>
      <c r="D409" s="3"/>
      <c r="E409" s="3"/>
    </row>
    <row r="410" spans="1:7" x14ac:dyDescent="0.25">
      <c r="A410" s="2"/>
      <c r="B410" s="3"/>
      <c r="C410" s="3"/>
      <c r="D410" s="3"/>
      <c r="E410" s="3"/>
    </row>
    <row r="411" spans="1:7" x14ac:dyDescent="0.25">
      <c r="A411" s="5"/>
      <c r="F411" t="s">
        <v>1064</v>
      </c>
      <c r="G411">
        <f>SUM(E411:E575)</f>
        <v>0</v>
      </c>
    </row>
    <row r="412" spans="1:7" x14ac:dyDescent="0.25">
      <c r="A412" s="5"/>
    </row>
    <row r="413" spans="1:7" x14ac:dyDescent="0.25">
      <c r="A413" s="5"/>
    </row>
    <row r="414" spans="1:7" x14ac:dyDescent="0.25">
      <c r="A414" s="5"/>
    </row>
    <row r="415" spans="1:7" x14ac:dyDescent="0.25">
      <c r="A415" s="5"/>
    </row>
    <row r="416" spans="1:7" x14ac:dyDescent="0.25">
      <c r="A416" s="5"/>
    </row>
    <row r="417" spans="1:5" x14ac:dyDescent="0.25">
      <c r="A417" s="5"/>
    </row>
    <row r="418" spans="1:5" x14ac:dyDescent="0.25">
      <c r="A418" s="5"/>
    </row>
    <row r="419" spans="1:5" x14ac:dyDescent="0.25">
      <c r="A419" s="5"/>
    </row>
    <row r="420" spans="1:5" x14ac:dyDescent="0.25">
      <c r="A420" s="5"/>
    </row>
    <row r="421" spans="1:5" x14ac:dyDescent="0.25">
      <c r="A421" s="5"/>
    </row>
    <row r="422" spans="1:5" x14ac:dyDescent="0.25">
      <c r="A422" s="5"/>
    </row>
    <row r="423" spans="1:5" x14ac:dyDescent="0.25">
      <c r="A423" s="7"/>
      <c r="B423" s="8"/>
      <c r="C423" s="13"/>
      <c r="D423" s="8"/>
      <c r="E423" s="8"/>
    </row>
    <row r="424" spans="1:5" x14ac:dyDescent="0.25">
      <c r="A424" s="7"/>
      <c r="B424" s="8"/>
      <c r="C424" s="13"/>
      <c r="D424" s="8"/>
      <c r="E424" s="8"/>
    </row>
    <row r="425" spans="1:5" x14ac:dyDescent="0.25">
      <c r="A425" s="7"/>
      <c r="B425" s="8"/>
      <c r="C425" s="13"/>
      <c r="D425" s="8"/>
      <c r="E425" s="8"/>
    </row>
    <row r="426" spans="1:5" x14ac:dyDescent="0.25">
      <c r="A426" s="7"/>
      <c r="B426" s="8"/>
      <c r="C426" s="13"/>
      <c r="D426" s="8"/>
      <c r="E426" s="8"/>
    </row>
    <row r="427" spans="1:5" x14ac:dyDescent="0.25">
      <c r="A427" s="7"/>
      <c r="B427" s="8"/>
      <c r="C427" s="13"/>
      <c r="D427" s="8"/>
      <c r="E427" s="8"/>
    </row>
    <row r="428" spans="1:5" x14ac:dyDescent="0.25">
      <c r="A428" s="7"/>
      <c r="B428" s="8"/>
      <c r="C428" s="13"/>
      <c r="D428" s="8"/>
      <c r="E428" s="8"/>
    </row>
    <row r="429" spans="1:5" x14ac:dyDescent="0.25">
      <c r="A429" s="7"/>
      <c r="B429" s="8"/>
      <c r="C429" s="13"/>
      <c r="D429" s="8"/>
      <c r="E429" s="8"/>
    </row>
    <row r="430" spans="1:5" x14ac:dyDescent="0.25">
      <c r="A430" s="7"/>
      <c r="B430" s="8"/>
      <c r="C430" s="13"/>
      <c r="D430" s="8"/>
      <c r="E430" s="8"/>
    </row>
    <row r="431" spans="1:5" x14ac:dyDescent="0.25">
      <c r="A431" s="7"/>
      <c r="B431" s="8"/>
      <c r="C431" s="13"/>
      <c r="D431" s="8"/>
      <c r="E431" s="8"/>
    </row>
    <row r="432" spans="1:5" x14ac:dyDescent="0.25">
      <c r="A432" s="7"/>
      <c r="B432" s="8"/>
      <c r="C432" s="13"/>
      <c r="D432" s="8"/>
      <c r="E432" s="8"/>
    </row>
    <row r="433" spans="1:5" x14ac:dyDescent="0.25">
      <c r="A433" s="7"/>
      <c r="B433" s="8"/>
      <c r="C433" s="13"/>
      <c r="D433" s="8"/>
      <c r="E433" s="8"/>
    </row>
    <row r="434" spans="1:5" x14ac:dyDescent="0.25">
      <c r="A434" s="7"/>
      <c r="B434" s="8"/>
      <c r="C434" s="13"/>
      <c r="D434" s="8"/>
      <c r="E434" s="8"/>
    </row>
    <row r="435" spans="1:5" x14ac:dyDescent="0.25">
      <c r="A435" s="7"/>
      <c r="B435" s="8"/>
      <c r="C435" s="13"/>
      <c r="D435" s="8"/>
      <c r="E435" s="8"/>
    </row>
    <row r="436" spans="1:5" x14ac:dyDescent="0.25">
      <c r="A436" s="7"/>
      <c r="B436" s="8"/>
      <c r="C436" s="13"/>
      <c r="D436" s="8"/>
      <c r="E436" s="8"/>
    </row>
    <row r="437" spans="1:5" x14ac:dyDescent="0.25">
      <c r="A437" s="7"/>
      <c r="B437" s="8"/>
      <c r="C437" s="13"/>
      <c r="D437" s="8"/>
      <c r="E437" s="8"/>
    </row>
    <row r="438" spans="1:5" x14ac:dyDescent="0.25">
      <c r="A438" s="7"/>
      <c r="B438" s="8"/>
      <c r="C438" s="13"/>
      <c r="D438" s="8"/>
      <c r="E438" s="8"/>
    </row>
    <row r="439" spans="1:5" x14ac:dyDescent="0.25">
      <c r="A439" s="7"/>
      <c r="B439" s="8"/>
      <c r="C439" s="13"/>
      <c r="D439" s="8"/>
      <c r="E439" s="8"/>
    </row>
    <row r="440" spans="1:5" x14ac:dyDescent="0.25">
      <c r="A440" s="7"/>
      <c r="B440" s="8"/>
      <c r="C440" s="13"/>
      <c r="D440" s="8"/>
      <c r="E440" s="8"/>
    </row>
    <row r="441" spans="1:5" x14ac:dyDescent="0.25">
      <c r="A441" s="7"/>
      <c r="B441" s="8"/>
      <c r="C441" s="13"/>
      <c r="D441" s="8"/>
      <c r="E441" s="8"/>
    </row>
    <row r="442" spans="1:5" x14ac:dyDescent="0.25">
      <c r="A442" s="7"/>
      <c r="B442" s="8"/>
      <c r="C442" s="13"/>
      <c r="D442" s="8"/>
      <c r="E442" s="8"/>
    </row>
    <row r="443" spans="1:5" x14ac:dyDescent="0.25">
      <c r="A443" s="7"/>
      <c r="B443" s="8"/>
      <c r="C443" s="13"/>
      <c r="D443" s="8"/>
      <c r="E443" s="8"/>
    </row>
    <row r="444" spans="1:5" x14ac:dyDescent="0.25">
      <c r="A444" s="7"/>
      <c r="B444" s="8"/>
      <c r="C444" s="13"/>
      <c r="D444" s="8"/>
      <c r="E444" s="8"/>
    </row>
    <row r="445" spans="1:5" x14ac:dyDescent="0.25">
      <c r="A445" s="7"/>
      <c r="B445" s="8"/>
      <c r="C445" s="13"/>
      <c r="D445" s="8"/>
      <c r="E445" s="8"/>
    </row>
    <row r="446" spans="1:5" x14ac:dyDescent="0.25">
      <c r="A446" s="7"/>
      <c r="B446" s="8"/>
      <c r="C446" s="13"/>
      <c r="D446" s="8"/>
      <c r="E446" s="8"/>
    </row>
    <row r="447" spans="1:5" x14ac:dyDescent="0.25">
      <c r="A447" s="7"/>
      <c r="B447" s="8"/>
      <c r="C447" s="13"/>
      <c r="D447" s="8"/>
      <c r="E447" s="8"/>
    </row>
    <row r="448" spans="1:5" x14ac:dyDescent="0.25">
      <c r="A448" s="7"/>
      <c r="B448" s="8"/>
      <c r="C448" s="13"/>
      <c r="D448" s="8"/>
      <c r="E448" s="8"/>
    </row>
    <row r="449" spans="1:5" x14ac:dyDescent="0.25">
      <c r="A449" s="7"/>
      <c r="B449" s="8"/>
      <c r="C449" s="13"/>
      <c r="D449" s="8"/>
      <c r="E449" s="8"/>
    </row>
    <row r="450" spans="1:5" x14ac:dyDescent="0.25">
      <c r="A450" s="7"/>
      <c r="B450" s="8"/>
      <c r="C450" s="13"/>
      <c r="D450" s="8"/>
      <c r="E450" s="8"/>
    </row>
    <row r="451" spans="1:5" x14ac:dyDescent="0.25">
      <c r="A451" s="7"/>
      <c r="B451" s="8"/>
      <c r="C451" s="13"/>
      <c r="D451" s="8"/>
      <c r="E451" s="8"/>
    </row>
    <row r="452" spans="1:5" x14ac:dyDescent="0.25">
      <c r="A452" s="7"/>
      <c r="B452" s="8"/>
      <c r="C452" s="13"/>
      <c r="D452" s="8"/>
      <c r="E452" s="8"/>
    </row>
    <row r="453" spans="1:5" x14ac:dyDescent="0.25">
      <c r="A453" s="7"/>
      <c r="B453" s="8"/>
      <c r="C453" s="13"/>
      <c r="D453" s="8"/>
      <c r="E453" s="8"/>
    </row>
    <row r="454" spans="1:5" x14ac:dyDescent="0.25">
      <c r="A454" s="7"/>
      <c r="B454" s="8"/>
      <c r="C454" s="13"/>
      <c r="D454" s="8"/>
      <c r="E454" s="8"/>
    </row>
    <row r="455" spans="1:5" x14ac:dyDescent="0.25">
      <c r="A455" s="7"/>
      <c r="B455" s="8"/>
      <c r="C455" s="13"/>
      <c r="D455" s="8"/>
      <c r="E455" s="8"/>
    </row>
    <row r="456" spans="1:5" x14ac:dyDescent="0.25">
      <c r="A456" s="7"/>
      <c r="B456" s="8"/>
      <c r="C456" s="13"/>
      <c r="D456" s="8"/>
      <c r="E456" s="8"/>
    </row>
    <row r="457" spans="1:5" x14ac:dyDescent="0.25">
      <c r="A457" s="7"/>
      <c r="B457" s="8"/>
      <c r="C457" s="13"/>
      <c r="D457" s="8"/>
      <c r="E457" s="8"/>
    </row>
    <row r="458" spans="1:5" x14ac:dyDescent="0.25">
      <c r="A458" s="7"/>
      <c r="B458" s="8"/>
      <c r="C458" s="13"/>
      <c r="D458" s="8"/>
      <c r="E458" s="8"/>
    </row>
    <row r="459" spans="1:5" x14ac:dyDescent="0.25">
      <c r="A459" s="7"/>
      <c r="B459" s="8"/>
      <c r="C459" s="13"/>
      <c r="D459" s="8"/>
      <c r="E459" s="8"/>
    </row>
    <row r="460" spans="1:5" x14ac:dyDescent="0.25">
      <c r="A460" s="7"/>
      <c r="B460" s="8"/>
      <c r="C460" s="13"/>
      <c r="D460" s="8"/>
      <c r="E460" s="8"/>
    </row>
    <row r="461" spans="1:5" x14ac:dyDescent="0.25">
      <c r="A461" s="7"/>
      <c r="B461" s="8"/>
      <c r="C461" s="13"/>
      <c r="D461" s="8"/>
      <c r="E461" s="8"/>
    </row>
    <row r="462" spans="1:5" x14ac:dyDescent="0.25">
      <c r="A462" s="7"/>
      <c r="B462" s="8"/>
      <c r="C462" s="13"/>
      <c r="D462" s="8"/>
      <c r="E462" s="8"/>
    </row>
    <row r="463" spans="1:5" x14ac:dyDescent="0.25">
      <c r="A463" s="7"/>
      <c r="B463" s="8"/>
      <c r="C463" s="13"/>
      <c r="D463" s="8"/>
      <c r="E463" s="8"/>
    </row>
    <row r="464" spans="1:5" x14ac:dyDescent="0.25">
      <c r="A464" s="7"/>
      <c r="B464" s="8"/>
      <c r="C464" s="13"/>
      <c r="D464" s="8"/>
      <c r="E464" s="8"/>
    </row>
    <row r="465" spans="1:5" x14ac:dyDescent="0.25">
      <c r="A465" s="7"/>
      <c r="B465" s="8"/>
      <c r="C465" s="13"/>
      <c r="D465" s="8"/>
      <c r="E465" s="8"/>
    </row>
    <row r="466" spans="1:5" x14ac:dyDescent="0.25">
      <c r="A466" s="7"/>
      <c r="B466" s="8"/>
      <c r="C466" s="13"/>
      <c r="D466" s="8"/>
      <c r="E466" s="8"/>
    </row>
    <row r="467" spans="1:5" x14ac:dyDescent="0.25">
      <c r="A467" s="7"/>
      <c r="B467" s="8"/>
      <c r="C467" s="13"/>
      <c r="D467" s="8"/>
      <c r="E467" s="8"/>
    </row>
    <row r="468" spans="1:5" x14ac:dyDescent="0.25">
      <c r="A468" s="7"/>
      <c r="B468" s="8"/>
      <c r="C468" s="13"/>
      <c r="D468" s="8"/>
      <c r="E468" s="8"/>
    </row>
    <row r="469" spans="1:5" x14ac:dyDescent="0.25">
      <c r="A469" s="7"/>
      <c r="B469" s="8"/>
      <c r="C469" s="13"/>
      <c r="D469" s="8"/>
      <c r="E469" s="8"/>
    </row>
    <row r="470" spans="1:5" x14ac:dyDescent="0.25">
      <c r="A470" s="7"/>
      <c r="B470" s="8"/>
      <c r="C470" s="13"/>
      <c r="D470" s="8"/>
      <c r="E470" s="8"/>
    </row>
    <row r="471" spans="1:5" x14ac:dyDescent="0.25">
      <c r="A471" s="7"/>
      <c r="B471" s="8"/>
      <c r="C471" s="13"/>
      <c r="D471" s="8"/>
      <c r="E471" s="8"/>
    </row>
    <row r="472" spans="1:5" x14ac:dyDescent="0.25">
      <c r="A472" s="7"/>
      <c r="B472" s="8"/>
      <c r="C472" s="13"/>
      <c r="D472" s="8"/>
      <c r="E472" s="8"/>
    </row>
    <row r="473" spans="1:5" x14ac:dyDescent="0.25">
      <c r="A473" s="7"/>
      <c r="B473" s="8"/>
      <c r="C473" s="13"/>
      <c r="D473" s="8"/>
      <c r="E473" s="8"/>
    </row>
    <row r="474" spans="1:5" x14ac:dyDescent="0.25">
      <c r="A474" s="5"/>
    </row>
    <row r="475" spans="1:5" x14ac:dyDescent="0.25">
      <c r="A475" s="5"/>
    </row>
    <row r="476" spans="1:5" x14ac:dyDescent="0.25">
      <c r="A476" s="5"/>
    </row>
    <row r="477" spans="1:5" x14ac:dyDescent="0.25">
      <c r="A477" s="5"/>
    </row>
    <row r="478" spans="1:5" x14ac:dyDescent="0.25">
      <c r="A478" s="5"/>
    </row>
    <row r="479" spans="1:5" x14ac:dyDescent="0.25">
      <c r="A479" s="5"/>
    </row>
    <row r="480" spans="1:5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5" x14ac:dyDescent="0.25">
      <c r="A529" s="5"/>
    </row>
    <row r="530" spans="1:5" x14ac:dyDescent="0.25">
      <c r="A530" s="5"/>
    </row>
    <row r="531" spans="1:5" x14ac:dyDescent="0.25">
      <c r="A531" s="5"/>
    </row>
    <row r="532" spans="1:5" x14ac:dyDescent="0.25">
      <c r="A532" s="5"/>
    </row>
    <row r="533" spans="1:5" x14ac:dyDescent="0.25">
      <c r="A533" s="5"/>
    </row>
    <row r="534" spans="1:5" x14ac:dyDescent="0.25">
      <c r="A534" s="5"/>
    </row>
    <row r="535" spans="1:5" x14ac:dyDescent="0.25">
      <c r="A535" s="5"/>
    </row>
    <row r="536" spans="1:5" x14ac:dyDescent="0.25">
      <c r="A536" s="5"/>
    </row>
    <row r="537" spans="1:5" x14ac:dyDescent="0.25">
      <c r="A537" s="5"/>
    </row>
    <row r="538" spans="1:5" x14ac:dyDescent="0.25">
      <c r="A538" s="5"/>
    </row>
    <row r="539" spans="1:5" x14ac:dyDescent="0.25">
      <c r="A539" s="5"/>
    </row>
    <row r="540" spans="1:5" x14ac:dyDescent="0.25">
      <c r="A540" s="5"/>
      <c r="C540" s="8"/>
      <c r="D540" s="11"/>
      <c r="E540" s="11"/>
    </row>
    <row r="541" spans="1:5" x14ac:dyDescent="0.25">
      <c r="A541" s="5"/>
      <c r="C541" s="8"/>
      <c r="D541" s="11"/>
      <c r="E541" s="11"/>
    </row>
    <row r="542" spans="1:5" x14ac:dyDescent="0.25">
      <c r="A542" s="5"/>
      <c r="C542" s="8"/>
      <c r="D542" s="11"/>
      <c r="E542" s="11"/>
    </row>
    <row r="543" spans="1:5" x14ac:dyDescent="0.25">
      <c r="A543" s="5"/>
      <c r="C543" s="8"/>
      <c r="D543" s="11"/>
      <c r="E543" s="11"/>
    </row>
    <row r="544" spans="1:5" x14ac:dyDescent="0.25">
      <c r="A544" s="5"/>
      <c r="C544" s="8"/>
      <c r="D544" s="11"/>
      <c r="E544" s="11"/>
    </row>
    <row r="545" spans="1:5" x14ac:dyDescent="0.25">
      <c r="A545" s="5"/>
      <c r="C545" s="8"/>
      <c r="D545" s="11"/>
      <c r="E545" s="11"/>
    </row>
    <row r="546" spans="1:5" x14ac:dyDescent="0.25">
      <c r="A546" s="5"/>
      <c r="C546" s="8"/>
      <c r="D546" s="11"/>
      <c r="E546" s="11"/>
    </row>
    <row r="547" spans="1:5" x14ac:dyDescent="0.25">
      <c r="A547" s="5"/>
      <c r="C547" s="8"/>
      <c r="D547" s="11"/>
      <c r="E547" s="11"/>
    </row>
    <row r="548" spans="1:5" x14ac:dyDescent="0.25">
      <c r="A548" s="5"/>
      <c r="C548" s="8"/>
      <c r="D548" s="11"/>
      <c r="E548" s="11"/>
    </row>
    <row r="549" spans="1:5" x14ac:dyDescent="0.25">
      <c r="A549" s="5"/>
      <c r="C549" s="8"/>
      <c r="D549" s="11"/>
      <c r="E549" s="11"/>
    </row>
    <row r="550" spans="1:5" x14ac:dyDescent="0.25">
      <c r="A550" s="5"/>
      <c r="C550" s="8"/>
      <c r="D550" s="11"/>
      <c r="E550" s="11"/>
    </row>
    <row r="551" spans="1:5" x14ac:dyDescent="0.25">
      <c r="A551" s="5"/>
      <c r="C551" s="8"/>
      <c r="D551" s="11"/>
      <c r="E551" s="11"/>
    </row>
    <row r="552" spans="1:5" x14ac:dyDescent="0.25">
      <c r="A552" s="5"/>
      <c r="C552" s="8"/>
      <c r="D552" s="11"/>
      <c r="E552" s="11"/>
    </row>
    <row r="553" spans="1:5" x14ac:dyDescent="0.25">
      <c r="A553" s="5"/>
      <c r="C553" s="8"/>
      <c r="D553" s="11"/>
      <c r="E553" s="11"/>
    </row>
    <row r="554" spans="1:5" x14ac:dyDescent="0.25">
      <c r="A554" s="5"/>
      <c r="C554" s="8"/>
      <c r="D554" s="11"/>
      <c r="E554" s="11"/>
    </row>
    <row r="555" spans="1:5" x14ac:dyDescent="0.25">
      <c r="A555" s="5"/>
      <c r="C555" s="8"/>
      <c r="D555" s="11"/>
      <c r="E555" s="11"/>
    </row>
    <row r="556" spans="1:5" x14ac:dyDescent="0.25">
      <c r="A556" s="5"/>
      <c r="C556" s="8"/>
      <c r="D556" s="11"/>
      <c r="E556" s="11"/>
    </row>
    <row r="557" spans="1:5" x14ac:dyDescent="0.25">
      <c r="A557" s="5"/>
      <c r="C557" s="8"/>
      <c r="D557" s="11"/>
      <c r="E557" s="11"/>
    </row>
    <row r="558" spans="1:5" x14ac:dyDescent="0.25">
      <c r="A558" s="5"/>
      <c r="C558" s="8"/>
      <c r="D558" s="11"/>
      <c r="E558" s="11"/>
    </row>
    <row r="559" spans="1:5" x14ac:dyDescent="0.25">
      <c r="A559" s="5"/>
      <c r="C559" s="8"/>
      <c r="D559" s="11"/>
      <c r="E559" s="11"/>
    </row>
    <row r="560" spans="1:5" x14ac:dyDescent="0.25">
      <c r="A560" s="5"/>
      <c r="C560" s="8"/>
      <c r="D560" s="11"/>
      <c r="E560" s="11"/>
    </row>
    <row r="561" spans="1:5" x14ac:dyDescent="0.25">
      <c r="A561" s="5"/>
      <c r="C561" s="8"/>
      <c r="D561" s="11"/>
      <c r="E561" s="11"/>
    </row>
    <row r="562" spans="1:5" x14ac:dyDescent="0.25">
      <c r="A562" s="5"/>
      <c r="C562" s="8"/>
      <c r="D562" s="11"/>
      <c r="E562" s="11"/>
    </row>
    <row r="563" spans="1:5" x14ac:dyDescent="0.25">
      <c r="A563" s="5"/>
      <c r="C563" s="8"/>
      <c r="D563" s="11"/>
      <c r="E563" s="11"/>
    </row>
    <row r="564" spans="1:5" x14ac:dyDescent="0.25">
      <c r="A564" s="5"/>
      <c r="C564" s="8"/>
      <c r="D564" s="11"/>
      <c r="E564" s="11"/>
    </row>
    <row r="565" spans="1:5" x14ac:dyDescent="0.25">
      <c r="A565" s="5"/>
      <c r="C565" s="8"/>
      <c r="D565" s="11"/>
      <c r="E565" s="11"/>
    </row>
    <row r="566" spans="1:5" x14ac:dyDescent="0.25">
      <c r="A566" s="5"/>
      <c r="C566" s="8"/>
      <c r="D566" s="11"/>
      <c r="E566" s="11"/>
    </row>
    <row r="567" spans="1:5" x14ac:dyDescent="0.25">
      <c r="A567" s="5"/>
      <c r="C567" s="8"/>
      <c r="D567" s="11"/>
      <c r="E567" s="11"/>
    </row>
    <row r="568" spans="1:5" x14ac:dyDescent="0.25">
      <c r="A568" s="5"/>
      <c r="C568" s="8"/>
      <c r="D568" s="11"/>
      <c r="E568" s="11"/>
    </row>
    <row r="569" spans="1:5" x14ac:dyDescent="0.25">
      <c r="A569" s="5"/>
      <c r="C569" s="8"/>
      <c r="D569" s="11"/>
      <c r="E569" s="11"/>
    </row>
    <row r="570" spans="1:5" x14ac:dyDescent="0.25">
      <c r="A570" s="5"/>
      <c r="C570" s="8"/>
      <c r="D570" s="11"/>
      <c r="E570" s="11"/>
    </row>
    <row r="571" spans="1:5" x14ac:dyDescent="0.25">
      <c r="A571" s="5"/>
      <c r="C571" s="8"/>
      <c r="D571" s="11"/>
      <c r="E571" s="11"/>
    </row>
    <row r="572" spans="1:5" x14ac:dyDescent="0.25">
      <c r="A572" s="5"/>
      <c r="C572" s="8"/>
      <c r="D572" s="11"/>
      <c r="E572" s="11"/>
    </row>
    <row r="573" spans="1:5" x14ac:dyDescent="0.25">
      <c r="A573" s="5"/>
      <c r="C573" s="8"/>
      <c r="D573" s="11"/>
      <c r="E573" s="11"/>
    </row>
    <row r="574" spans="1:5" x14ac:dyDescent="0.25">
      <c r="A574" s="5"/>
      <c r="C574" s="8"/>
      <c r="D574" s="11"/>
      <c r="E574" s="11"/>
    </row>
    <row r="575" spans="1:5" x14ac:dyDescent="0.25">
      <c r="A575" s="5"/>
      <c r="C575" s="8"/>
      <c r="D575" s="11"/>
      <c r="E575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EA09-A8B0-4833-986B-BA930D5A8674}">
  <dimension ref="A1:E287"/>
  <sheetViews>
    <sheetView workbookViewId="0"/>
  </sheetViews>
  <sheetFormatPr defaultRowHeight="15" x14ac:dyDescent="0.25"/>
  <cols>
    <col min="1" max="1" width="12" customWidth="1"/>
  </cols>
  <sheetData>
    <row r="1" spans="1:5" x14ac:dyDescent="0.25">
      <c r="A1" t="s">
        <v>1078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18" t="s">
        <v>713</v>
      </c>
      <c r="C4" s="18" t="s">
        <v>714</v>
      </c>
      <c r="D4" s="19">
        <v>11.8</v>
      </c>
      <c r="E4" s="19">
        <v>20.3</v>
      </c>
    </row>
    <row r="5" spans="1:5" x14ac:dyDescent="0.25">
      <c r="A5" s="2">
        <v>35167</v>
      </c>
      <c r="B5" s="18" t="s">
        <v>715</v>
      </c>
      <c r="C5" s="18" t="s">
        <v>714</v>
      </c>
      <c r="D5" s="19">
        <v>12.7</v>
      </c>
      <c r="E5" s="19">
        <v>21.4</v>
      </c>
    </row>
    <row r="6" spans="1:5" x14ac:dyDescent="0.25">
      <c r="A6" s="2">
        <v>35167</v>
      </c>
      <c r="B6" s="18" t="s">
        <v>716</v>
      </c>
      <c r="C6" s="18" t="s">
        <v>714</v>
      </c>
      <c r="D6" s="19">
        <v>13.1</v>
      </c>
      <c r="E6" s="19">
        <v>25.8</v>
      </c>
    </row>
    <row r="7" spans="1:5" x14ac:dyDescent="0.25">
      <c r="A7" s="2">
        <v>35167</v>
      </c>
      <c r="B7" s="18" t="s">
        <v>717</v>
      </c>
      <c r="C7" s="18" t="s">
        <v>714</v>
      </c>
      <c r="D7" s="19">
        <v>12.6</v>
      </c>
      <c r="E7" s="19">
        <v>22.4</v>
      </c>
    </row>
    <row r="8" spans="1:5" x14ac:dyDescent="0.25">
      <c r="A8" s="2">
        <v>35167</v>
      </c>
      <c r="B8" s="18" t="s">
        <v>718</v>
      </c>
      <c r="C8" s="18" t="s">
        <v>714</v>
      </c>
      <c r="D8" s="19">
        <v>12.8</v>
      </c>
      <c r="E8" s="19">
        <v>26.8</v>
      </c>
    </row>
    <row r="9" spans="1:5" x14ac:dyDescent="0.25">
      <c r="A9" s="2">
        <v>35167</v>
      </c>
      <c r="B9" s="18" t="s">
        <v>719</v>
      </c>
      <c r="C9" s="18" t="s">
        <v>714</v>
      </c>
      <c r="D9" s="19">
        <v>12.3</v>
      </c>
      <c r="E9" s="19">
        <v>23.8</v>
      </c>
    </row>
    <row r="10" spans="1:5" x14ac:dyDescent="0.25">
      <c r="A10" s="2">
        <v>35167</v>
      </c>
      <c r="B10" s="18" t="s">
        <v>720</v>
      </c>
      <c r="C10" s="18" t="s">
        <v>714</v>
      </c>
      <c r="D10" s="19">
        <v>13.4</v>
      </c>
      <c r="E10" s="19">
        <v>28.4</v>
      </c>
    </row>
    <row r="11" spans="1:5" x14ac:dyDescent="0.25">
      <c r="A11" s="2">
        <v>35167</v>
      </c>
      <c r="B11" s="18" t="s">
        <v>721</v>
      </c>
      <c r="C11" s="18" t="s">
        <v>714</v>
      </c>
      <c r="D11" s="19">
        <v>12.7</v>
      </c>
      <c r="E11" s="19">
        <v>23.1</v>
      </c>
    </row>
    <row r="12" spans="1:5" x14ac:dyDescent="0.25">
      <c r="A12" s="2">
        <v>35167</v>
      </c>
      <c r="B12" s="18" t="s">
        <v>722</v>
      </c>
      <c r="C12" s="18" t="s">
        <v>714</v>
      </c>
      <c r="D12" s="19">
        <v>13</v>
      </c>
      <c r="E12" s="19">
        <v>26.4</v>
      </c>
    </row>
    <row r="13" spans="1:5" x14ac:dyDescent="0.25">
      <c r="A13" s="2">
        <v>35167</v>
      </c>
      <c r="B13" s="18" t="s">
        <v>723</v>
      </c>
      <c r="C13" s="18" t="s">
        <v>714</v>
      </c>
      <c r="D13" s="19">
        <v>12.8</v>
      </c>
      <c r="E13" s="19">
        <v>21.2</v>
      </c>
    </row>
    <row r="14" spans="1:5" x14ac:dyDescent="0.25">
      <c r="A14" s="2">
        <v>35167</v>
      </c>
      <c r="B14" s="18" t="s">
        <v>724</v>
      </c>
      <c r="C14" s="18" t="s">
        <v>714</v>
      </c>
      <c r="D14" s="19">
        <v>8.5</v>
      </c>
      <c r="E14" s="19">
        <v>6.8</v>
      </c>
    </row>
    <row r="15" spans="1:5" x14ac:dyDescent="0.25">
      <c r="A15" s="2">
        <v>35167</v>
      </c>
      <c r="B15" s="18" t="s">
        <v>725</v>
      </c>
      <c r="C15" s="18" t="s">
        <v>714</v>
      </c>
      <c r="D15" s="19">
        <v>12.7</v>
      </c>
      <c r="E15" s="19">
        <v>25.1</v>
      </c>
    </row>
    <row r="16" spans="1:5" x14ac:dyDescent="0.25">
      <c r="A16" s="2">
        <v>35167</v>
      </c>
      <c r="B16" s="18" t="s">
        <v>726</v>
      </c>
      <c r="C16" s="18" t="s">
        <v>714</v>
      </c>
      <c r="D16" s="19">
        <v>13</v>
      </c>
      <c r="E16" s="19">
        <v>27</v>
      </c>
    </row>
    <row r="17" spans="1:5" x14ac:dyDescent="0.25">
      <c r="A17" s="2">
        <v>35167</v>
      </c>
      <c r="B17" s="18" t="s">
        <v>727</v>
      </c>
      <c r="C17" s="18" t="s">
        <v>714</v>
      </c>
      <c r="D17" s="19">
        <v>10.7</v>
      </c>
      <c r="E17" s="19">
        <v>13.9</v>
      </c>
    </row>
    <row r="18" spans="1:5" x14ac:dyDescent="0.25">
      <c r="A18" s="2">
        <v>35167</v>
      </c>
      <c r="B18" s="18" t="s">
        <v>728</v>
      </c>
      <c r="C18" s="18" t="s">
        <v>714</v>
      </c>
      <c r="D18" s="19">
        <v>12.5</v>
      </c>
      <c r="E18" s="19">
        <v>22.3</v>
      </c>
    </row>
    <row r="19" spans="1:5" x14ac:dyDescent="0.25">
      <c r="A19" s="2">
        <v>35167</v>
      </c>
      <c r="B19" s="18" t="s">
        <v>729</v>
      </c>
      <c r="C19" s="18" t="s">
        <v>714</v>
      </c>
      <c r="D19" s="19">
        <v>10.5</v>
      </c>
      <c r="E19" s="19">
        <v>12.7</v>
      </c>
    </row>
    <row r="20" spans="1:5" x14ac:dyDescent="0.25">
      <c r="A20" s="2">
        <v>35167</v>
      </c>
      <c r="B20" s="18" t="s">
        <v>730</v>
      </c>
      <c r="C20" s="18" t="s">
        <v>714</v>
      </c>
      <c r="D20" s="19">
        <v>14.3</v>
      </c>
      <c r="E20" s="19">
        <v>28.4</v>
      </c>
    </row>
    <row r="21" spans="1:5" x14ac:dyDescent="0.25">
      <c r="A21" s="2">
        <v>35167</v>
      </c>
      <c r="B21" s="18" t="s">
        <v>731</v>
      </c>
      <c r="C21" s="18" t="s">
        <v>714</v>
      </c>
      <c r="D21" s="19">
        <v>11.5</v>
      </c>
      <c r="E21" s="19">
        <v>16.3</v>
      </c>
    </row>
    <row r="22" spans="1:5" x14ac:dyDescent="0.25">
      <c r="A22" s="2">
        <v>35167</v>
      </c>
      <c r="B22" s="18" t="s">
        <v>732</v>
      </c>
      <c r="C22" s="18" t="s">
        <v>714</v>
      </c>
      <c r="D22" s="19">
        <v>10</v>
      </c>
      <c r="E22" s="19">
        <v>11.8</v>
      </c>
    </row>
    <row r="23" spans="1:5" x14ac:dyDescent="0.25">
      <c r="A23" s="2">
        <v>35167</v>
      </c>
      <c r="B23" s="18" t="s">
        <v>733</v>
      </c>
      <c r="C23" s="18" t="s">
        <v>714</v>
      </c>
      <c r="D23" s="19">
        <v>10.1</v>
      </c>
      <c r="E23" s="19">
        <v>11.5</v>
      </c>
    </row>
    <row r="24" spans="1:5" x14ac:dyDescent="0.25">
      <c r="A24" s="2">
        <v>35167</v>
      </c>
      <c r="B24" s="18">
        <v>21</v>
      </c>
      <c r="C24" s="18" t="s">
        <v>714</v>
      </c>
      <c r="D24" s="19">
        <v>12.9</v>
      </c>
      <c r="E24" s="16">
        <v>26.2</v>
      </c>
    </row>
    <row r="25" spans="1:5" x14ac:dyDescent="0.25">
      <c r="A25" s="2">
        <v>35167</v>
      </c>
      <c r="B25" s="18">
        <v>22</v>
      </c>
      <c r="C25" s="18" t="s">
        <v>714</v>
      </c>
      <c r="D25" s="19">
        <v>12.6</v>
      </c>
      <c r="E25" s="16">
        <v>24.3</v>
      </c>
    </row>
    <row r="26" spans="1:5" x14ac:dyDescent="0.25">
      <c r="A26" s="2">
        <v>35167</v>
      </c>
      <c r="B26" s="18">
        <v>23</v>
      </c>
      <c r="C26" s="18" t="s">
        <v>714</v>
      </c>
      <c r="D26" s="19">
        <v>13.7</v>
      </c>
      <c r="E26" s="16">
        <v>31.66</v>
      </c>
    </row>
    <row r="27" spans="1:5" x14ac:dyDescent="0.25">
      <c r="A27" s="2">
        <v>35167</v>
      </c>
      <c r="B27" s="18">
        <v>24</v>
      </c>
      <c r="C27" s="18" t="s">
        <v>714</v>
      </c>
      <c r="D27" s="19">
        <v>11.6</v>
      </c>
      <c r="E27" s="16">
        <v>18.7</v>
      </c>
    </row>
    <row r="28" spans="1:5" x14ac:dyDescent="0.25">
      <c r="A28" s="2">
        <v>35167</v>
      </c>
      <c r="B28" s="18">
        <v>25</v>
      </c>
      <c r="C28" s="18" t="s">
        <v>714</v>
      </c>
      <c r="D28" s="19">
        <v>12.2</v>
      </c>
      <c r="E28" s="16">
        <v>22</v>
      </c>
    </row>
    <row r="29" spans="1:5" x14ac:dyDescent="0.25">
      <c r="A29" s="2">
        <v>35167</v>
      </c>
      <c r="B29" s="18">
        <v>26</v>
      </c>
      <c r="C29" s="18" t="s">
        <v>714</v>
      </c>
      <c r="D29" s="19">
        <v>10.4</v>
      </c>
      <c r="E29" s="16">
        <v>13.3</v>
      </c>
    </row>
    <row r="30" spans="1:5" x14ac:dyDescent="0.25">
      <c r="A30" s="2">
        <v>35167</v>
      </c>
      <c r="B30" s="18">
        <v>27</v>
      </c>
      <c r="C30" s="18" t="s">
        <v>714</v>
      </c>
      <c r="D30" s="19">
        <v>12.3</v>
      </c>
      <c r="E30" s="16">
        <v>22.2</v>
      </c>
    </row>
    <row r="31" spans="1:5" x14ac:dyDescent="0.25">
      <c r="A31" s="2">
        <v>35167</v>
      </c>
      <c r="B31" s="18">
        <v>28</v>
      </c>
      <c r="C31" s="18" t="s">
        <v>714</v>
      </c>
      <c r="D31" s="19">
        <v>9.3000000000000007</v>
      </c>
      <c r="E31" s="16">
        <v>9.3000000000000007</v>
      </c>
    </row>
    <row r="32" spans="1:5" x14ac:dyDescent="0.25">
      <c r="A32" s="2">
        <v>35167</v>
      </c>
      <c r="B32" s="18">
        <v>29</v>
      </c>
      <c r="C32" s="18" t="s">
        <v>714</v>
      </c>
      <c r="D32" s="19">
        <v>10</v>
      </c>
      <c r="E32" s="16">
        <v>11.7</v>
      </c>
    </row>
    <row r="33" spans="1:5" x14ac:dyDescent="0.25">
      <c r="A33" s="2">
        <v>35167</v>
      </c>
      <c r="B33" s="18">
        <v>30</v>
      </c>
      <c r="C33" s="18" t="s">
        <v>714</v>
      </c>
      <c r="D33" s="19">
        <v>12</v>
      </c>
      <c r="E33" s="16">
        <v>20.8</v>
      </c>
    </row>
    <row r="34" spans="1:5" x14ac:dyDescent="0.25">
      <c r="A34" s="2">
        <v>35167</v>
      </c>
      <c r="B34" s="18">
        <v>31</v>
      </c>
      <c r="C34" s="18" t="s">
        <v>714</v>
      </c>
      <c r="D34" s="19">
        <v>10.5</v>
      </c>
      <c r="E34" s="16">
        <v>13.6</v>
      </c>
    </row>
    <row r="35" spans="1:5" x14ac:dyDescent="0.25">
      <c r="A35" s="2">
        <v>35167</v>
      </c>
      <c r="B35" s="18">
        <v>32</v>
      </c>
      <c r="C35" s="18" t="s">
        <v>714</v>
      </c>
      <c r="D35" s="19">
        <v>12.7</v>
      </c>
      <c r="E35" s="16">
        <v>24.9</v>
      </c>
    </row>
    <row r="36" spans="1:5" x14ac:dyDescent="0.25">
      <c r="A36" s="2">
        <v>35167</v>
      </c>
      <c r="B36" s="18">
        <v>33</v>
      </c>
      <c r="C36" s="18" t="s">
        <v>714</v>
      </c>
      <c r="D36" s="19">
        <v>13.6</v>
      </c>
      <c r="E36" s="16">
        <v>30.9</v>
      </c>
    </row>
    <row r="37" spans="1:5" x14ac:dyDescent="0.25">
      <c r="A37" s="2">
        <v>35167</v>
      </c>
      <c r="B37" s="18">
        <v>34</v>
      </c>
      <c r="C37" s="18" t="s">
        <v>714</v>
      </c>
      <c r="D37" s="19">
        <v>11.4</v>
      </c>
      <c r="E37" s="16">
        <v>17.7</v>
      </c>
    </row>
    <row r="38" spans="1:5" x14ac:dyDescent="0.25">
      <c r="A38" s="2">
        <v>35167</v>
      </c>
      <c r="B38" s="18">
        <v>35</v>
      </c>
      <c r="C38" s="18" t="s">
        <v>714</v>
      </c>
      <c r="D38" s="19">
        <v>10.199999999999999</v>
      </c>
      <c r="E38" s="16">
        <v>12.5</v>
      </c>
    </row>
    <row r="39" spans="1:5" x14ac:dyDescent="0.25">
      <c r="A39" s="2">
        <v>35167</v>
      </c>
      <c r="B39" s="18">
        <v>36</v>
      </c>
      <c r="C39" s="18" t="s">
        <v>714</v>
      </c>
      <c r="D39" s="19">
        <v>13.1</v>
      </c>
      <c r="E39" s="16">
        <v>27.5</v>
      </c>
    </row>
    <row r="40" spans="1:5" x14ac:dyDescent="0.25">
      <c r="A40" s="2">
        <v>35167</v>
      </c>
      <c r="B40" s="18">
        <v>37</v>
      </c>
      <c r="C40" s="18" t="s">
        <v>714</v>
      </c>
      <c r="D40" s="19">
        <v>9.1999999999999993</v>
      </c>
      <c r="E40" s="16">
        <v>9</v>
      </c>
    </row>
    <row r="41" spans="1:5" x14ac:dyDescent="0.25">
      <c r="A41" s="2">
        <v>35167</v>
      </c>
      <c r="B41" s="18">
        <v>38</v>
      </c>
      <c r="C41" s="18" t="s">
        <v>714</v>
      </c>
      <c r="D41" s="19">
        <v>11.1</v>
      </c>
      <c r="E41" s="16">
        <v>16.3</v>
      </c>
    </row>
    <row r="42" spans="1:5" x14ac:dyDescent="0.25">
      <c r="A42" s="2">
        <v>35167</v>
      </c>
      <c r="B42" s="18">
        <v>39</v>
      </c>
      <c r="C42" s="18" t="s">
        <v>714</v>
      </c>
      <c r="D42" s="19">
        <v>10.199999999999999</v>
      </c>
      <c r="E42" s="16">
        <v>12.5</v>
      </c>
    </row>
    <row r="43" spans="1:5" x14ac:dyDescent="0.25">
      <c r="A43" s="2">
        <v>35167</v>
      </c>
      <c r="B43" s="18">
        <v>40</v>
      </c>
      <c r="C43" s="18" t="s">
        <v>714</v>
      </c>
      <c r="D43" s="19">
        <v>12.4</v>
      </c>
      <c r="E43" s="16">
        <v>23.1</v>
      </c>
    </row>
    <row r="44" spans="1:5" x14ac:dyDescent="0.25">
      <c r="A44" s="2">
        <v>35167</v>
      </c>
      <c r="B44" s="18">
        <v>41</v>
      </c>
      <c r="C44" s="18" t="s">
        <v>714</v>
      </c>
      <c r="D44" s="19">
        <v>10.6</v>
      </c>
      <c r="E44" s="16">
        <v>14.1</v>
      </c>
    </row>
    <row r="45" spans="1:5" x14ac:dyDescent="0.25">
      <c r="A45" s="2">
        <v>35167</v>
      </c>
      <c r="B45" s="18" t="s">
        <v>713</v>
      </c>
      <c r="C45" s="18" t="s">
        <v>714</v>
      </c>
      <c r="D45" s="19">
        <v>11.8</v>
      </c>
      <c r="E45" s="19">
        <v>20.3</v>
      </c>
    </row>
    <row r="46" spans="1:5" x14ac:dyDescent="0.25">
      <c r="A46" s="2">
        <v>35167</v>
      </c>
      <c r="B46" s="18" t="s">
        <v>715</v>
      </c>
      <c r="C46" s="18" t="s">
        <v>714</v>
      </c>
      <c r="D46" s="19">
        <v>12.7</v>
      </c>
      <c r="E46" s="19">
        <v>21.4</v>
      </c>
    </row>
    <row r="47" spans="1:5" x14ac:dyDescent="0.25">
      <c r="A47" s="2">
        <v>35167</v>
      </c>
      <c r="B47" s="18" t="s">
        <v>716</v>
      </c>
      <c r="C47" s="18" t="s">
        <v>714</v>
      </c>
      <c r="D47" s="19">
        <v>13.1</v>
      </c>
      <c r="E47" s="19">
        <v>25.8</v>
      </c>
    </row>
    <row r="48" spans="1:5" x14ac:dyDescent="0.25">
      <c r="A48" s="2">
        <v>35167</v>
      </c>
      <c r="B48" s="18" t="s">
        <v>717</v>
      </c>
      <c r="C48" s="18" t="s">
        <v>714</v>
      </c>
      <c r="D48" s="19">
        <v>12.6</v>
      </c>
      <c r="E48" s="19">
        <v>22.4</v>
      </c>
    </row>
    <row r="49" spans="1:5" x14ac:dyDescent="0.25">
      <c r="A49" s="2">
        <v>35167</v>
      </c>
      <c r="B49" s="18" t="s">
        <v>718</v>
      </c>
      <c r="C49" s="18" t="s">
        <v>714</v>
      </c>
      <c r="D49" s="19">
        <v>12.8</v>
      </c>
      <c r="E49" s="19">
        <v>26.8</v>
      </c>
    </row>
    <row r="50" spans="1:5" x14ac:dyDescent="0.25">
      <c r="A50" s="2">
        <v>35167</v>
      </c>
      <c r="B50" s="18" t="s">
        <v>719</v>
      </c>
      <c r="C50" s="18" t="s">
        <v>714</v>
      </c>
      <c r="D50" s="19">
        <v>12.3</v>
      </c>
      <c r="E50" s="19">
        <v>23.8</v>
      </c>
    </row>
    <row r="51" spans="1:5" x14ac:dyDescent="0.25">
      <c r="A51" s="2">
        <v>35167</v>
      </c>
      <c r="B51" s="18" t="s">
        <v>720</v>
      </c>
      <c r="C51" s="18" t="s">
        <v>714</v>
      </c>
      <c r="D51" s="19">
        <v>13.4</v>
      </c>
      <c r="E51" s="19">
        <v>28.4</v>
      </c>
    </row>
    <row r="52" spans="1:5" x14ac:dyDescent="0.25">
      <c r="A52" s="2">
        <v>35167</v>
      </c>
      <c r="B52" s="18" t="s">
        <v>721</v>
      </c>
      <c r="C52" s="18" t="s">
        <v>714</v>
      </c>
      <c r="D52" s="19">
        <v>12.7</v>
      </c>
      <c r="E52" s="19">
        <v>23.1</v>
      </c>
    </row>
    <row r="53" spans="1:5" x14ac:dyDescent="0.25">
      <c r="A53" s="2">
        <v>35167</v>
      </c>
      <c r="B53" s="18" t="s">
        <v>722</v>
      </c>
      <c r="C53" s="18" t="s">
        <v>714</v>
      </c>
      <c r="D53" s="19">
        <v>13</v>
      </c>
      <c r="E53" s="19">
        <v>26.4</v>
      </c>
    </row>
    <row r="54" spans="1:5" x14ac:dyDescent="0.25">
      <c r="A54" s="2">
        <v>35167</v>
      </c>
      <c r="B54" s="18" t="s">
        <v>723</v>
      </c>
      <c r="C54" s="18" t="s">
        <v>714</v>
      </c>
      <c r="D54" s="19">
        <v>12.8</v>
      </c>
      <c r="E54" s="19">
        <v>21.2</v>
      </c>
    </row>
    <row r="55" spans="1:5" x14ac:dyDescent="0.25">
      <c r="A55" s="2">
        <v>35167</v>
      </c>
      <c r="B55" s="18" t="s">
        <v>724</v>
      </c>
      <c r="C55" s="18" t="s">
        <v>714</v>
      </c>
      <c r="D55" s="19">
        <v>8.5</v>
      </c>
      <c r="E55" s="19">
        <v>6.8</v>
      </c>
    </row>
    <row r="56" spans="1:5" x14ac:dyDescent="0.25">
      <c r="A56" s="2">
        <v>35167</v>
      </c>
      <c r="B56" s="18" t="s">
        <v>725</v>
      </c>
      <c r="C56" s="18" t="s">
        <v>714</v>
      </c>
      <c r="D56" s="19">
        <v>12.7</v>
      </c>
      <c r="E56" s="19">
        <v>25.1</v>
      </c>
    </row>
    <row r="57" spans="1:5" x14ac:dyDescent="0.25">
      <c r="A57" s="2">
        <v>35167</v>
      </c>
      <c r="B57" s="18" t="s">
        <v>726</v>
      </c>
      <c r="C57" s="18" t="s">
        <v>714</v>
      </c>
      <c r="D57" s="19">
        <v>13</v>
      </c>
      <c r="E57" s="19">
        <v>27</v>
      </c>
    </row>
    <row r="58" spans="1:5" x14ac:dyDescent="0.25">
      <c r="A58" s="2">
        <v>35167</v>
      </c>
      <c r="B58" s="18" t="s">
        <v>727</v>
      </c>
      <c r="C58" s="18" t="s">
        <v>714</v>
      </c>
      <c r="D58" s="19">
        <v>10.7</v>
      </c>
      <c r="E58" s="19">
        <v>13.9</v>
      </c>
    </row>
    <row r="59" spans="1:5" x14ac:dyDescent="0.25">
      <c r="A59" s="2">
        <v>35167</v>
      </c>
      <c r="B59" s="18" t="s">
        <v>728</v>
      </c>
      <c r="C59" s="18" t="s">
        <v>714</v>
      </c>
      <c r="D59" s="19">
        <v>12.5</v>
      </c>
      <c r="E59" s="19">
        <v>22.3</v>
      </c>
    </row>
    <row r="60" spans="1:5" x14ac:dyDescent="0.25">
      <c r="A60" s="2">
        <v>35167</v>
      </c>
      <c r="B60" s="18" t="s">
        <v>729</v>
      </c>
      <c r="C60" s="18" t="s">
        <v>714</v>
      </c>
      <c r="D60" s="19">
        <v>10.5</v>
      </c>
      <c r="E60" s="19">
        <v>12.7</v>
      </c>
    </row>
    <row r="61" spans="1:5" x14ac:dyDescent="0.25">
      <c r="A61" s="2">
        <v>35167</v>
      </c>
      <c r="B61" s="18" t="s">
        <v>730</v>
      </c>
      <c r="C61" s="18" t="s">
        <v>714</v>
      </c>
      <c r="D61" s="19">
        <v>14.3</v>
      </c>
      <c r="E61" s="19">
        <v>28.4</v>
      </c>
    </row>
    <row r="62" spans="1:5" x14ac:dyDescent="0.25">
      <c r="A62" s="2">
        <v>35167</v>
      </c>
      <c r="B62" s="18" t="s">
        <v>731</v>
      </c>
      <c r="C62" s="18" t="s">
        <v>714</v>
      </c>
      <c r="D62" s="19">
        <v>11.5</v>
      </c>
      <c r="E62" s="19">
        <v>16.3</v>
      </c>
    </row>
    <row r="63" spans="1:5" x14ac:dyDescent="0.25">
      <c r="A63" s="2">
        <v>35167</v>
      </c>
      <c r="B63" s="18" t="s">
        <v>732</v>
      </c>
      <c r="C63" s="18" t="s">
        <v>714</v>
      </c>
      <c r="D63" s="19">
        <v>10</v>
      </c>
      <c r="E63" s="19">
        <v>11.8</v>
      </c>
    </row>
    <row r="64" spans="1:5" x14ac:dyDescent="0.25">
      <c r="A64" s="2">
        <v>35167</v>
      </c>
      <c r="B64" s="18" t="s">
        <v>733</v>
      </c>
      <c r="C64" s="18" t="s">
        <v>714</v>
      </c>
      <c r="D64" s="19">
        <v>10.1</v>
      </c>
      <c r="E64" s="19">
        <v>11.5</v>
      </c>
    </row>
    <row r="65" spans="1:5" x14ac:dyDescent="0.25">
      <c r="A65" s="2">
        <v>35167</v>
      </c>
      <c r="B65" s="18">
        <v>21</v>
      </c>
      <c r="C65" s="18" t="s">
        <v>714</v>
      </c>
      <c r="D65" s="19">
        <v>12.9</v>
      </c>
      <c r="E65" s="16">
        <v>26.2</v>
      </c>
    </row>
    <row r="66" spans="1:5" x14ac:dyDescent="0.25">
      <c r="A66" s="2">
        <v>35167</v>
      </c>
      <c r="B66" s="18">
        <v>22</v>
      </c>
      <c r="C66" s="18" t="s">
        <v>714</v>
      </c>
      <c r="D66" s="19">
        <v>12.6</v>
      </c>
      <c r="E66" s="16">
        <v>24.3</v>
      </c>
    </row>
    <row r="67" spans="1:5" x14ac:dyDescent="0.25">
      <c r="A67" s="2">
        <v>35167</v>
      </c>
      <c r="B67" s="18">
        <v>23</v>
      </c>
      <c r="C67" s="18" t="s">
        <v>714</v>
      </c>
      <c r="D67" s="19">
        <v>13.7</v>
      </c>
      <c r="E67" s="16">
        <v>31.7</v>
      </c>
    </row>
    <row r="68" spans="1:5" x14ac:dyDescent="0.25">
      <c r="A68" s="2">
        <v>35167</v>
      </c>
      <c r="B68" s="18">
        <v>24</v>
      </c>
      <c r="C68" s="18" t="s">
        <v>714</v>
      </c>
      <c r="D68" s="19">
        <v>11.6</v>
      </c>
      <c r="E68" s="16">
        <v>18.7</v>
      </c>
    </row>
    <row r="69" spans="1:5" x14ac:dyDescent="0.25">
      <c r="A69" s="2">
        <v>35167</v>
      </c>
      <c r="B69" s="18">
        <v>25</v>
      </c>
      <c r="C69" s="18" t="s">
        <v>714</v>
      </c>
      <c r="D69" s="19">
        <v>12.2</v>
      </c>
      <c r="E69" s="16">
        <v>22</v>
      </c>
    </row>
    <row r="70" spans="1:5" x14ac:dyDescent="0.25">
      <c r="A70" s="2">
        <v>35167</v>
      </c>
      <c r="B70" s="18">
        <v>26</v>
      </c>
      <c r="C70" s="18" t="s">
        <v>714</v>
      </c>
      <c r="D70" s="19">
        <v>10.4</v>
      </c>
      <c r="E70" s="16">
        <v>13.3</v>
      </c>
    </row>
    <row r="71" spans="1:5" x14ac:dyDescent="0.25">
      <c r="A71" s="2">
        <v>35167</v>
      </c>
      <c r="B71" s="18">
        <v>27</v>
      </c>
      <c r="C71" s="18" t="s">
        <v>714</v>
      </c>
      <c r="D71" s="19">
        <v>12.3</v>
      </c>
      <c r="E71" s="16">
        <v>22.5</v>
      </c>
    </row>
    <row r="72" spans="1:5" x14ac:dyDescent="0.25">
      <c r="A72" s="2">
        <v>35167</v>
      </c>
      <c r="B72" s="18">
        <v>28</v>
      </c>
      <c r="C72" s="18" t="s">
        <v>714</v>
      </c>
      <c r="D72" s="19">
        <v>9.3000000000000007</v>
      </c>
      <c r="E72" s="16">
        <v>9.3000000000000007</v>
      </c>
    </row>
    <row r="73" spans="1:5" x14ac:dyDescent="0.25">
      <c r="A73" s="2">
        <v>35167</v>
      </c>
      <c r="B73" s="18">
        <v>29</v>
      </c>
      <c r="C73" s="18" t="s">
        <v>714</v>
      </c>
      <c r="D73" s="19">
        <v>10</v>
      </c>
      <c r="E73" s="16">
        <v>11.7</v>
      </c>
    </row>
    <row r="74" spans="1:5" x14ac:dyDescent="0.25">
      <c r="A74" s="2">
        <v>35167</v>
      </c>
      <c r="B74" s="18">
        <v>30</v>
      </c>
      <c r="C74" s="18" t="s">
        <v>714</v>
      </c>
      <c r="D74" s="19">
        <v>12</v>
      </c>
      <c r="E74" s="16">
        <v>20.8</v>
      </c>
    </row>
    <row r="75" spans="1:5" x14ac:dyDescent="0.25">
      <c r="A75" s="2">
        <v>35167</v>
      </c>
      <c r="B75" s="18">
        <v>31</v>
      </c>
      <c r="C75" s="18" t="s">
        <v>714</v>
      </c>
      <c r="D75" s="19">
        <v>10.5</v>
      </c>
      <c r="E75" s="16">
        <v>13.6</v>
      </c>
    </row>
    <row r="76" spans="1:5" x14ac:dyDescent="0.25">
      <c r="A76" s="2">
        <v>35167</v>
      </c>
      <c r="B76" s="18">
        <v>32</v>
      </c>
      <c r="C76" s="18" t="s">
        <v>714</v>
      </c>
      <c r="D76" s="19">
        <v>12.7</v>
      </c>
      <c r="E76" s="16">
        <v>25</v>
      </c>
    </row>
    <row r="77" spans="1:5" x14ac:dyDescent="0.25">
      <c r="A77" s="2">
        <v>35167</v>
      </c>
      <c r="B77" s="18">
        <v>33</v>
      </c>
      <c r="C77" s="18" t="s">
        <v>714</v>
      </c>
      <c r="D77" s="19">
        <v>13.6</v>
      </c>
      <c r="E77" s="16">
        <v>31</v>
      </c>
    </row>
    <row r="78" spans="1:5" x14ac:dyDescent="0.25">
      <c r="A78" s="2">
        <v>35167</v>
      </c>
      <c r="B78" s="18">
        <v>34</v>
      </c>
      <c r="C78" s="18" t="s">
        <v>714</v>
      </c>
      <c r="D78" s="19">
        <v>11.4</v>
      </c>
      <c r="E78" s="16">
        <v>17.7</v>
      </c>
    </row>
    <row r="79" spans="1:5" x14ac:dyDescent="0.25">
      <c r="A79" s="2">
        <v>35167</v>
      </c>
      <c r="B79" s="18">
        <v>35</v>
      </c>
      <c r="C79" s="18" t="s">
        <v>714</v>
      </c>
      <c r="D79" s="19">
        <v>10.199999999999999</v>
      </c>
      <c r="E79" s="16">
        <v>12.46</v>
      </c>
    </row>
    <row r="80" spans="1:5" x14ac:dyDescent="0.25">
      <c r="A80" s="2">
        <v>35167</v>
      </c>
      <c r="B80" s="18">
        <v>36</v>
      </c>
      <c r="C80" s="18" t="s">
        <v>714</v>
      </c>
      <c r="D80" s="19">
        <v>13.1</v>
      </c>
      <c r="E80" s="16">
        <v>27.5</v>
      </c>
    </row>
    <row r="81" spans="1:5" x14ac:dyDescent="0.25">
      <c r="A81" s="2">
        <v>35167</v>
      </c>
      <c r="B81" s="18">
        <v>37</v>
      </c>
      <c r="C81" s="18" t="s">
        <v>714</v>
      </c>
      <c r="D81" s="19">
        <v>9.1999999999999993</v>
      </c>
      <c r="E81" s="16">
        <v>9</v>
      </c>
    </row>
    <row r="82" spans="1:5" x14ac:dyDescent="0.25">
      <c r="A82" s="2">
        <v>35167</v>
      </c>
      <c r="B82" s="18">
        <v>38</v>
      </c>
      <c r="C82" s="18" t="s">
        <v>714</v>
      </c>
      <c r="D82" s="19">
        <v>11.1</v>
      </c>
      <c r="E82" s="16">
        <v>16.3</v>
      </c>
    </row>
    <row r="83" spans="1:5" x14ac:dyDescent="0.25">
      <c r="A83" s="2">
        <v>35167</v>
      </c>
      <c r="B83" s="18">
        <v>39</v>
      </c>
      <c r="C83" s="18" t="s">
        <v>714</v>
      </c>
      <c r="D83" s="19">
        <v>10.199999999999999</v>
      </c>
      <c r="E83" s="16">
        <v>12.46</v>
      </c>
    </row>
    <row r="84" spans="1:5" x14ac:dyDescent="0.25">
      <c r="A84" s="2">
        <v>35167</v>
      </c>
      <c r="B84" s="18">
        <v>40</v>
      </c>
      <c r="C84" s="18" t="s">
        <v>714</v>
      </c>
      <c r="D84" s="19">
        <v>12.4</v>
      </c>
      <c r="E84" s="16">
        <v>13.3</v>
      </c>
    </row>
    <row r="85" spans="1:5" x14ac:dyDescent="0.25">
      <c r="A85" s="2">
        <v>35167</v>
      </c>
      <c r="B85" s="18">
        <v>41</v>
      </c>
      <c r="C85" s="18" t="s">
        <v>714</v>
      </c>
      <c r="D85" s="19">
        <v>10.6</v>
      </c>
      <c r="E85" s="16">
        <v>14.1</v>
      </c>
    </row>
    <row r="86" spans="1:5" x14ac:dyDescent="0.25">
      <c r="A86" s="2">
        <v>35167</v>
      </c>
      <c r="B86" s="18">
        <v>42</v>
      </c>
      <c r="C86" s="18" t="s">
        <v>734</v>
      </c>
      <c r="D86" s="19">
        <v>12.8</v>
      </c>
      <c r="E86" s="16">
        <v>25.5</v>
      </c>
    </row>
    <row r="87" spans="1:5" x14ac:dyDescent="0.25">
      <c r="A87" s="2">
        <v>35167</v>
      </c>
      <c r="B87" s="18">
        <v>43</v>
      </c>
      <c r="C87" s="18" t="s">
        <v>734</v>
      </c>
      <c r="D87" s="19">
        <v>10.7</v>
      </c>
      <c r="E87" s="16">
        <v>14.5</v>
      </c>
    </row>
    <row r="88" spans="1:5" x14ac:dyDescent="0.25">
      <c r="A88" s="2">
        <v>35167</v>
      </c>
      <c r="B88" s="18">
        <v>44</v>
      </c>
      <c r="C88" s="18" t="s">
        <v>734</v>
      </c>
      <c r="D88" s="19">
        <v>10.6</v>
      </c>
      <c r="E88" s="16">
        <v>14.1</v>
      </c>
    </row>
    <row r="89" spans="1:5" x14ac:dyDescent="0.25">
      <c r="A89" s="2">
        <v>35167</v>
      </c>
      <c r="B89" s="18">
        <v>45</v>
      </c>
      <c r="C89" s="18" t="s">
        <v>734</v>
      </c>
      <c r="D89" s="19">
        <v>10.199999999999999</v>
      </c>
      <c r="E89" s="16">
        <v>12.5</v>
      </c>
    </row>
    <row r="90" spans="1:5" x14ac:dyDescent="0.25">
      <c r="A90" s="2">
        <v>35167</v>
      </c>
      <c r="B90" s="18">
        <v>46</v>
      </c>
      <c r="C90" s="18" t="s">
        <v>734</v>
      </c>
      <c r="D90" s="19">
        <v>10.1</v>
      </c>
      <c r="E90" s="16">
        <v>12.1</v>
      </c>
    </row>
    <row r="91" spans="1:5" x14ac:dyDescent="0.25">
      <c r="A91" s="2">
        <v>35167</v>
      </c>
      <c r="B91" s="18">
        <v>47</v>
      </c>
      <c r="C91" s="18" t="s">
        <v>734</v>
      </c>
      <c r="D91" s="19">
        <v>8.5</v>
      </c>
      <c r="E91" s="16">
        <v>7</v>
      </c>
    </row>
    <row r="92" spans="1:5" x14ac:dyDescent="0.25">
      <c r="A92" s="2">
        <v>35167</v>
      </c>
      <c r="B92" s="18">
        <v>48</v>
      </c>
      <c r="C92" s="18" t="s">
        <v>734</v>
      </c>
      <c r="D92" s="19">
        <v>10.6</v>
      </c>
      <c r="E92" s="16">
        <v>14</v>
      </c>
    </row>
    <row r="93" spans="1:5" x14ac:dyDescent="0.25">
      <c r="A93" s="2">
        <v>35167</v>
      </c>
      <c r="B93" s="18">
        <v>49</v>
      </c>
      <c r="C93" s="18" t="s">
        <v>734</v>
      </c>
      <c r="D93" s="19">
        <v>11.4</v>
      </c>
      <c r="E93" s="16">
        <v>17.7</v>
      </c>
    </row>
    <row r="94" spans="1:5" x14ac:dyDescent="0.25">
      <c r="A94" s="2">
        <v>35167</v>
      </c>
      <c r="B94" s="18">
        <v>50</v>
      </c>
      <c r="C94" s="18" t="s">
        <v>734</v>
      </c>
      <c r="D94" s="19">
        <v>10.5</v>
      </c>
      <c r="E94" s="16">
        <v>13.7</v>
      </c>
    </row>
    <row r="95" spans="1:5" x14ac:dyDescent="0.25">
      <c r="A95" s="2">
        <v>35167</v>
      </c>
      <c r="B95" s="18">
        <v>51</v>
      </c>
      <c r="C95" s="18" t="s">
        <v>734</v>
      </c>
      <c r="D95" s="19">
        <v>11.4</v>
      </c>
      <c r="E95" s="16">
        <v>17.2</v>
      </c>
    </row>
    <row r="96" spans="1:5" x14ac:dyDescent="0.25">
      <c r="A96" s="2">
        <v>35282</v>
      </c>
      <c r="B96" s="3">
        <v>73</v>
      </c>
      <c r="C96" s="3" t="s">
        <v>714</v>
      </c>
      <c r="D96" s="3">
        <v>11</v>
      </c>
      <c r="E96" s="3">
        <v>14.3</v>
      </c>
    </row>
    <row r="97" spans="1:5" x14ac:dyDescent="0.25">
      <c r="A97" s="2">
        <v>35282</v>
      </c>
      <c r="B97" s="3">
        <v>74</v>
      </c>
      <c r="C97" s="3" t="s">
        <v>714</v>
      </c>
      <c r="D97" s="3">
        <v>12.1</v>
      </c>
      <c r="E97" s="3">
        <v>20.8</v>
      </c>
    </row>
    <row r="98" spans="1:5" x14ac:dyDescent="0.25">
      <c r="A98" s="2">
        <v>35282</v>
      </c>
      <c r="B98" s="3">
        <v>75</v>
      </c>
      <c r="C98" s="3" t="s">
        <v>714</v>
      </c>
      <c r="D98" s="3">
        <v>12.2</v>
      </c>
      <c r="E98" s="3">
        <v>18.3</v>
      </c>
    </row>
    <row r="99" spans="1:5" x14ac:dyDescent="0.25">
      <c r="A99" s="2">
        <v>35282</v>
      </c>
      <c r="B99" s="3">
        <v>76</v>
      </c>
      <c r="C99" s="3" t="s">
        <v>714</v>
      </c>
      <c r="D99" s="3">
        <v>9.8000000000000007</v>
      </c>
      <c r="E99" s="3">
        <v>10.6</v>
      </c>
    </row>
    <row r="100" spans="1:5" x14ac:dyDescent="0.25">
      <c r="A100" s="2">
        <v>35282</v>
      </c>
      <c r="B100" s="3">
        <v>77</v>
      </c>
      <c r="C100" s="3" t="s">
        <v>714</v>
      </c>
      <c r="D100" s="3">
        <v>10.8</v>
      </c>
      <c r="E100" s="3">
        <v>14.8</v>
      </c>
    </row>
    <row r="101" spans="1:5" x14ac:dyDescent="0.25">
      <c r="A101" s="2">
        <v>35282</v>
      </c>
      <c r="B101" s="3">
        <v>78</v>
      </c>
      <c r="C101" s="3" t="s">
        <v>714</v>
      </c>
      <c r="D101" s="3">
        <v>10.5</v>
      </c>
      <c r="E101" s="3">
        <v>11.6</v>
      </c>
    </row>
    <row r="102" spans="1:5" x14ac:dyDescent="0.25">
      <c r="A102" s="2">
        <v>35282</v>
      </c>
      <c r="B102" s="3">
        <v>79</v>
      </c>
      <c r="C102" s="3" t="s">
        <v>714</v>
      </c>
      <c r="D102" s="3">
        <v>11</v>
      </c>
      <c r="E102" s="3">
        <v>14.3</v>
      </c>
    </row>
    <row r="103" spans="1:5" x14ac:dyDescent="0.25">
      <c r="A103" s="2">
        <v>35282</v>
      </c>
      <c r="B103" s="3">
        <v>80</v>
      </c>
      <c r="C103" s="3" t="s">
        <v>714</v>
      </c>
      <c r="D103" s="3">
        <v>12</v>
      </c>
      <c r="E103" s="3">
        <v>14.9</v>
      </c>
    </row>
    <row r="104" spans="1:5" x14ac:dyDescent="0.25">
      <c r="A104" s="2">
        <v>35282</v>
      </c>
      <c r="B104" s="3">
        <v>81</v>
      </c>
      <c r="C104" s="3" t="s">
        <v>714</v>
      </c>
      <c r="D104" s="3">
        <v>9</v>
      </c>
      <c r="E104" s="3">
        <v>8.3000000000000007</v>
      </c>
    </row>
    <row r="105" spans="1:5" x14ac:dyDescent="0.25">
      <c r="A105" s="2">
        <v>35282</v>
      </c>
      <c r="B105" s="3">
        <v>82</v>
      </c>
      <c r="C105" s="3" t="s">
        <v>714</v>
      </c>
      <c r="D105" s="3">
        <v>8.6999999999999993</v>
      </c>
      <c r="E105" s="3">
        <v>6.5</v>
      </c>
    </row>
    <row r="106" spans="1:5" x14ac:dyDescent="0.25">
      <c r="A106" s="2">
        <v>35282</v>
      </c>
      <c r="B106" s="3">
        <v>83</v>
      </c>
      <c r="C106" s="3" t="s">
        <v>714</v>
      </c>
      <c r="D106" s="3">
        <v>9.1999999999999993</v>
      </c>
      <c r="E106" s="3">
        <v>8.8000000000000007</v>
      </c>
    </row>
    <row r="107" spans="1:5" x14ac:dyDescent="0.25">
      <c r="A107" s="2">
        <v>35282</v>
      </c>
      <c r="B107" s="3">
        <v>84</v>
      </c>
      <c r="C107" s="3" t="s">
        <v>714</v>
      </c>
      <c r="D107" s="3">
        <v>9.1999999999999993</v>
      </c>
      <c r="E107" s="3">
        <v>8.4</v>
      </c>
    </row>
    <row r="108" spans="1:5" x14ac:dyDescent="0.25">
      <c r="A108" s="2">
        <v>35282</v>
      </c>
      <c r="B108" s="3">
        <v>85</v>
      </c>
      <c r="C108" s="3" t="s">
        <v>714</v>
      </c>
      <c r="D108" s="3">
        <v>8.3000000000000007</v>
      </c>
      <c r="E108" s="3">
        <v>5.4</v>
      </c>
    </row>
    <row r="109" spans="1:5" x14ac:dyDescent="0.25">
      <c r="A109" s="2">
        <v>35282</v>
      </c>
      <c r="B109" s="3">
        <v>86</v>
      </c>
      <c r="C109" s="3" t="s">
        <v>714</v>
      </c>
      <c r="D109" s="3">
        <v>8.6</v>
      </c>
      <c r="E109" s="3">
        <v>6.7</v>
      </c>
    </row>
    <row r="110" spans="1:5" x14ac:dyDescent="0.25">
      <c r="A110" s="2">
        <v>35282</v>
      </c>
      <c r="B110" s="3">
        <v>87</v>
      </c>
      <c r="C110" s="3" t="s">
        <v>714</v>
      </c>
      <c r="D110" s="3">
        <v>7.7</v>
      </c>
      <c r="E110" s="3">
        <v>4.5999999999999996</v>
      </c>
    </row>
    <row r="111" spans="1:5" x14ac:dyDescent="0.25">
      <c r="A111" s="2">
        <v>35282</v>
      </c>
      <c r="B111" s="3">
        <v>88</v>
      </c>
      <c r="C111" s="3" t="s">
        <v>714</v>
      </c>
      <c r="D111" s="3">
        <v>8.1999999999999993</v>
      </c>
      <c r="E111" s="3">
        <v>5.8</v>
      </c>
    </row>
    <row r="112" spans="1:5" x14ac:dyDescent="0.25">
      <c r="A112" s="2">
        <v>35282</v>
      </c>
      <c r="B112" s="3">
        <v>89</v>
      </c>
      <c r="C112" s="3" t="s">
        <v>714</v>
      </c>
      <c r="D112" s="3">
        <v>10</v>
      </c>
      <c r="E112" s="3">
        <v>12</v>
      </c>
    </row>
    <row r="113" spans="1:5" x14ac:dyDescent="0.25">
      <c r="A113" s="2">
        <v>35282</v>
      </c>
      <c r="B113" s="3">
        <v>90</v>
      </c>
      <c r="C113" s="3" t="s">
        <v>714</v>
      </c>
      <c r="D113" s="3">
        <v>11.2</v>
      </c>
      <c r="E113" s="3">
        <v>17.100000000000001</v>
      </c>
    </row>
    <row r="114" spans="1:5" x14ac:dyDescent="0.25">
      <c r="A114" s="2">
        <v>35282</v>
      </c>
      <c r="B114" s="3">
        <v>91</v>
      </c>
      <c r="C114" s="3" t="s">
        <v>714</v>
      </c>
      <c r="D114" s="3">
        <v>9.4</v>
      </c>
      <c r="E114" s="3">
        <v>12.7</v>
      </c>
    </row>
    <row r="115" spans="1:5" x14ac:dyDescent="0.25">
      <c r="A115" s="2">
        <v>35282</v>
      </c>
      <c r="B115" s="3">
        <v>92</v>
      </c>
      <c r="C115" s="3" t="s">
        <v>714</v>
      </c>
      <c r="D115" s="3">
        <v>10.5</v>
      </c>
      <c r="E115" s="3">
        <v>14.2</v>
      </c>
    </row>
    <row r="116" spans="1:5" x14ac:dyDescent="0.25">
      <c r="A116" s="2">
        <v>35282</v>
      </c>
      <c r="B116" s="3">
        <v>93</v>
      </c>
      <c r="C116" s="3" t="s">
        <v>714</v>
      </c>
      <c r="D116" s="3">
        <v>10</v>
      </c>
      <c r="E116" s="3">
        <v>11.3</v>
      </c>
    </row>
    <row r="117" spans="1:5" x14ac:dyDescent="0.25">
      <c r="A117" s="2">
        <v>35282</v>
      </c>
      <c r="B117" s="3">
        <v>94</v>
      </c>
      <c r="C117" s="3" t="s">
        <v>714</v>
      </c>
      <c r="D117" s="3">
        <v>10</v>
      </c>
      <c r="E117" s="3">
        <v>10.6</v>
      </c>
    </row>
    <row r="118" spans="1:5" x14ac:dyDescent="0.25">
      <c r="A118" s="2">
        <v>35282</v>
      </c>
      <c r="B118" s="3">
        <v>95</v>
      </c>
      <c r="C118" s="3" t="s">
        <v>714</v>
      </c>
      <c r="D118" s="3">
        <v>9.1999999999999993</v>
      </c>
      <c r="E118" s="3">
        <v>9.6999999999999993</v>
      </c>
    </row>
    <row r="119" spans="1:5" x14ac:dyDescent="0.25">
      <c r="A119" s="2">
        <v>35282</v>
      </c>
      <c r="B119" s="3">
        <v>96</v>
      </c>
      <c r="C119" s="3" t="s">
        <v>714</v>
      </c>
      <c r="D119" s="3">
        <v>9.6</v>
      </c>
      <c r="E119" s="3">
        <v>9.6999999999999993</v>
      </c>
    </row>
    <row r="120" spans="1:5" x14ac:dyDescent="0.25">
      <c r="A120" s="2">
        <v>35282</v>
      </c>
      <c r="B120" s="3">
        <v>97</v>
      </c>
      <c r="C120" s="3" t="s">
        <v>714</v>
      </c>
      <c r="D120" s="3">
        <v>10.199999999999999</v>
      </c>
      <c r="E120" s="3">
        <v>12.2</v>
      </c>
    </row>
    <row r="121" spans="1:5" x14ac:dyDescent="0.25">
      <c r="A121" s="2">
        <v>35282</v>
      </c>
      <c r="B121" s="3">
        <v>98</v>
      </c>
      <c r="C121" s="3" t="s">
        <v>714</v>
      </c>
      <c r="D121" s="3">
        <v>8.6999999999999993</v>
      </c>
      <c r="E121" s="3">
        <v>8.4</v>
      </c>
    </row>
    <row r="122" spans="1:5" x14ac:dyDescent="0.25">
      <c r="A122" s="2">
        <v>35282</v>
      </c>
      <c r="B122" s="3">
        <v>99</v>
      </c>
      <c r="C122" s="3" t="s">
        <v>714</v>
      </c>
      <c r="D122" s="3">
        <v>8.3000000000000007</v>
      </c>
      <c r="E122" s="3">
        <v>6.9</v>
      </c>
    </row>
    <row r="123" spans="1:5" x14ac:dyDescent="0.25">
      <c r="A123" s="5">
        <v>35486</v>
      </c>
      <c r="B123" t="s">
        <v>735</v>
      </c>
      <c r="C123" t="s">
        <v>714</v>
      </c>
      <c r="D123">
        <v>12.1</v>
      </c>
      <c r="E123">
        <v>21.8</v>
      </c>
    </row>
    <row r="124" spans="1:5" x14ac:dyDescent="0.25">
      <c r="A124" s="5">
        <v>35486</v>
      </c>
      <c r="B124" t="s">
        <v>736</v>
      </c>
      <c r="C124" t="s">
        <v>714</v>
      </c>
      <c r="D124">
        <v>13.3</v>
      </c>
      <c r="E124">
        <v>27.4</v>
      </c>
    </row>
    <row r="125" spans="1:5" x14ac:dyDescent="0.25">
      <c r="A125" s="5">
        <v>35486</v>
      </c>
      <c r="B125" t="s">
        <v>737</v>
      </c>
      <c r="C125" t="s">
        <v>714</v>
      </c>
      <c r="D125">
        <v>14.2</v>
      </c>
      <c r="E125">
        <v>33.5</v>
      </c>
    </row>
    <row r="126" spans="1:5" x14ac:dyDescent="0.25">
      <c r="A126" s="5">
        <v>35486</v>
      </c>
      <c r="B126" t="s">
        <v>738</v>
      </c>
      <c r="C126" t="s">
        <v>714</v>
      </c>
      <c r="D126">
        <v>10.5</v>
      </c>
      <c r="E126">
        <v>14.7</v>
      </c>
    </row>
    <row r="127" spans="1:5" x14ac:dyDescent="0.25">
      <c r="A127" s="5">
        <v>35488</v>
      </c>
      <c r="B127" t="s">
        <v>739</v>
      </c>
      <c r="C127" t="s">
        <v>734</v>
      </c>
      <c r="D127">
        <v>13.4</v>
      </c>
      <c r="E127">
        <v>33.5</v>
      </c>
    </row>
    <row r="128" spans="1:5" x14ac:dyDescent="0.25">
      <c r="A128" s="5">
        <v>35488</v>
      </c>
      <c r="B128" t="s">
        <v>740</v>
      </c>
      <c r="C128" t="s">
        <v>734</v>
      </c>
      <c r="D128">
        <v>10.5</v>
      </c>
      <c r="E128">
        <v>15.4</v>
      </c>
    </row>
    <row r="129" spans="1:5" x14ac:dyDescent="0.25">
      <c r="A129" s="5">
        <v>35488</v>
      </c>
      <c r="B129" t="s">
        <v>741</v>
      </c>
      <c r="C129" t="s">
        <v>734</v>
      </c>
      <c r="D129">
        <v>12</v>
      </c>
      <c r="E129">
        <v>25.4</v>
      </c>
    </row>
    <row r="130" spans="1:5" x14ac:dyDescent="0.25">
      <c r="A130" s="5">
        <v>35488</v>
      </c>
      <c r="B130" t="s">
        <v>742</v>
      </c>
      <c r="C130" t="s">
        <v>734</v>
      </c>
      <c r="D130">
        <v>13.8</v>
      </c>
      <c r="E130">
        <v>33.700000000000003</v>
      </c>
    </row>
    <row r="131" spans="1:5" x14ac:dyDescent="0.25">
      <c r="A131" s="5">
        <v>35488</v>
      </c>
      <c r="B131" t="s">
        <v>743</v>
      </c>
      <c r="C131" t="s">
        <v>734</v>
      </c>
      <c r="D131">
        <v>10.199999999999999</v>
      </c>
      <c r="E131">
        <v>13.6</v>
      </c>
    </row>
    <row r="132" spans="1:5" x14ac:dyDescent="0.25">
      <c r="A132" s="5">
        <v>35488</v>
      </c>
      <c r="B132" t="s">
        <v>744</v>
      </c>
      <c r="C132" t="s">
        <v>734</v>
      </c>
      <c r="D132">
        <v>13.7</v>
      </c>
      <c r="E132">
        <v>29.5</v>
      </c>
    </row>
    <row r="133" spans="1:5" x14ac:dyDescent="0.25">
      <c r="A133" s="5">
        <v>35488</v>
      </c>
      <c r="B133" t="s">
        <v>745</v>
      </c>
      <c r="C133" t="s">
        <v>746</v>
      </c>
      <c r="D133">
        <v>14.7</v>
      </c>
      <c r="E133">
        <v>37</v>
      </c>
    </row>
    <row r="134" spans="1:5" x14ac:dyDescent="0.25">
      <c r="A134" s="5">
        <v>35488</v>
      </c>
      <c r="B134" t="s">
        <v>747</v>
      </c>
      <c r="C134" t="s">
        <v>746</v>
      </c>
      <c r="D134">
        <v>13</v>
      </c>
      <c r="E134">
        <v>32.4</v>
      </c>
    </row>
    <row r="135" spans="1:5" x14ac:dyDescent="0.25">
      <c r="A135" s="7">
        <v>35466</v>
      </c>
      <c r="B135" s="8"/>
      <c r="C135" s="13" t="s">
        <v>1016</v>
      </c>
      <c r="D135" s="8">
        <v>12.2</v>
      </c>
      <c r="E135" s="8">
        <v>22</v>
      </c>
    </row>
    <row r="136" spans="1:5" x14ac:dyDescent="0.25">
      <c r="A136" s="7">
        <v>35466</v>
      </c>
      <c r="B136" s="8"/>
      <c r="C136" s="13" t="s">
        <v>1016</v>
      </c>
      <c r="D136" s="8">
        <v>12.2</v>
      </c>
      <c r="E136" s="8">
        <v>23.1</v>
      </c>
    </row>
    <row r="137" spans="1:5" x14ac:dyDescent="0.25">
      <c r="A137" s="7">
        <v>35466</v>
      </c>
      <c r="B137" s="8"/>
      <c r="C137" s="13" t="s">
        <v>1016</v>
      </c>
      <c r="D137" s="8">
        <v>11.4</v>
      </c>
      <c r="E137" s="8">
        <v>17.2</v>
      </c>
    </row>
    <row r="138" spans="1:5" x14ac:dyDescent="0.25">
      <c r="A138" s="7">
        <v>35466</v>
      </c>
      <c r="B138" s="8"/>
      <c r="C138" s="13" t="s">
        <v>1016</v>
      </c>
      <c r="D138" s="8">
        <v>13</v>
      </c>
      <c r="E138" s="8">
        <v>28.9</v>
      </c>
    </row>
    <row r="139" spans="1:5" x14ac:dyDescent="0.25">
      <c r="A139" s="7">
        <v>35466</v>
      </c>
      <c r="B139" s="8"/>
      <c r="C139" s="13" t="s">
        <v>1016</v>
      </c>
      <c r="D139" s="8">
        <v>13.3</v>
      </c>
      <c r="E139" s="8">
        <v>30.6</v>
      </c>
    </row>
    <row r="140" spans="1:5" x14ac:dyDescent="0.25">
      <c r="A140" s="7">
        <v>35466</v>
      </c>
      <c r="B140" s="8"/>
      <c r="C140" s="13" t="s">
        <v>1016</v>
      </c>
      <c r="D140" s="8">
        <v>12.3</v>
      </c>
      <c r="E140" s="8">
        <v>20.7</v>
      </c>
    </row>
    <row r="141" spans="1:5" x14ac:dyDescent="0.25">
      <c r="A141" s="7">
        <v>35466</v>
      </c>
      <c r="B141" s="8"/>
      <c r="C141" s="13" t="s">
        <v>1016</v>
      </c>
      <c r="D141" s="8">
        <v>13.4</v>
      </c>
      <c r="E141" s="8">
        <v>29.7</v>
      </c>
    </row>
    <row r="142" spans="1:5" x14ac:dyDescent="0.25">
      <c r="A142" s="7">
        <v>35466</v>
      </c>
      <c r="B142" s="8"/>
      <c r="C142" s="13" t="s">
        <v>1016</v>
      </c>
      <c r="D142" s="8">
        <v>12.3</v>
      </c>
      <c r="E142" s="8">
        <v>21.8</v>
      </c>
    </row>
    <row r="143" spans="1:5" x14ac:dyDescent="0.25">
      <c r="A143" s="7">
        <v>35466</v>
      </c>
      <c r="B143" s="8"/>
      <c r="C143" s="13" t="s">
        <v>1016</v>
      </c>
      <c r="D143" s="8">
        <v>12.8</v>
      </c>
      <c r="E143" s="8">
        <v>27.2</v>
      </c>
    </row>
    <row r="144" spans="1:5" x14ac:dyDescent="0.25">
      <c r="A144" s="7">
        <v>35466</v>
      </c>
      <c r="B144" s="8"/>
      <c r="C144" s="13" t="s">
        <v>1016</v>
      </c>
      <c r="D144" s="8">
        <v>10.9</v>
      </c>
      <c r="E144" s="8">
        <v>17.2</v>
      </c>
    </row>
    <row r="145" spans="1:5" x14ac:dyDescent="0.25">
      <c r="A145" s="7">
        <v>35466</v>
      </c>
      <c r="B145" s="8"/>
      <c r="C145" s="13" t="s">
        <v>1016</v>
      </c>
      <c r="D145" s="8">
        <v>12.9</v>
      </c>
      <c r="E145" s="8">
        <v>24</v>
      </c>
    </row>
    <row r="146" spans="1:5" x14ac:dyDescent="0.25">
      <c r="A146" s="7">
        <v>35466</v>
      </c>
      <c r="B146" s="8"/>
      <c r="C146" s="13" t="s">
        <v>1016</v>
      </c>
      <c r="D146" s="8">
        <v>10</v>
      </c>
      <c r="E146" s="8">
        <v>11.2</v>
      </c>
    </row>
    <row r="147" spans="1:5" x14ac:dyDescent="0.25">
      <c r="A147" s="7">
        <v>35466</v>
      </c>
      <c r="B147" s="8"/>
      <c r="C147" s="13" t="s">
        <v>1016</v>
      </c>
      <c r="D147" s="8">
        <v>12</v>
      </c>
      <c r="E147" s="8">
        <v>21.4</v>
      </c>
    </row>
    <row r="148" spans="1:5" x14ac:dyDescent="0.25">
      <c r="A148" s="7">
        <v>35466</v>
      </c>
      <c r="B148" s="8"/>
      <c r="C148" s="13" t="s">
        <v>1016</v>
      </c>
      <c r="D148" s="8">
        <v>9.8000000000000007</v>
      </c>
      <c r="E148" s="8">
        <v>103</v>
      </c>
    </row>
    <row r="149" spans="1:5" x14ac:dyDescent="0.25">
      <c r="A149" s="7">
        <v>35466</v>
      </c>
      <c r="B149" s="8"/>
      <c r="C149" s="13" t="s">
        <v>1016</v>
      </c>
      <c r="D149" s="8">
        <v>11.5</v>
      </c>
      <c r="E149" s="8">
        <v>17.100000000000001</v>
      </c>
    </row>
    <row r="150" spans="1:5" x14ac:dyDescent="0.25">
      <c r="A150" s="7">
        <v>35466</v>
      </c>
      <c r="B150" s="8"/>
      <c r="C150" s="13" t="s">
        <v>1016</v>
      </c>
      <c r="D150" s="8">
        <v>12.1</v>
      </c>
      <c r="E150" s="8">
        <v>21.8</v>
      </c>
    </row>
    <row r="151" spans="1:5" x14ac:dyDescent="0.25">
      <c r="A151" s="7">
        <v>35466</v>
      </c>
      <c r="B151" s="8"/>
      <c r="C151" s="13" t="s">
        <v>1016</v>
      </c>
      <c r="D151" s="8">
        <v>9.9</v>
      </c>
      <c r="E151" s="8">
        <v>11.5</v>
      </c>
    </row>
    <row r="152" spans="1:5" x14ac:dyDescent="0.25">
      <c r="A152" s="7">
        <v>35466</v>
      </c>
      <c r="B152" s="8"/>
      <c r="C152" s="13" t="s">
        <v>1016</v>
      </c>
      <c r="D152" s="8">
        <v>11.4</v>
      </c>
      <c r="E152" s="8">
        <v>17.2</v>
      </c>
    </row>
    <row r="153" spans="1:5" x14ac:dyDescent="0.25">
      <c r="A153" s="7">
        <v>35466</v>
      </c>
      <c r="B153" s="8"/>
      <c r="C153" s="13" t="s">
        <v>1016</v>
      </c>
      <c r="D153" s="8">
        <v>12.5</v>
      </c>
      <c r="E153" s="8">
        <v>26.1</v>
      </c>
    </row>
    <row r="154" spans="1:5" x14ac:dyDescent="0.25">
      <c r="A154" s="7">
        <v>35466</v>
      </c>
      <c r="B154" s="8"/>
      <c r="C154" s="13" t="s">
        <v>1016</v>
      </c>
      <c r="D154" s="8">
        <v>9.5</v>
      </c>
      <c r="E154" s="8">
        <v>10.8</v>
      </c>
    </row>
    <row r="155" spans="1:5" x14ac:dyDescent="0.25">
      <c r="A155" s="7">
        <v>35466</v>
      </c>
      <c r="B155" s="8"/>
      <c r="C155" s="13" t="s">
        <v>1016</v>
      </c>
      <c r="D155" s="8">
        <v>11.8</v>
      </c>
      <c r="E155" s="8">
        <v>20.2</v>
      </c>
    </row>
    <row r="156" spans="1:5" x14ac:dyDescent="0.25">
      <c r="A156" s="7">
        <v>35466</v>
      </c>
      <c r="B156" s="8"/>
      <c r="C156" s="13" t="s">
        <v>1016</v>
      </c>
      <c r="D156" s="8">
        <v>7.5</v>
      </c>
      <c r="E156" s="8">
        <v>5.0999999999999996</v>
      </c>
    </row>
    <row r="157" spans="1:5" x14ac:dyDescent="0.25">
      <c r="A157" s="7">
        <v>35466</v>
      </c>
      <c r="B157" s="8"/>
      <c r="C157" s="13" t="s">
        <v>1016</v>
      </c>
      <c r="D157" s="8">
        <v>8.4</v>
      </c>
      <c r="E157" s="8">
        <v>7.1</v>
      </c>
    </row>
    <row r="158" spans="1:5" x14ac:dyDescent="0.25">
      <c r="A158" s="7">
        <v>35466</v>
      </c>
      <c r="B158" s="8"/>
      <c r="C158" s="13" t="s">
        <v>1016</v>
      </c>
      <c r="D158" s="8">
        <v>11</v>
      </c>
      <c r="E158" s="8">
        <v>17.2</v>
      </c>
    </row>
    <row r="159" spans="1:5" x14ac:dyDescent="0.25">
      <c r="A159" s="7">
        <v>35466</v>
      </c>
      <c r="B159" s="8"/>
      <c r="C159" s="13" t="s">
        <v>1016</v>
      </c>
      <c r="D159" s="8">
        <v>10</v>
      </c>
      <c r="E159" s="8">
        <v>12.8</v>
      </c>
    </row>
    <row r="160" spans="1:5" x14ac:dyDescent="0.25">
      <c r="A160" s="7">
        <v>35466</v>
      </c>
      <c r="B160" s="8"/>
      <c r="C160" s="13" t="s">
        <v>1016</v>
      </c>
      <c r="D160" s="8">
        <v>8.1999999999999993</v>
      </c>
      <c r="E160" s="8">
        <v>6.6</v>
      </c>
    </row>
    <row r="161" spans="1:5" x14ac:dyDescent="0.25">
      <c r="A161" s="7">
        <v>35466</v>
      </c>
      <c r="B161" s="8"/>
      <c r="C161" s="13" t="s">
        <v>1016</v>
      </c>
      <c r="D161" s="8">
        <v>11.8</v>
      </c>
      <c r="E161" s="8">
        <v>21</v>
      </c>
    </row>
    <row r="162" spans="1:5" x14ac:dyDescent="0.25">
      <c r="A162" s="7">
        <v>35466</v>
      </c>
      <c r="B162" s="8"/>
      <c r="C162" s="13" t="s">
        <v>1016</v>
      </c>
      <c r="D162" s="8">
        <v>9.1999999999999993</v>
      </c>
      <c r="E162" s="8">
        <v>8.4</v>
      </c>
    </row>
    <row r="163" spans="1:5" x14ac:dyDescent="0.25">
      <c r="A163" s="7">
        <v>35466</v>
      </c>
      <c r="B163" s="8"/>
      <c r="C163" s="13" t="s">
        <v>1016</v>
      </c>
      <c r="D163" s="8">
        <v>10.8</v>
      </c>
      <c r="E163" s="8">
        <v>16.5</v>
      </c>
    </row>
    <row r="164" spans="1:5" x14ac:dyDescent="0.25">
      <c r="A164" s="7">
        <v>35466</v>
      </c>
      <c r="B164" s="8"/>
      <c r="C164" s="13" t="s">
        <v>1016</v>
      </c>
      <c r="D164" s="8">
        <v>11.2</v>
      </c>
      <c r="E164" s="8">
        <v>19.600000000000001</v>
      </c>
    </row>
    <row r="165" spans="1:5" x14ac:dyDescent="0.25">
      <c r="A165" s="7">
        <v>35466</v>
      </c>
      <c r="B165" s="8"/>
      <c r="C165" s="13" t="s">
        <v>1016</v>
      </c>
      <c r="D165" s="8">
        <v>11</v>
      </c>
      <c r="E165" s="8">
        <v>16.899999999999999</v>
      </c>
    </row>
    <row r="166" spans="1:5" x14ac:dyDescent="0.25">
      <c r="A166" s="7">
        <v>35466</v>
      </c>
      <c r="B166" s="8"/>
      <c r="C166" s="13" t="s">
        <v>1016</v>
      </c>
      <c r="D166" s="8">
        <v>8.9</v>
      </c>
      <c r="E166" s="8">
        <v>8.3000000000000007</v>
      </c>
    </row>
    <row r="167" spans="1:5" x14ac:dyDescent="0.25">
      <c r="A167" s="7">
        <v>35466</v>
      </c>
      <c r="B167" s="8"/>
      <c r="C167" s="13" t="s">
        <v>1016</v>
      </c>
      <c r="D167" s="8">
        <v>7</v>
      </c>
      <c r="E167" s="8">
        <v>4</v>
      </c>
    </row>
    <row r="168" spans="1:5" x14ac:dyDescent="0.25">
      <c r="A168" s="7">
        <v>35466</v>
      </c>
      <c r="B168" s="8"/>
      <c r="C168" s="13" t="s">
        <v>1016</v>
      </c>
      <c r="D168" s="8">
        <v>12.7</v>
      </c>
      <c r="E168" s="8">
        <v>27</v>
      </c>
    </row>
    <row r="169" spans="1:5" x14ac:dyDescent="0.25">
      <c r="A169" s="7">
        <v>35466</v>
      </c>
      <c r="B169" s="8"/>
      <c r="C169" s="13" t="s">
        <v>1016</v>
      </c>
      <c r="D169" s="8">
        <v>12</v>
      </c>
      <c r="E169" s="8">
        <v>19.600000000000001</v>
      </c>
    </row>
    <row r="170" spans="1:5" x14ac:dyDescent="0.25">
      <c r="A170" s="7">
        <v>35466</v>
      </c>
      <c r="B170" s="8"/>
      <c r="C170" s="13" t="s">
        <v>1016</v>
      </c>
      <c r="D170" s="8">
        <v>10.4</v>
      </c>
      <c r="E170" s="8">
        <v>12.7</v>
      </c>
    </row>
    <row r="171" spans="1:5" x14ac:dyDescent="0.25">
      <c r="A171" s="7">
        <v>35466</v>
      </c>
      <c r="B171" s="8"/>
      <c r="C171" s="13" t="s">
        <v>1016</v>
      </c>
      <c r="D171" s="8">
        <v>11.5</v>
      </c>
      <c r="E171" s="8">
        <v>18.399999999999999</v>
      </c>
    </row>
    <row r="172" spans="1:5" x14ac:dyDescent="0.25">
      <c r="A172" s="7">
        <v>35466</v>
      </c>
      <c r="B172" s="8"/>
      <c r="C172" s="13" t="s">
        <v>1016</v>
      </c>
      <c r="D172" s="8">
        <v>12.3</v>
      </c>
      <c r="E172" s="8">
        <v>19.399999999999999</v>
      </c>
    </row>
    <row r="173" spans="1:5" x14ac:dyDescent="0.25">
      <c r="A173" s="7">
        <v>35466</v>
      </c>
      <c r="B173" s="8"/>
      <c r="C173" s="13" t="s">
        <v>1016</v>
      </c>
      <c r="D173" s="8">
        <v>10.3</v>
      </c>
      <c r="E173" s="8">
        <v>14.3</v>
      </c>
    </row>
    <row r="174" spans="1:5" x14ac:dyDescent="0.25">
      <c r="A174" s="7">
        <v>35466</v>
      </c>
      <c r="B174" s="8"/>
      <c r="C174" s="13" t="s">
        <v>1016</v>
      </c>
      <c r="D174" s="8">
        <v>12</v>
      </c>
      <c r="E174" s="8">
        <v>21.2</v>
      </c>
    </row>
    <row r="175" spans="1:5" x14ac:dyDescent="0.25">
      <c r="A175" s="7">
        <v>35466</v>
      </c>
      <c r="B175" s="8"/>
      <c r="C175" s="13" t="s">
        <v>1016</v>
      </c>
      <c r="D175" s="8">
        <v>7.6</v>
      </c>
      <c r="E175" s="8">
        <v>5.4</v>
      </c>
    </row>
    <row r="176" spans="1:5" x14ac:dyDescent="0.25">
      <c r="A176" s="7">
        <v>35466</v>
      </c>
      <c r="B176" s="8"/>
      <c r="C176" s="13" t="s">
        <v>1016</v>
      </c>
      <c r="D176" s="8">
        <v>12.6</v>
      </c>
      <c r="E176" s="8">
        <v>25.5</v>
      </c>
    </row>
    <row r="177" spans="1:5" x14ac:dyDescent="0.25">
      <c r="A177" s="7">
        <v>35466</v>
      </c>
      <c r="B177" s="8"/>
      <c r="C177" s="13" t="s">
        <v>1016</v>
      </c>
      <c r="D177" s="8">
        <v>9.6999999999999993</v>
      </c>
      <c r="E177" s="8">
        <v>11.8</v>
      </c>
    </row>
    <row r="178" spans="1:5" x14ac:dyDescent="0.25">
      <c r="A178" s="7">
        <v>35466</v>
      </c>
      <c r="B178" s="8"/>
      <c r="C178" s="13" t="s">
        <v>1016</v>
      </c>
      <c r="D178" s="8">
        <v>10.7</v>
      </c>
      <c r="E178" s="8">
        <v>14.7</v>
      </c>
    </row>
    <row r="179" spans="1:5" x14ac:dyDescent="0.25">
      <c r="A179" s="7">
        <v>35558</v>
      </c>
      <c r="B179" s="8" t="s">
        <v>928</v>
      </c>
      <c r="C179" s="13" t="s">
        <v>929</v>
      </c>
      <c r="D179" s="8">
        <v>12.4</v>
      </c>
      <c r="E179" s="8">
        <v>22.7</v>
      </c>
    </row>
    <row r="180" spans="1:5" x14ac:dyDescent="0.25">
      <c r="A180" s="7">
        <v>35558</v>
      </c>
      <c r="B180" s="8" t="s">
        <v>930</v>
      </c>
      <c r="C180" s="13" t="s">
        <v>929</v>
      </c>
      <c r="D180" s="8">
        <v>10.9</v>
      </c>
      <c r="E180" s="8">
        <v>16.7</v>
      </c>
    </row>
    <row r="181" spans="1:5" x14ac:dyDescent="0.25">
      <c r="A181" s="7">
        <v>35558</v>
      </c>
      <c r="B181" s="8" t="s">
        <v>931</v>
      </c>
      <c r="C181" s="13" t="s">
        <v>929</v>
      </c>
      <c r="D181" s="8">
        <v>10.8</v>
      </c>
      <c r="E181" s="8">
        <v>16</v>
      </c>
    </row>
    <row r="182" spans="1:5" x14ac:dyDescent="0.25">
      <c r="A182" s="7">
        <v>35558</v>
      </c>
      <c r="B182" s="8"/>
      <c r="C182" s="13" t="s">
        <v>929</v>
      </c>
      <c r="D182" s="8">
        <v>10.3</v>
      </c>
      <c r="E182" s="8">
        <v>14</v>
      </c>
    </row>
    <row r="183" spans="1:5" x14ac:dyDescent="0.25">
      <c r="A183" s="7">
        <v>35558</v>
      </c>
      <c r="B183" s="8"/>
      <c r="C183" s="13" t="s">
        <v>929</v>
      </c>
      <c r="D183" s="8">
        <v>10</v>
      </c>
      <c r="E183" s="8">
        <v>13.2</v>
      </c>
    </row>
    <row r="184" spans="1:5" x14ac:dyDescent="0.25">
      <c r="A184" s="7">
        <v>35558</v>
      </c>
      <c r="B184" s="8"/>
      <c r="C184" s="13" t="s">
        <v>929</v>
      </c>
      <c r="D184" s="8">
        <v>9.5</v>
      </c>
      <c r="E184" s="8">
        <v>10.6</v>
      </c>
    </row>
    <row r="185" spans="1:5" x14ac:dyDescent="0.25">
      <c r="A185" s="7">
        <v>35558</v>
      </c>
      <c r="B185" s="8"/>
      <c r="C185" s="13" t="s">
        <v>929</v>
      </c>
      <c r="D185" s="8">
        <v>9.5</v>
      </c>
      <c r="E185" s="8">
        <v>11</v>
      </c>
    </row>
    <row r="186" spans="1:5" x14ac:dyDescent="0.25">
      <c r="A186" s="5">
        <v>35564</v>
      </c>
      <c r="B186" t="s">
        <v>748</v>
      </c>
      <c r="C186" t="s">
        <v>714</v>
      </c>
      <c r="D186">
        <v>13.5</v>
      </c>
      <c r="E186">
        <v>31</v>
      </c>
    </row>
    <row r="187" spans="1:5" x14ac:dyDescent="0.25">
      <c r="A187" s="5">
        <v>35564</v>
      </c>
      <c r="B187" t="s">
        <v>749</v>
      </c>
      <c r="C187" t="s">
        <v>714</v>
      </c>
      <c r="D187">
        <v>13.1</v>
      </c>
      <c r="E187">
        <v>28.3</v>
      </c>
    </row>
    <row r="188" spans="1:5" x14ac:dyDescent="0.25">
      <c r="A188" s="5">
        <v>35564</v>
      </c>
      <c r="B188" t="s">
        <v>750</v>
      </c>
      <c r="C188" t="s">
        <v>714</v>
      </c>
      <c r="D188">
        <v>11.6</v>
      </c>
      <c r="E188">
        <v>20.2</v>
      </c>
    </row>
    <row r="189" spans="1:5" x14ac:dyDescent="0.25">
      <c r="A189" s="5">
        <v>35564</v>
      </c>
      <c r="B189" t="s">
        <v>751</v>
      </c>
      <c r="C189" t="s">
        <v>714</v>
      </c>
      <c r="D189">
        <v>12.2</v>
      </c>
      <c r="E189">
        <v>21</v>
      </c>
    </row>
    <row r="190" spans="1:5" x14ac:dyDescent="0.25">
      <c r="A190" s="5">
        <v>35564</v>
      </c>
      <c r="B190" t="s">
        <v>752</v>
      </c>
      <c r="C190" t="s">
        <v>714</v>
      </c>
      <c r="D190">
        <v>11</v>
      </c>
      <c r="E190">
        <v>15.6</v>
      </c>
    </row>
    <row r="191" spans="1:5" x14ac:dyDescent="0.25">
      <c r="A191" s="5">
        <v>35564</v>
      </c>
      <c r="B191" t="s">
        <v>753</v>
      </c>
      <c r="C191" t="s">
        <v>714</v>
      </c>
      <c r="D191">
        <v>12.5</v>
      </c>
      <c r="E191">
        <v>23.7</v>
      </c>
    </row>
    <row r="192" spans="1:5" x14ac:dyDescent="0.25">
      <c r="A192" s="5">
        <v>35564</v>
      </c>
      <c r="B192" t="s">
        <v>754</v>
      </c>
      <c r="C192" t="s">
        <v>714</v>
      </c>
      <c r="D192">
        <v>11</v>
      </c>
      <c r="E192">
        <v>16.8</v>
      </c>
    </row>
    <row r="193" spans="1:5" x14ac:dyDescent="0.25">
      <c r="A193" s="5">
        <v>35564</v>
      </c>
      <c r="B193" t="s">
        <v>755</v>
      </c>
      <c r="C193" t="s">
        <v>714</v>
      </c>
      <c r="D193">
        <v>12.7</v>
      </c>
      <c r="E193">
        <v>22.3</v>
      </c>
    </row>
    <row r="194" spans="1:5" x14ac:dyDescent="0.25">
      <c r="A194" s="5">
        <v>35564</v>
      </c>
      <c r="B194" t="s">
        <v>756</v>
      </c>
      <c r="C194" t="s">
        <v>714</v>
      </c>
      <c r="D194">
        <v>8</v>
      </c>
      <c r="E194">
        <v>6.4</v>
      </c>
    </row>
    <row r="195" spans="1:5" x14ac:dyDescent="0.25">
      <c r="A195" s="5">
        <v>35564</v>
      </c>
      <c r="B195" t="s">
        <v>757</v>
      </c>
      <c r="C195" t="s">
        <v>714</v>
      </c>
      <c r="D195">
        <v>9.1</v>
      </c>
      <c r="E195">
        <v>8.5</v>
      </c>
    </row>
    <row r="196" spans="1:5" x14ac:dyDescent="0.25">
      <c r="A196" s="5">
        <v>35564</v>
      </c>
      <c r="B196" t="s">
        <v>758</v>
      </c>
      <c r="C196" t="s">
        <v>714</v>
      </c>
      <c r="D196">
        <v>9.5</v>
      </c>
      <c r="E196">
        <v>10.3</v>
      </c>
    </row>
    <row r="197" spans="1:5" x14ac:dyDescent="0.25">
      <c r="A197" s="5">
        <v>35564</v>
      </c>
      <c r="B197" t="s">
        <v>759</v>
      </c>
      <c r="C197" t="s">
        <v>714</v>
      </c>
      <c r="D197">
        <v>8.5</v>
      </c>
      <c r="E197">
        <v>7.8</v>
      </c>
    </row>
    <row r="198" spans="1:5" x14ac:dyDescent="0.25">
      <c r="A198" s="5">
        <v>35564</v>
      </c>
      <c r="B198" t="s">
        <v>760</v>
      </c>
      <c r="C198" t="s">
        <v>734</v>
      </c>
      <c r="D198">
        <v>14</v>
      </c>
      <c r="E198">
        <v>34.5</v>
      </c>
    </row>
    <row r="199" spans="1:5" x14ac:dyDescent="0.25">
      <c r="A199" s="5">
        <v>35564</v>
      </c>
      <c r="B199" t="s">
        <v>761</v>
      </c>
      <c r="C199" t="s">
        <v>734</v>
      </c>
      <c r="D199">
        <v>12.2</v>
      </c>
      <c r="E199">
        <v>22.3</v>
      </c>
    </row>
    <row r="200" spans="1:5" x14ac:dyDescent="0.25">
      <c r="A200" s="5">
        <v>35564</v>
      </c>
      <c r="B200" t="s">
        <v>762</v>
      </c>
      <c r="C200" t="s">
        <v>734</v>
      </c>
      <c r="D200">
        <v>9.6999999999999993</v>
      </c>
      <c r="E200">
        <v>11.5</v>
      </c>
    </row>
    <row r="201" spans="1:5" x14ac:dyDescent="0.25">
      <c r="A201" s="5">
        <v>35564</v>
      </c>
      <c r="B201" t="s">
        <v>763</v>
      </c>
      <c r="C201" t="s">
        <v>734</v>
      </c>
      <c r="D201">
        <v>10</v>
      </c>
      <c r="E201">
        <v>13.1</v>
      </c>
    </row>
    <row r="202" spans="1:5" x14ac:dyDescent="0.25">
      <c r="A202" s="5">
        <v>35564</v>
      </c>
      <c r="B202" t="s">
        <v>764</v>
      </c>
      <c r="C202" t="s">
        <v>734</v>
      </c>
      <c r="D202">
        <v>11.3</v>
      </c>
      <c r="E202">
        <v>19.3</v>
      </c>
    </row>
    <row r="203" spans="1:5" x14ac:dyDescent="0.25">
      <c r="A203" s="5">
        <v>35564</v>
      </c>
      <c r="B203" t="s">
        <v>765</v>
      </c>
      <c r="C203" t="s">
        <v>734</v>
      </c>
      <c r="D203">
        <v>11.1</v>
      </c>
      <c r="E203">
        <v>16.8</v>
      </c>
    </row>
    <row r="204" spans="1:5" x14ac:dyDescent="0.25">
      <c r="A204" s="5">
        <v>35564</v>
      </c>
      <c r="B204" t="s">
        <v>766</v>
      </c>
      <c r="C204" t="s">
        <v>734</v>
      </c>
      <c r="D204">
        <v>11</v>
      </c>
      <c r="E204">
        <v>16.2</v>
      </c>
    </row>
    <row r="205" spans="1:5" x14ac:dyDescent="0.25">
      <c r="A205" s="5">
        <v>35564</v>
      </c>
      <c r="B205" t="s">
        <v>767</v>
      </c>
      <c r="C205" t="s">
        <v>734</v>
      </c>
      <c r="D205">
        <v>12.3</v>
      </c>
      <c r="E205">
        <v>26.4</v>
      </c>
    </row>
    <row r="206" spans="1:5" x14ac:dyDescent="0.25">
      <c r="A206" s="5">
        <v>35564</v>
      </c>
      <c r="B206" t="s">
        <v>768</v>
      </c>
      <c r="C206" t="s">
        <v>734</v>
      </c>
      <c r="D206">
        <v>10</v>
      </c>
      <c r="E206">
        <v>10.9</v>
      </c>
    </row>
    <row r="207" spans="1:5" x14ac:dyDescent="0.25">
      <c r="A207" s="5">
        <v>35564</v>
      </c>
      <c r="B207" t="s">
        <v>769</v>
      </c>
      <c r="C207" t="s">
        <v>734</v>
      </c>
      <c r="D207">
        <v>12.5</v>
      </c>
      <c r="E207">
        <v>23.5</v>
      </c>
    </row>
    <row r="208" spans="1:5" x14ac:dyDescent="0.25">
      <c r="A208" s="5">
        <v>35564</v>
      </c>
      <c r="B208" t="s">
        <v>770</v>
      </c>
      <c r="C208" t="s">
        <v>734</v>
      </c>
      <c r="D208">
        <v>11.3</v>
      </c>
      <c r="E208">
        <v>17.8</v>
      </c>
    </row>
    <row r="209" spans="1:5" x14ac:dyDescent="0.25">
      <c r="A209" s="5">
        <v>35564</v>
      </c>
      <c r="B209" t="s">
        <v>771</v>
      </c>
      <c r="C209" t="s">
        <v>734</v>
      </c>
      <c r="D209">
        <v>10.7</v>
      </c>
      <c r="E209">
        <v>13.7</v>
      </c>
    </row>
    <row r="210" spans="1:5" x14ac:dyDescent="0.25">
      <c r="A210" s="5">
        <v>35564</v>
      </c>
      <c r="B210" t="s">
        <v>772</v>
      </c>
      <c r="C210" t="s">
        <v>734</v>
      </c>
      <c r="D210">
        <v>11.9</v>
      </c>
      <c r="E210">
        <v>19.5</v>
      </c>
    </row>
    <row r="211" spans="1:5" x14ac:dyDescent="0.25">
      <c r="A211" s="5">
        <v>35564</v>
      </c>
      <c r="B211" t="s">
        <v>773</v>
      </c>
      <c r="C211" t="s">
        <v>734</v>
      </c>
      <c r="D211">
        <v>10.7</v>
      </c>
      <c r="E211">
        <v>14.9</v>
      </c>
    </row>
    <row r="212" spans="1:5" x14ac:dyDescent="0.25">
      <c r="A212" s="5">
        <v>35564</v>
      </c>
      <c r="B212" t="s">
        <v>774</v>
      </c>
      <c r="C212" t="s">
        <v>734</v>
      </c>
      <c r="D212">
        <v>10.7</v>
      </c>
      <c r="E212">
        <v>16</v>
      </c>
    </row>
    <row r="213" spans="1:5" x14ac:dyDescent="0.25">
      <c r="A213" s="5">
        <v>35564</v>
      </c>
      <c r="B213" t="s">
        <v>775</v>
      </c>
      <c r="C213" t="s">
        <v>734</v>
      </c>
      <c r="D213">
        <v>8.6</v>
      </c>
      <c r="E213">
        <v>7.1</v>
      </c>
    </row>
    <row r="214" spans="1:5" x14ac:dyDescent="0.25">
      <c r="A214" s="5">
        <v>35564</v>
      </c>
      <c r="B214" t="s">
        <v>776</v>
      </c>
      <c r="C214" t="s">
        <v>734</v>
      </c>
      <c r="D214">
        <v>8.4</v>
      </c>
      <c r="E214">
        <v>7.1</v>
      </c>
    </row>
    <row r="215" spans="1:5" x14ac:dyDescent="0.25">
      <c r="A215" s="5">
        <v>35564</v>
      </c>
      <c r="B215" t="s">
        <v>777</v>
      </c>
      <c r="C215" t="s">
        <v>734</v>
      </c>
      <c r="D215">
        <v>10.1</v>
      </c>
      <c r="E215">
        <v>12.6</v>
      </c>
    </row>
    <row r="216" spans="1:5" x14ac:dyDescent="0.25">
      <c r="A216" s="5">
        <v>35564</v>
      </c>
      <c r="B216" t="s">
        <v>778</v>
      </c>
      <c r="C216" t="s">
        <v>734</v>
      </c>
      <c r="D216">
        <v>11</v>
      </c>
      <c r="E216">
        <v>16</v>
      </c>
    </row>
    <row r="217" spans="1:5" x14ac:dyDescent="0.25">
      <c r="A217" s="5">
        <v>35564</v>
      </c>
      <c r="B217" t="s">
        <v>779</v>
      </c>
      <c r="C217" t="s">
        <v>734</v>
      </c>
      <c r="D217">
        <v>11.2</v>
      </c>
      <c r="E217">
        <v>19.5</v>
      </c>
    </row>
    <row r="218" spans="1:5" x14ac:dyDescent="0.25">
      <c r="A218" s="5">
        <v>35564</v>
      </c>
      <c r="B218" t="s">
        <v>780</v>
      </c>
      <c r="C218" t="s">
        <v>734</v>
      </c>
      <c r="D218">
        <v>12.1</v>
      </c>
      <c r="E218">
        <v>21.1</v>
      </c>
    </row>
    <row r="219" spans="1:5" x14ac:dyDescent="0.25">
      <c r="A219" s="5">
        <v>35564</v>
      </c>
      <c r="B219" t="s">
        <v>781</v>
      </c>
      <c r="C219" t="s">
        <v>734</v>
      </c>
      <c r="D219">
        <v>11.4</v>
      </c>
      <c r="E219">
        <v>21.5</v>
      </c>
    </row>
    <row r="220" spans="1:5" x14ac:dyDescent="0.25">
      <c r="A220" s="5">
        <v>35564</v>
      </c>
      <c r="B220" t="s">
        <v>782</v>
      </c>
      <c r="C220" t="s">
        <v>734</v>
      </c>
      <c r="D220">
        <v>10.8</v>
      </c>
      <c r="E220">
        <v>15.6</v>
      </c>
    </row>
    <row r="221" spans="1:5" x14ac:dyDescent="0.25">
      <c r="A221" s="5">
        <v>35564</v>
      </c>
      <c r="B221" t="s">
        <v>783</v>
      </c>
      <c r="C221" t="s">
        <v>734</v>
      </c>
      <c r="D221">
        <v>6.8</v>
      </c>
      <c r="E221">
        <v>3.3</v>
      </c>
    </row>
    <row r="222" spans="1:5" x14ac:dyDescent="0.25">
      <c r="A222" s="5">
        <v>35564</v>
      </c>
      <c r="B222" t="s">
        <v>784</v>
      </c>
      <c r="C222" t="s">
        <v>734</v>
      </c>
      <c r="D222">
        <v>7.4</v>
      </c>
      <c r="E222">
        <v>4.3</v>
      </c>
    </row>
    <row r="223" spans="1:5" x14ac:dyDescent="0.25">
      <c r="A223" s="5">
        <v>35564</v>
      </c>
      <c r="B223" t="s">
        <v>785</v>
      </c>
      <c r="C223" t="s">
        <v>734</v>
      </c>
      <c r="D223">
        <v>8</v>
      </c>
      <c r="E223">
        <v>4.8</v>
      </c>
    </row>
    <row r="224" spans="1:5" x14ac:dyDescent="0.25">
      <c r="A224" s="5">
        <v>35564</v>
      </c>
      <c r="B224" t="s">
        <v>786</v>
      </c>
      <c r="C224" t="s">
        <v>734</v>
      </c>
      <c r="D224">
        <v>10.3</v>
      </c>
      <c r="E224">
        <v>13.1</v>
      </c>
    </row>
    <row r="225" spans="1:5" x14ac:dyDescent="0.25">
      <c r="A225" s="5">
        <v>35564</v>
      </c>
      <c r="B225" t="s">
        <v>787</v>
      </c>
      <c r="C225" t="s">
        <v>734</v>
      </c>
      <c r="D225">
        <v>7.5</v>
      </c>
      <c r="E225">
        <v>4.7</v>
      </c>
    </row>
    <row r="226" spans="1:5" x14ac:dyDescent="0.25">
      <c r="A226" s="5">
        <v>35564</v>
      </c>
      <c r="B226" t="s">
        <v>788</v>
      </c>
      <c r="C226" t="s">
        <v>734</v>
      </c>
      <c r="D226">
        <v>7.9</v>
      </c>
      <c r="E226">
        <v>6</v>
      </c>
    </row>
    <row r="227" spans="1:5" x14ac:dyDescent="0.25">
      <c r="A227" s="5">
        <v>35564</v>
      </c>
      <c r="B227" t="s">
        <v>789</v>
      </c>
      <c r="C227" t="s">
        <v>734</v>
      </c>
      <c r="D227">
        <v>7.6</v>
      </c>
      <c r="E227">
        <v>4.8</v>
      </c>
    </row>
    <row r="228" spans="1:5" x14ac:dyDescent="0.25">
      <c r="A228" s="5">
        <v>35564</v>
      </c>
      <c r="B228" t="s">
        <v>790</v>
      </c>
      <c r="C228" t="s">
        <v>734</v>
      </c>
      <c r="D228">
        <v>8.1999999999999993</v>
      </c>
      <c r="E228">
        <v>6.3</v>
      </c>
    </row>
    <row r="229" spans="1:5" x14ac:dyDescent="0.25">
      <c r="A229" s="5">
        <v>35564</v>
      </c>
      <c r="B229" t="s">
        <v>791</v>
      </c>
      <c r="C229" t="s">
        <v>734</v>
      </c>
      <c r="D229">
        <v>13.1</v>
      </c>
      <c r="E229">
        <v>22.2</v>
      </c>
    </row>
    <row r="230" spans="1:5" x14ac:dyDescent="0.25">
      <c r="A230" s="5">
        <v>35564</v>
      </c>
      <c r="B230" t="s">
        <v>792</v>
      </c>
      <c r="C230" t="s">
        <v>734</v>
      </c>
      <c r="D230">
        <v>11.6</v>
      </c>
      <c r="E230">
        <v>18.600000000000001</v>
      </c>
    </row>
    <row r="231" spans="1:5" x14ac:dyDescent="0.25">
      <c r="A231" s="5">
        <v>35564</v>
      </c>
      <c r="B231" t="s">
        <v>793</v>
      </c>
      <c r="C231" t="s">
        <v>734</v>
      </c>
      <c r="D231">
        <v>8</v>
      </c>
      <c r="E231">
        <v>5.5</v>
      </c>
    </row>
    <row r="232" spans="1:5" x14ac:dyDescent="0.25">
      <c r="A232" s="5">
        <v>35564</v>
      </c>
      <c r="B232" t="s">
        <v>794</v>
      </c>
      <c r="C232" t="s">
        <v>734</v>
      </c>
      <c r="D232">
        <v>9.4</v>
      </c>
      <c r="E232">
        <v>9.8000000000000007</v>
      </c>
    </row>
    <row r="233" spans="1:5" x14ac:dyDescent="0.25">
      <c r="A233" s="5">
        <v>35564</v>
      </c>
      <c r="B233" t="s">
        <v>795</v>
      </c>
      <c r="C233" t="s">
        <v>734</v>
      </c>
      <c r="D233">
        <v>10.199999999999999</v>
      </c>
      <c r="E233">
        <v>12.8</v>
      </c>
    </row>
    <row r="234" spans="1:5" x14ac:dyDescent="0.25">
      <c r="A234" s="5">
        <v>35564</v>
      </c>
      <c r="B234" t="s">
        <v>796</v>
      </c>
      <c r="C234" t="s">
        <v>734</v>
      </c>
      <c r="D234">
        <v>9.5</v>
      </c>
      <c r="E234">
        <v>11.2</v>
      </c>
    </row>
    <row r="235" spans="1:5" x14ac:dyDescent="0.25">
      <c r="A235" s="5">
        <v>35564</v>
      </c>
      <c r="B235" t="s">
        <v>797</v>
      </c>
      <c r="C235" t="s">
        <v>734</v>
      </c>
      <c r="D235">
        <v>9.1999999999999993</v>
      </c>
      <c r="E235">
        <v>9.5</v>
      </c>
    </row>
    <row r="236" spans="1:5" x14ac:dyDescent="0.25">
      <c r="A236" s="5">
        <v>35564</v>
      </c>
      <c r="B236" t="s">
        <v>798</v>
      </c>
      <c r="C236" t="s">
        <v>734</v>
      </c>
      <c r="D236">
        <v>8</v>
      </c>
      <c r="E236">
        <v>6.2</v>
      </c>
    </row>
    <row r="237" spans="1:5" x14ac:dyDescent="0.25">
      <c r="A237" s="5">
        <v>35564</v>
      </c>
      <c r="B237" t="s">
        <v>799</v>
      </c>
      <c r="C237" t="s">
        <v>734</v>
      </c>
      <c r="D237">
        <v>8.6</v>
      </c>
      <c r="E237">
        <v>8</v>
      </c>
    </row>
    <row r="238" spans="1:5" x14ac:dyDescent="0.25">
      <c r="A238" s="5">
        <v>35564</v>
      </c>
      <c r="B238" t="s">
        <v>800</v>
      </c>
      <c r="C238" t="s">
        <v>734</v>
      </c>
      <c r="D238">
        <v>7.9</v>
      </c>
      <c r="E238">
        <v>6.4</v>
      </c>
    </row>
    <row r="239" spans="1:5" x14ac:dyDescent="0.25">
      <c r="A239" s="5">
        <v>35564</v>
      </c>
      <c r="B239" t="s">
        <v>801</v>
      </c>
      <c r="C239" t="s">
        <v>734</v>
      </c>
      <c r="D239">
        <v>8.1</v>
      </c>
      <c r="E239">
        <v>7</v>
      </c>
    </row>
    <row r="240" spans="1:5" x14ac:dyDescent="0.25">
      <c r="A240" s="5">
        <v>35564</v>
      </c>
      <c r="B240" t="s">
        <v>802</v>
      </c>
      <c r="C240" t="s">
        <v>734</v>
      </c>
      <c r="D240">
        <v>8.8000000000000007</v>
      </c>
      <c r="E240">
        <v>8.4</v>
      </c>
    </row>
    <row r="241" spans="1:5" x14ac:dyDescent="0.25">
      <c r="A241" s="5">
        <v>35564</v>
      </c>
      <c r="B241" t="s">
        <v>803</v>
      </c>
      <c r="C241" t="s">
        <v>734</v>
      </c>
      <c r="D241">
        <v>8</v>
      </c>
      <c r="E241">
        <v>5.8</v>
      </c>
    </row>
    <row r="242" spans="1:5" x14ac:dyDescent="0.25">
      <c r="A242" s="5">
        <v>35564</v>
      </c>
      <c r="B242" t="s">
        <v>804</v>
      </c>
      <c r="C242" t="s">
        <v>734</v>
      </c>
      <c r="D242">
        <v>5.4</v>
      </c>
      <c r="E242">
        <v>1.7</v>
      </c>
    </row>
    <row r="243" spans="1:5" x14ac:dyDescent="0.25">
      <c r="A243" s="5">
        <v>35564</v>
      </c>
      <c r="B243" t="s">
        <v>805</v>
      </c>
      <c r="C243" t="s">
        <v>734</v>
      </c>
      <c r="D243">
        <v>7.4</v>
      </c>
      <c r="E243">
        <v>4.5999999999999996</v>
      </c>
    </row>
    <row r="244" spans="1:5" x14ac:dyDescent="0.25">
      <c r="A244" s="5">
        <v>35564</v>
      </c>
      <c r="B244" t="s">
        <v>806</v>
      </c>
      <c r="C244" t="s">
        <v>734</v>
      </c>
      <c r="D244">
        <v>10.6</v>
      </c>
      <c r="E244">
        <v>14.8</v>
      </c>
    </row>
    <row r="245" spans="1:5" x14ac:dyDescent="0.25">
      <c r="A245" s="5">
        <v>35564</v>
      </c>
      <c r="B245" t="s">
        <v>807</v>
      </c>
      <c r="C245" t="s">
        <v>734</v>
      </c>
      <c r="D245">
        <v>6.7</v>
      </c>
      <c r="E245">
        <v>3.7</v>
      </c>
    </row>
    <row r="246" spans="1:5" x14ac:dyDescent="0.25">
      <c r="A246" s="5">
        <v>35564</v>
      </c>
      <c r="B246" t="s">
        <v>808</v>
      </c>
      <c r="C246" t="s">
        <v>734</v>
      </c>
      <c r="D246">
        <v>6.8</v>
      </c>
      <c r="E246">
        <v>3</v>
      </c>
    </row>
    <row r="247" spans="1:5" x14ac:dyDescent="0.25">
      <c r="A247" s="5">
        <v>35564</v>
      </c>
      <c r="B247" t="s">
        <v>809</v>
      </c>
      <c r="C247" t="s">
        <v>734</v>
      </c>
      <c r="D247">
        <v>9.5</v>
      </c>
      <c r="E247">
        <v>12</v>
      </c>
    </row>
    <row r="248" spans="1:5" x14ac:dyDescent="0.25">
      <c r="A248" s="5">
        <v>35564</v>
      </c>
      <c r="B248" t="s">
        <v>810</v>
      </c>
      <c r="C248" t="s">
        <v>734</v>
      </c>
      <c r="D248">
        <v>7.6</v>
      </c>
      <c r="E248">
        <v>5.4</v>
      </c>
    </row>
    <row r="249" spans="1:5" x14ac:dyDescent="0.25">
      <c r="A249" s="5">
        <v>35564</v>
      </c>
      <c r="B249" t="s">
        <v>811</v>
      </c>
      <c r="C249" t="s">
        <v>734</v>
      </c>
      <c r="D249">
        <v>8</v>
      </c>
      <c r="E249">
        <v>6.4</v>
      </c>
    </row>
    <row r="250" spans="1:5" x14ac:dyDescent="0.25">
      <c r="A250" s="5">
        <v>35564</v>
      </c>
      <c r="B250" t="s">
        <v>812</v>
      </c>
      <c r="C250" t="s">
        <v>734</v>
      </c>
      <c r="D250">
        <v>7.9</v>
      </c>
      <c r="E250">
        <v>5.7</v>
      </c>
    </row>
    <row r="251" spans="1:5" x14ac:dyDescent="0.25">
      <c r="A251" s="5">
        <v>35564</v>
      </c>
      <c r="B251" t="s">
        <v>813</v>
      </c>
      <c r="C251" t="s">
        <v>734</v>
      </c>
      <c r="D251">
        <v>7.9</v>
      </c>
      <c r="E251">
        <v>5.9</v>
      </c>
    </row>
    <row r="252" spans="1:5" x14ac:dyDescent="0.25">
      <c r="A252" s="5">
        <v>35682</v>
      </c>
      <c r="C252" s="8" t="s">
        <v>1017</v>
      </c>
      <c r="D252" s="11">
        <v>11.3</v>
      </c>
      <c r="E252" s="11">
        <v>19.600000000000001</v>
      </c>
    </row>
    <row r="253" spans="1:5" x14ac:dyDescent="0.25">
      <c r="A253" s="5">
        <v>35682</v>
      </c>
      <c r="C253" s="8" t="s">
        <v>1017</v>
      </c>
      <c r="D253" s="11">
        <v>10</v>
      </c>
      <c r="E253" s="11">
        <v>12</v>
      </c>
    </row>
    <row r="254" spans="1:5" x14ac:dyDescent="0.25">
      <c r="A254" s="5">
        <v>35682</v>
      </c>
      <c r="C254" s="8" t="s">
        <v>1017</v>
      </c>
      <c r="D254" s="11">
        <v>10.1</v>
      </c>
      <c r="E254" s="11">
        <v>13</v>
      </c>
    </row>
    <row r="255" spans="1:5" x14ac:dyDescent="0.25">
      <c r="A255" s="5">
        <v>35682</v>
      </c>
      <c r="C255" s="8" t="s">
        <v>1017</v>
      </c>
      <c r="D255" s="11">
        <v>9.1</v>
      </c>
      <c r="E255" s="11">
        <v>10.3</v>
      </c>
    </row>
    <row r="256" spans="1:5" x14ac:dyDescent="0.25">
      <c r="A256" s="5">
        <v>35682</v>
      </c>
      <c r="C256" s="8" t="s">
        <v>1017</v>
      </c>
      <c r="D256" s="11">
        <v>10</v>
      </c>
      <c r="E256" s="11">
        <v>13.2</v>
      </c>
    </row>
    <row r="257" spans="1:5" x14ac:dyDescent="0.25">
      <c r="A257" s="5">
        <v>35682</v>
      </c>
      <c r="C257" s="8" t="s">
        <v>1017</v>
      </c>
      <c r="D257" s="11">
        <v>10.5</v>
      </c>
      <c r="E257" s="11">
        <v>16.2</v>
      </c>
    </row>
    <row r="258" spans="1:5" x14ac:dyDescent="0.25">
      <c r="A258" s="5">
        <v>35682</v>
      </c>
      <c r="C258" s="8" t="s">
        <v>1017</v>
      </c>
      <c r="D258" s="11">
        <v>12</v>
      </c>
      <c r="E258" s="11">
        <v>19.899999999999999</v>
      </c>
    </row>
    <row r="259" spans="1:5" x14ac:dyDescent="0.25">
      <c r="A259" s="5">
        <v>35682</v>
      </c>
      <c r="C259" s="8" t="s">
        <v>1017</v>
      </c>
      <c r="D259" s="11">
        <v>10.7</v>
      </c>
      <c r="E259" s="11">
        <v>17</v>
      </c>
    </row>
    <row r="260" spans="1:5" x14ac:dyDescent="0.25">
      <c r="A260" s="5">
        <v>35682</v>
      </c>
      <c r="C260" s="8" t="s">
        <v>1017</v>
      </c>
      <c r="D260" s="11">
        <v>11</v>
      </c>
      <c r="E260" s="11">
        <v>17.5</v>
      </c>
    </row>
    <row r="261" spans="1:5" x14ac:dyDescent="0.25">
      <c r="A261" s="5">
        <v>35682</v>
      </c>
      <c r="C261" s="8" t="s">
        <v>1017</v>
      </c>
      <c r="D261" s="11">
        <v>8.1999999999999993</v>
      </c>
      <c r="E261" s="11">
        <v>7.7</v>
      </c>
    </row>
    <row r="262" spans="1:5" x14ac:dyDescent="0.25">
      <c r="A262" s="5">
        <v>35682</v>
      </c>
      <c r="C262" s="8" t="s">
        <v>1017</v>
      </c>
      <c r="D262" s="11">
        <v>11</v>
      </c>
      <c r="E262" s="11">
        <v>15.6</v>
      </c>
    </row>
    <row r="263" spans="1:5" x14ac:dyDescent="0.25">
      <c r="A263" s="5">
        <v>35682</v>
      </c>
      <c r="C263" s="8" t="s">
        <v>1017</v>
      </c>
      <c r="D263" s="11">
        <v>8.8000000000000007</v>
      </c>
      <c r="E263" s="11">
        <v>10.3</v>
      </c>
    </row>
    <row r="264" spans="1:5" x14ac:dyDescent="0.25">
      <c r="A264" s="5">
        <v>35682</v>
      </c>
      <c r="C264" s="8" t="s">
        <v>1017</v>
      </c>
      <c r="D264" s="11">
        <v>11.4</v>
      </c>
      <c r="E264" s="11">
        <v>19.600000000000001</v>
      </c>
    </row>
    <row r="265" spans="1:5" x14ac:dyDescent="0.25">
      <c r="A265" s="5">
        <v>35682</v>
      </c>
      <c r="C265" s="8" t="s">
        <v>1017</v>
      </c>
      <c r="D265" s="11">
        <v>11.4</v>
      </c>
      <c r="E265" s="11">
        <v>18.2</v>
      </c>
    </row>
    <row r="266" spans="1:5" x14ac:dyDescent="0.25">
      <c r="A266" s="5">
        <v>35682</v>
      </c>
      <c r="C266" s="8" t="s">
        <v>1017</v>
      </c>
      <c r="D266" s="11">
        <v>11.5</v>
      </c>
      <c r="E266" s="11">
        <v>19.3</v>
      </c>
    </row>
    <row r="267" spans="1:5" x14ac:dyDescent="0.25">
      <c r="A267" s="5">
        <v>35682</v>
      </c>
      <c r="C267" s="8" t="s">
        <v>1017</v>
      </c>
      <c r="D267" s="11">
        <v>10.3</v>
      </c>
      <c r="E267" s="11">
        <v>13.2</v>
      </c>
    </row>
    <row r="268" spans="1:5" x14ac:dyDescent="0.25">
      <c r="A268" s="5">
        <v>35682</v>
      </c>
      <c r="C268" s="8" t="s">
        <v>1017</v>
      </c>
      <c r="D268" s="11">
        <v>10.7</v>
      </c>
      <c r="E268" s="11">
        <v>18.399999999999999</v>
      </c>
    </row>
    <row r="269" spans="1:5" x14ac:dyDescent="0.25">
      <c r="A269" s="5">
        <v>35682</v>
      </c>
      <c r="C269" s="8" t="s">
        <v>1017</v>
      </c>
      <c r="D269" s="11">
        <v>9.1999999999999993</v>
      </c>
      <c r="E269" s="11">
        <v>10.1</v>
      </c>
    </row>
    <row r="270" spans="1:5" x14ac:dyDescent="0.25">
      <c r="A270" s="5">
        <v>35682</v>
      </c>
      <c r="C270" s="8" t="s">
        <v>1017</v>
      </c>
      <c r="D270" s="11">
        <v>11.5</v>
      </c>
      <c r="E270" s="11">
        <v>21.5</v>
      </c>
    </row>
    <row r="271" spans="1:5" x14ac:dyDescent="0.25">
      <c r="A271" s="5">
        <v>35682</v>
      </c>
      <c r="C271" s="8" t="s">
        <v>1017</v>
      </c>
      <c r="D271" s="11">
        <v>9.4</v>
      </c>
      <c r="E271" s="11">
        <v>10</v>
      </c>
    </row>
    <row r="272" spans="1:5" x14ac:dyDescent="0.25">
      <c r="A272" s="5">
        <v>35682</v>
      </c>
      <c r="C272" s="8" t="s">
        <v>1017</v>
      </c>
      <c r="D272" s="11">
        <v>11.2</v>
      </c>
      <c r="E272" s="11">
        <v>17.100000000000001</v>
      </c>
    </row>
    <row r="273" spans="1:5" x14ac:dyDescent="0.25">
      <c r="A273" s="5">
        <v>35682</v>
      </c>
      <c r="C273" s="8" t="s">
        <v>1017</v>
      </c>
      <c r="D273" s="11">
        <v>10.5</v>
      </c>
      <c r="E273" s="11">
        <v>15.6</v>
      </c>
    </row>
    <row r="274" spans="1:5" x14ac:dyDescent="0.25">
      <c r="A274" s="5">
        <v>35682</v>
      </c>
      <c r="C274" s="8" t="s">
        <v>1017</v>
      </c>
      <c r="D274" s="11">
        <v>10.1</v>
      </c>
      <c r="E274" s="11">
        <v>13.2</v>
      </c>
    </row>
    <row r="275" spans="1:5" x14ac:dyDescent="0.25">
      <c r="A275" s="5">
        <v>35682</v>
      </c>
      <c r="C275" s="8" t="s">
        <v>1017</v>
      </c>
      <c r="D275" s="11">
        <v>10.199999999999999</v>
      </c>
      <c r="E275" s="11">
        <v>14.5</v>
      </c>
    </row>
    <row r="276" spans="1:5" x14ac:dyDescent="0.25">
      <c r="A276" s="5">
        <v>35682</v>
      </c>
      <c r="C276" s="8" t="s">
        <v>1017</v>
      </c>
      <c r="D276" s="11">
        <v>11.4</v>
      </c>
      <c r="E276" s="11">
        <v>17.600000000000001</v>
      </c>
    </row>
    <row r="277" spans="1:5" x14ac:dyDescent="0.25">
      <c r="A277" s="5">
        <v>35682</v>
      </c>
      <c r="C277" s="8" t="s">
        <v>1017</v>
      </c>
      <c r="D277" s="11">
        <v>11.2</v>
      </c>
      <c r="E277" s="11">
        <v>18.600000000000001</v>
      </c>
    </row>
    <row r="278" spans="1:5" x14ac:dyDescent="0.25">
      <c r="A278" s="5">
        <v>35682</v>
      </c>
      <c r="C278" s="8" t="s">
        <v>1017</v>
      </c>
      <c r="D278" s="11">
        <v>12</v>
      </c>
      <c r="E278" s="11">
        <v>24</v>
      </c>
    </row>
    <row r="279" spans="1:5" x14ac:dyDescent="0.25">
      <c r="A279" s="5">
        <v>35682</v>
      </c>
      <c r="C279" s="8" t="s">
        <v>1017</v>
      </c>
      <c r="D279" s="11">
        <v>11.2</v>
      </c>
      <c r="E279" s="11">
        <v>19.2</v>
      </c>
    </row>
    <row r="280" spans="1:5" x14ac:dyDescent="0.25">
      <c r="A280" s="5">
        <v>35682</v>
      </c>
      <c r="C280" s="8" t="s">
        <v>1017</v>
      </c>
      <c r="D280" s="11">
        <v>11.2</v>
      </c>
      <c r="E280" s="11">
        <v>17.8</v>
      </c>
    </row>
    <row r="281" spans="1:5" x14ac:dyDescent="0.25">
      <c r="A281" s="5">
        <v>35682</v>
      </c>
      <c r="C281" s="8" t="s">
        <v>1017</v>
      </c>
      <c r="D281" s="11">
        <v>8.9</v>
      </c>
      <c r="E281" s="11">
        <v>7.9</v>
      </c>
    </row>
    <row r="282" spans="1:5" x14ac:dyDescent="0.25">
      <c r="A282" s="5">
        <v>35682</v>
      </c>
      <c r="C282" s="8" t="s">
        <v>1017</v>
      </c>
      <c r="D282" s="11">
        <v>9.1999999999999993</v>
      </c>
      <c r="E282" s="11">
        <v>9.3000000000000007</v>
      </c>
    </row>
    <row r="283" spans="1:5" x14ac:dyDescent="0.25">
      <c r="A283" s="5">
        <v>35682</v>
      </c>
      <c r="C283" s="8" t="s">
        <v>1017</v>
      </c>
      <c r="D283" s="11">
        <v>11.1</v>
      </c>
      <c r="E283" s="11">
        <v>17.600000000000001</v>
      </c>
    </row>
    <row r="284" spans="1:5" x14ac:dyDescent="0.25">
      <c r="A284" s="5">
        <v>35682</v>
      </c>
      <c r="C284" s="8" t="s">
        <v>1017</v>
      </c>
      <c r="D284" s="11">
        <v>10.199999999999999</v>
      </c>
      <c r="E284" s="11">
        <v>12</v>
      </c>
    </row>
    <row r="285" spans="1:5" x14ac:dyDescent="0.25">
      <c r="A285" s="5">
        <v>35682</v>
      </c>
      <c r="C285" s="8" t="s">
        <v>1017</v>
      </c>
      <c r="D285" s="11">
        <v>11</v>
      </c>
      <c r="E285" s="11">
        <v>17.399999999999999</v>
      </c>
    </row>
    <row r="286" spans="1:5" x14ac:dyDescent="0.25">
      <c r="A286" s="5">
        <v>35682</v>
      </c>
      <c r="C286" s="8" t="s">
        <v>1017</v>
      </c>
      <c r="D286" s="11">
        <v>11.4</v>
      </c>
      <c r="E286" s="11">
        <v>22</v>
      </c>
    </row>
    <row r="287" spans="1:5" x14ac:dyDescent="0.25">
      <c r="A287" s="5">
        <v>35682</v>
      </c>
      <c r="C287" s="8" t="s">
        <v>1017</v>
      </c>
      <c r="D287" s="11">
        <v>9</v>
      </c>
      <c r="E287" s="11">
        <v>10.199999999999999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5857-FBA0-492E-A543-F5FC13031A7B}">
  <dimension ref="A1:V215"/>
  <sheetViews>
    <sheetView topLeftCell="A87" workbookViewId="0">
      <selection activeCell="G98" sqref="G96:J98"/>
    </sheetView>
  </sheetViews>
  <sheetFormatPr defaultRowHeight="15" x14ac:dyDescent="0.25"/>
  <cols>
    <col min="1" max="1" width="15" customWidth="1"/>
    <col min="7" max="7" width="20.42578125" customWidth="1"/>
    <col min="14" max="14" width="10.7109375" bestFit="1" customWidth="1"/>
  </cols>
  <sheetData>
    <row r="1" spans="1:22" x14ac:dyDescent="0.25">
      <c r="A1" s="41" t="s">
        <v>1077</v>
      </c>
      <c r="B1" s="41"/>
      <c r="C1" s="41"/>
    </row>
    <row r="2" spans="1:22" x14ac:dyDescent="0.25">
      <c r="V2" t="s">
        <v>1060</v>
      </c>
    </row>
    <row r="3" spans="1:2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H3" s="1"/>
      <c r="I3" s="1" t="s">
        <v>4</v>
      </c>
      <c r="J3" s="1" t="s">
        <v>6</v>
      </c>
      <c r="K3" s="1" t="s">
        <v>7</v>
      </c>
      <c r="L3" s="1" t="s">
        <v>8</v>
      </c>
      <c r="M3" s="1" t="s">
        <v>9</v>
      </c>
    </row>
    <row r="4" spans="1:22" x14ac:dyDescent="0.25">
      <c r="A4" s="2">
        <v>35167</v>
      </c>
      <c r="B4" s="18" t="s">
        <v>814</v>
      </c>
      <c r="C4" s="18" t="s">
        <v>815</v>
      </c>
      <c r="D4" s="19" t="s">
        <v>1018</v>
      </c>
      <c r="E4" s="19" t="s">
        <v>1019</v>
      </c>
      <c r="H4" s="1" t="s">
        <v>11</v>
      </c>
      <c r="I4" s="4">
        <f>AVERAGE(D54:D213)</f>
        <v>10.767441860465118</v>
      </c>
      <c r="J4" s="4">
        <f>AVERAGE(E60:E215)</f>
        <v>8.7972972972972965</v>
      </c>
      <c r="K4">
        <f>J4*0.27</f>
        <v>2.3752702702702702</v>
      </c>
      <c r="L4">
        <f>K5/6000</f>
        <v>1.9763999999999997E-2</v>
      </c>
      <c r="M4">
        <f>K4/6000</f>
        <v>3.9587837837837833E-4</v>
      </c>
    </row>
    <row r="5" spans="1:22" x14ac:dyDescent="0.25">
      <c r="A5" s="2">
        <v>35167</v>
      </c>
      <c r="B5" s="18" t="s">
        <v>816</v>
      </c>
      <c r="C5" s="18" t="s">
        <v>815</v>
      </c>
      <c r="D5" s="19" t="s">
        <v>1020</v>
      </c>
      <c r="E5" s="19" t="s">
        <v>1021</v>
      </c>
      <c r="H5" s="1" t="s">
        <v>12</v>
      </c>
      <c r="J5" s="4">
        <f>SUM(E4:E215)</f>
        <v>439.19999999999987</v>
      </c>
      <c r="K5">
        <f>J5*0.27</f>
        <v>118.58399999999997</v>
      </c>
    </row>
    <row r="6" spans="1:22" x14ac:dyDescent="0.25">
      <c r="A6" s="2">
        <v>35167</v>
      </c>
      <c r="B6" s="18" t="s">
        <v>817</v>
      </c>
      <c r="C6" s="18" t="s">
        <v>815</v>
      </c>
      <c r="D6" s="19" t="s">
        <v>1022</v>
      </c>
      <c r="E6" s="19" t="s">
        <v>1023</v>
      </c>
    </row>
    <row r="7" spans="1:22" x14ac:dyDescent="0.25">
      <c r="A7" s="2">
        <v>35167</v>
      </c>
      <c r="B7" s="18" t="s">
        <v>818</v>
      </c>
      <c r="C7" s="18" t="s">
        <v>815</v>
      </c>
      <c r="D7" s="19" t="s">
        <v>1024</v>
      </c>
      <c r="E7" s="19" t="s">
        <v>1023</v>
      </c>
      <c r="H7" s="1" t="s">
        <v>14</v>
      </c>
      <c r="I7" s="1" t="s">
        <v>15</v>
      </c>
      <c r="J7" s="1" t="s">
        <v>16</v>
      </c>
    </row>
    <row r="8" spans="1:22" x14ac:dyDescent="0.25">
      <c r="A8" s="2">
        <v>35167</v>
      </c>
      <c r="B8" s="18" t="s">
        <v>819</v>
      </c>
      <c r="C8" s="18" t="s">
        <v>815</v>
      </c>
      <c r="D8" s="19" t="s">
        <v>1022</v>
      </c>
      <c r="E8" s="19" t="s">
        <v>1025</v>
      </c>
      <c r="H8">
        <f>J5/6000</f>
        <v>7.3199999999999973E-2</v>
      </c>
      <c r="I8">
        <f>H8*0.27</f>
        <v>1.9763999999999993E-2</v>
      </c>
      <c r="J8" s="12">
        <f>I8/6</f>
        <v>3.2939999999999988E-3</v>
      </c>
      <c r="K8" t="s">
        <v>933</v>
      </c>
    </row>
    <row r="9" spans="1:22" x14ac:dyDescent="0.25">
      <c r="A9" s="2">
        <v>35167</v>
      </c>
      <c r="B9" s="18" t="s">
        <v>820</v>
      </c>
      <c r="C9" s="18" t="s">
        <v>815</v>
      </c>
      <c r="D9" s="19">
        <v>10</v>
      </c>
      <c r="E9" s="19" t="s">
        <v>1026</v>
      </c>
    </row>
    <row r="10" spans="1:22" x14ac:dyDescent="0.25">
      <c r="A10" s="2">
        <v>35167</v>
      </c>
      <c r="B10" s="18" t="s">
        <v>821</v>
      </c>
      <c r="C10" s="18" t="s">
        <v>815</v>
      </c>
      <c r="D10" s="19" t="s">
        <v>1018</v>
      </c>
      <c r="E10" s="19" t="s">
        <v>1027</v>
      </c>
      <c r="H10" t="s">
        <v>900</v>
      </c>
      <c r="I10">
        <v>3.7999999999999999E-2</v>
      </c>
    </row>
    <row r="11" spans="1:22" x14ac:dyDescent="0.25">
      <c r="A11" s="2">
        <v>35167</v>
      </c>
      <c r="B11" s="18" t="s">
        <v>822</v>
      </c>
      <c r="C11" s="18" t="s">
        <v>815</v>
      </c>
      <c r="D11" s="19">
        <v>10</v>
      </c>
      <c r="E11" s="19" t="s">
        <v>1028</v>
      </c>
    </row>
    <row r="12" spans="1:22" x14ac:dyDescent="0.25">
      <c r="A12" s="2">
        <v>35167</v>
      </c>
      <c r="B12" s="18" t="s">
        <v>823</v>
      </c>
      <c r="C12" s="18" t="s">
        <v>815</v>
      </c>
      <c r="D12" s="19" t="s">
        <v>1029</v>
      </c>
      <c r="E12" s="19" t="s">
        <v>1030</v>
      </c>
    </row>
    <row r="13" spans="1:22" x14ac:dyDescent="0.25">
      <c r="A13" s="2">
        <v>35167</v>
      </c>
      <c r="B13" s="18" t="s">
        <v>824</v>
      </c>
      <c r="C13" s="18" t="s">
        <v>815</v>
      </c>
      <c r="D13" s="19" t="s">
        <v>1031</v>
      </c>
      <c r="E13" s="19" t="s">
        <v>1023</v>
      </c>
    </row>
    <row r="14" spans="1:22" x14ac:dyDescent="0.25">
      <c r="A14" s="2">
        <v>35167</v>
      </c>
      <c r="B14" s="18" t="s">
        <v>825</v>
      </c>
      <c r="C14" s="18" t="s">
        <v>815</v>
      </c>
      <c r="D14" s="19" t="s">
        <v>1018</v>
      </c>
      <c r="E14" s="19" t="s">
        <v>1025</v>
      </c>
    </row>
    <row r="15" spans="1:22" x14ac:dyDescent="0.25">
      <c r="A15" s="2">
        <v>35167</v>
      </c>
      <c r="B15" s="18" t="s">
        <v>826</v>
      </c>
      <c r="C15" s="18" t="s">
        <v>815</v>
      </c>
      <c r="D15" s="19" t="s">
        <v>1032</v>
      </c>
      <c r="E15" s="19" t="s">
        <v>1033</v>
      </c>
    </row>
    <row r="16" spans="1:22" x14ac:dyDescent="0.25">
      <c r="A16" s="2">
        <v>35167</v>
      </c>
      <c r="B16" s="18" t="s">
        <v>827</v>
      </c>
      <c r="C16" s="18" t="s">
        <v>815</v>
      </c>
      <c r="D16" s="19" t="s">
        <v>1034</v>
      </c>
      <c r="E16" s="19" t="s">
        <v>1035</v>
      </c>
    </row>
    <row r="17" spans="1:5" x14ac:dyDescent="0.25">
      <c r="A17" s="2">
        <v>35167</v>
      </c>
      <c r="B17" s="18" t="s">
        <v>828</v>
      </c>
      <c r="C17" s="18" t="s">
        <v>815</v>
      </c>
      <c r="D17" s="19" t="s">
        <v>1036</v>
      </c>
      <c r="E17" s="19" t="s">
        <v>1037</v>
      </c>
    </row>
    <row r="18" spans="1:5" x14ac:dyDescent="0.25">
      <c r="A18" s="2">
        <v>35167</v>
      </c>
      <c r="B18" s="18" t="s">
        <v>829</v>
      </c>
      <c r="C18" s="18" t="s">
        <v>815</v>
      </c>
      <c r="D18" s="19" t="s">
        <v>1034</v>
      </c>
      <c r="E18" s="19" t="s">
        <v>1038</v>
      </c>
    </row>
    <row r="19" spans="1:5" x14ac:dyDescent="0.25">
      <c r="A19" s="2">
        <v>35167</v>
      </c>
      <c r="B19" s="18" t="s">
        <v>830</v>
      </c>
      <c r="C19" s="18" t="s">
        <v>815</v>
      </c>
      <c r="D19" s="19" t="s">
        <v>1024</v>
      </c>
      <c r="E19" s="19" t="s">
        <v>1023</v>
      </c>
    </row>
    <row r="20" spans="1:5" x14ac:dyDescent="0.25">
      <c r="A20" s="2">
        <v>35167</v>
      </c>
      <c r="B20" s="18" t="s">
        <v>831</v>
      </c>
      <c r="C20" s="18" t="s">
        <v>815</v>
      </c>
      <c r="D20" s="19" t="s">
        <v>1018</v>
      </c>
      <c r="E20" s="19">
        <v>4</v>
      </c>
    </row>
    <row r="21" spans="1:5" x14ac:dyDescent="0.25">
      <c r="A21" s="2">
        <v>35167</v>
      </c>
      <c r="B21" s="18" t="s">
        <v>832</v>
      </c>
      <c r="C21" s="18" t="s">
        <v>815</v>
      </c>
      <c r="D21" s="19">
        <v>10</v>
      </c>
      <c r="E21" s="19" t="s">
        <v>1039</v>
      </c>
    </row>
    <row r="22" spans="1:5" x14ac:dyDescent="0.25">
      <c r="A22" s="2">
        <v>35167</v>
      </c>
      <c r="B22" s="18" t="s">
        <v>833</v>
      </c>
      <c r="C22" s="18" t="s">
        <v>815</v>
      </c>
      <c r="D22" s="19" t="s">
        <v>1034</v>
      </c>
      <c r="E22" s="19" t="s">
        <v>1040</v>
      </c>
    </row>
    <row r="23" spans="1:5" x14ac:dyDescent="0.25">
      <c r="A23" s="2">
        <v>35167</v>
      </c>
      <c r="B23" s="18" t="s">
        <v>834</v>
      </c>
      <c r="C23" s="18" t="s">
        <v>815</v>
      </c>
      <c r="D23" s="19" t="s">
        <v>1041</v>
      </c>
      <c r="E23" s="19" t="s">
        <v>1042</v>
      </c>
    </row>
    <row r="24" spans="1:5" x14ac:dyDescent="0.25">
      <c r="A24" s="2">
        <v>35167</v>
      </c>
      <c r="B24" s="18">
        <v>21</v>
      </c>
      <c r="C24" s="18" t="s">
        <v>815</v>
      </c>
      <c r="D24" s="19" t="s">
        <v>1043</v>
      </c>
      <c r="E24" s="19" t="s">
        <v>1044</v>
      </c>
    </row>
    <row r="25" spans="1:5" x14ac:dyDescent="0.25">
      <c r="A25" s="2">
        <v>35167</v>
      </c>
      <c r="B25" s="18">
        <v>22</v>
      </c>
      <c r="C25" s="18" t="s">
        <v>815</v>
      </c>
      <c r="D25" s="19" t="s">
        <v>1018</v>
      </c>
      <c r="E25" s="19" t="s">
        <v>1025</v>
      </c>
    </row>
    <row r="26" spans="1:5" x14ac:dyDescent="0.25">
      <c r="A26" s="2">
        <v>35167</v>
      </c>
      <c r="B26" s="18">
        <v>23</v>
      </c>
      <c r="C26" s="18" t="s">
        <v>815</v>
      </c>
      <c r="D26" s="19" t="s">
        <v>1045</v>
      </c>
      <c r="E26" s="19" t="s">
        <v>1046</v>
      </c>
    </row>
    <row r="27" spans="1:5" x14ac:dyDescent="0.25">
      <c r="A27" s="2">
        <v>35167</v>
      </c>
      <c r="B27" s="18">
        <v>24</v>
      </c>
      <c r="C27" s="18" t="s">
        <v>815</v>
      </c>
      <c r="D27" s="19" t="s">
        <v>1047</v>
      </c>
      <c r="E27" s="19" t="s">
        <v>1035</v>
      </c>
    </row>
    <row r="28" spans="1:5" x14ac:dyDescent="0.25">
      <c r="A28" s="2">
        <v>35167</v>
      </c>
      <c r="B28" s="18">
        <v>25</v>
      </c>
      <c r="C28" s="18" t="s">
        <v>815</v>
      </c>
      <c r="D28" s="19" t="s">
        <v>1041</v>
      </c>
      <c r="E28" s="19" t="s">
        <v>1039</v>
      </c>
    </row>
    <row r="29" spans="1:5" x14ac:dyDescent="0.25">
      <c r="A29" s="2">
        <v>35167</v>
      </c>
      <c r="B29" s="18">
        <v>26</v>
      </c>
      <c r="C29" s="18" t="s">
        <v>815</v>
      </c>
      <c r="D29" s="19">
        <v>10</v>
      </c>
      <c r="E29" s="19" t="s">
        <v>1025</v>
      </c>
    </row>
    <row r="30" spans="1:5" x14ac:dyDescent="0.25">
      <c r="A30" s="2">
        <v>35167</v>
      </c>
      <c r="B30" s="18">
        <v>27</v>
      </c>
      <c r="C30" s="18" t="s">
        <v>815</v>
      </c>
      <c r="D30" s="19">
        <v>10</v>
      </c>
      <c r="E30" s="19" t="s">
        <v>1026</v>
      </c>
    </row>
    <row r="31" spans="1:5" x14ac:dyDescent="0.25">
      <c r="A31" s="2">
        <v>35167</v>
      </c>
      <c r="B31" s="18">
        <v>28</v>
      </c>
      <c r="C31" s="18" t="s">
        <v>815</v>
      </c>
      <c r="D31" s="19" t="s">
        <v>1041</v>
      </c>
      <c r="E31" s="19" t="s">
        <v>1039</v>
      </c>
    </row>
    <row r="32" spans="1:5" x14ac:dyDescent="0.25">
      <c r="A32" s="2">
        <v>35167</v>
      </c>
      <c r="B32" s="18" t="s">
        <v>814</v>
      </c>
      <c r="C32" s="18" t="s">
        <v>815</v>
      </c>
      <c r="D32" s="19">
        <v>9.5</v>
      </c>
      <c r="E32" s="19">
        <v>4.5</v>
      </c>
    </row>
    <row r="33" spans="1:5" x14ac:dyDescent="0.25">
      <c r="A33" s="2">
        <v>35167</v>
      </c>
      <c r="B33" s="18" t="s">
        <v>816</v>
      </c>
      <c r="C33" s="18" t="s">
        <v>815</v>
      </c>
      <c r="D33" s="19">
        <v>10.1</v>
      </c>
      <c r="E33" s="19">
        <v>4.4000000000000004</v>
      </c>
    </row>
    <row r="34" spans="1:5" x14ac:dyDescent="0.25">
      <c r="A34" s="2">
        <v>35167</v>
      </c>
      <c r="B34" s="18" t="s">
        <v>817</v>
      </c>
      <c r="C34" s="18" t="s">
        <v>815</v>
      </c>
      <c r="D34" s="19">
        <v>9.6</v>
      </c>
      <c r="E34" s="19">
        <v>3.7</v>
      </c>
    </row>
    <row r="35" spans="1:5" x14ac:dyDescent="0.25">
      <c r="A35" s="2">
        <v>35167</v>
      </c>
      <c r="B35" s="18" t="s">
        <v>818</v>
      </c>
      <c r="C35" s="18" t="s">
        <v>815</v>
      </c>
      <c r="D35" s="19">
        <v>9.1999999999999993</v>
      </c>
      <c r="E35" s="19">
        <v>3.7</v>
      </c>
    </row>
    <row r="36" spans="1:5" x14ac:dyDescent="0.25">
      <c r="A36" s="2">
        <v>35167</v>
      </c>
      <c r="B36" s="18" t="s">
        <v>819</v>
      </c>
      <c r="C36" s="18" t="s">
        <v>815</v>
      </c>
      <c r="D36" s="19">
        <v>9.6</v>
      </c>
      <c r="E36" s="19">
        <v>4.0999999999999996</v>
      </c>
    </row>
    <row r="37" spans="1:5" x14ac:dyDescent="0.25">
      <c r="A37" s="2">
        <v>35167</v>
      </c>
      <c r="B37" s="18" t="s">
        <v>820</v>
      </c>
      <c r="C37" s="18" t="s">
        <v>815</v>
      </c>
      <c r="D37" s="19">
        <v>10</v>
      </c>
      <c r="E37" s="19">
        <v>4.5999999999999996</v>
      </c>
    </row>
    <row r="38" spans="1:5" x14ac:dyDescent="0.25">
      <c r="A38" s="2">
        <v>35167</v>
      </c>
      <c r="B38" s="18" t="s">
        <v>821</v>
      </c>
      <c r="C38" s="18" t="s">
        <v>815</v>
      </c>
      <c r="D38" s="19">
        <v>9.5</v>
      </c>
      <c r="E38" s="19">
        <v>4.2</v>
      </c>
    </row>
    <row r="39" spans="1:5" x14ac:dyDescent="0.25">
      <c r="A39" s="2">
        <v>35167</v>
      </c>
      <c r="B39" s="18" t="s">
        <v>822</v>
      </c>
      <c r="C39" s="18" t="s">
        <v>815</v>
      </c>
      <c r="D39" s="19">
        <v>10</v>
      </c>
      <c r="E39" s="19">
        <v>4.7</v>
      </c>
    </row>
    <row r="40" spans="1:5" x14ac:dyDescent="0.25">
      <c r="A40" s="2">
        <v>35167</v>
      </c>
      <c r="B40" s="18" t="s">
        <v>823</v>
      </c>
      <c r="C40" s="18" t="s">
        <v>815</v>
      </c>
      <c r="D40" s="19">
        <v>8.8000000000000007</v>
      </c>
      <c r="E40" s="19">
        <v>3.4</v>
      </c>
    </row>
    <row r="41" spans="1:5" x14ac:dyDescent="0.25">
      <c r="A41" s="2">
        <v>35167</v>
      </c>
      <c r="B41" s="18" t="s">
        <v>824</v>
      </c>
      <c r="C41" s="18" t="s">
        <v>815</v>
      </c>
      <c r="D41" s="19">
        <v>9.8000000000000007</v>
      </c>
      <c r="E41" s="19">
        <v>3.7</v>
      </c>
    </row>
    <row r="42" spans="1:5" x14ac:dyDescent="0.25">
      <c r="A42" s="2">
        <v>35167</v>
      </c>
      <c r="B42" s="18" t="s">
        <v>825</v>
      </c>
      <c r="C42" s="18" t="s">
        <v>815</v>
      </c>
      <c r="D42" s="19">
        <v>9.5</v>
      </c>
      <c r="E42" s="19">
        <v>4.0999999999999996</v>
      </c>
    </row>
    <row r="43" spans="1:5" x14ac:dyDescent="0.25">
      <c r="A43" s="2">
        <v>35167</v>
      </c>
      <c r="B43" s="18" t="s">
        <v>826</v>
      </c>
      <c r="C43" s="18" t="s">
        <v>815</v>
      </c>
      <c r="D43" s="19">
        <v>10.6</v>
      </c>
      <c r="E43" s="19">
        <v>5.4</v>
      </c>
    </row>
    <row r="44" spans="1:5" x14ac:dyDescent="0.25">
      <c r="A44" s="2">
        <v>35167</v>
      </c>
      <c r="B44" s="18" t="s">
        <v>827</v>
      </c>
      <c r="C44" s="18" t="s">
        <v>815</v>
      </c>
      <c r="D44" s="19">
        <v>9.4</v>
      </c>
      <c r="E44" s="19">
        <v>3.8</v>
      </c>
    </row>
    <row r="45" spans="1:5" x14ac:dyDescent="0.25">
      <c r="A45" s="2">
        <v>35167</v>
      </c>
      <c r="B45" s="18" t="s">
        <v>828</v>
      </c>
      <c r="C45" s="18" t="s">
        <v>815</v>
      </c>
      <c r="D45" s="19">
        <v>10.5</v>
      </c>
      <c r="E45" s="19">
        <v>4.8</v>
      </c>
    </row>
    <row r="46" spans="1:5" x14ac:dyDescent="0.25">
      <c r="A46" s="2">
        <v>35167</v>
      </c>
      <c r="B46" s="18" t="s">
        <v>829</v>
      </c>
      <c r="C46" s="18" t="s">
        <v>815</v>
      </c>
      <c r="D46" s="19">
        <v>9.4</v>
      </c>
      <c r="E46" s="19">
        <v>3.5</v>
      </c>
    </row>
    <row r="47" spans="1:5" x14ac:dyDescent="0.25">
      <c r="A47" s="2">
        <v>35167</v>
      </c>
      <c r="B47" s="18" t="s">
        <v>830</v>
      </c>
      <c r="C47" s="18" t="s">
        <v>815</v>
      </c>
      <c r="D47" s="19">
        <v>9.1999999999999993</v>
      </c>
      <c r="E47" s="19">
        <v>3.7</v>
      </c>
    </row>
    <row r="48" spans="1:5" x14ac:dyDescent="0.25">
      <c r="A48" s="2">
        <v>35167</v>
      </c>
      <c r="B48" s="18" t="s">
        <v>831</v>
      </c>
      <c r="C48" s="18" t="s">
        <v>815</v>
      </c>
      <c r="D48" s="19">
        <v>9.5</v>
      </c>
      <c r="E48" s="19">
        <v>4</v>
      </c>
    </row>
    <row r="49" spans="1:8" x14ac:dyDescent="0.25">
      <c r="A49" s="2">
        <v>35167</v>
      </c>
      <c r="B49" s="18" t="s">
        <v>832</v>
      </c>
      <c r="C49" s="18" t="s">
        <v>815</v>
      </c>
      <c r="D49" s="19">
        <v>10</v>
      </c>
      <c r="E49" s="19">
        <v>3.9</v>
      </c>
    </row>
    <row r="50" spans="1:8" x14ac:dyDescent="0.25">
      <c r="A50" s="2">
        <v>35167</v>
      </c>
      <c r="B50" s="18" t="s">
        <v>833</v>
      </c>
      <c r="C50" s="18" t="s">
        <v>815</v>
      </c>
      <c r="D50" s="19">
        <v>9.4</v>
      </c>
      <c r="E50" s="19">
        <v>3.6</v>
      </c>
    </row>
    <row r="51" spans="1:8" x14ac:dyDescent="0.25">
      <c r="A51" s="2">
        <v>35167</v>
      </c>
      <c r="B51" s="18" t="s">
        <v>834</v>
      </c>
      <c r="C51" s="18" t="s">
        <v>815</v>
      </c>
      <c r="D51" s="19">
        <v>9.3000000000000007</v>
      </c>
      <c r="E51" s="19">
        <v>3.3</v>
      </c>
    </row>
    <row r="52" spans="1:8" x14ac:dyDescent="0.25">
      <c r="A52" s="2">
        <v>35167</v>
      </c>
      <c r="B52" s="18">
        <v>21</v>
      </c>
      <c r="C52" s="18" t="s">
        <v>815</v>
      </c>
      <c r="D52" s="19">
        <v>8.3000000000000007</v>
      </c>
      <c r="E52" s="19">
        <v>2.8</v>
      </c>
    </row>
    <row r="53" spans="1:8" x14ac:dyDescent="0.25">
      <c r="A53" s="2">
        <v>35167</v>
      </c>
      <c r="B53" s="18">
        <v>22</v>
      </c>
      <c r="C53" s="18" t="s">
        <v>815</v>
      </c>
      <c r="D53" s="19">
        <v>9.5</v>
      </c>
      <c r="E53" s="19">
        <v>4.0999999999999996</v>
      </c>
    </row>
    <row r="54" spans="1:8" x14ac:dyDescent="0.25">
      <c r="A54" s="2">
        <v>35167</v>
      </c>
      <c r="B54" s="18">
        <v>23</v>
      </c>
      <c r="C54" s="18" t="s">
        <v>815</v>
      </c>
      <c r="D54" s="19">
        <v>7.1</v>
      </c>
      <c r="E54" s="19">
        <v>1.4</v>
      </c>
    </row>
    <row r="55" spans="1:8" x14ac:dyDescent="0.25">
      <c r="A55" s="2">
        <v>35167</v>
      </c>
      <c r="B55" s="18">
        <v>24</v>
      </c>
      <c r="C55" s="18" t="s">
        <v>815</v>
      </c>
      <c r="D55" s="19">
        <v>9.1</v>
      </c>
      <c r="E55" s="19">
        <v>3.8</v>
      </c>
    </row>
    <row r="56" spans="1:8" x14ac:dyDescent="0.25">
      <c r="A56" s="2">
        <v>35167</v>
      </c>
      <c r="B56" s="18">
        <v>25</v>
      </c>
      <c r="C56" s="18" t="s">
        <v>815</v>
      </c>
      <c r="D56" s="19">
        <v>9.3000000000000007</v>
      </c>
      <c r="E56" s="19">
        <v>3.9</v>
      </c>
    </row>
    <row r="57" spans="1:8" x14ac:dyDescent="0.25">
      <c r="A57" s="2">
        <v>35167</v>
      </c>
      <c r="B57" s="18">
        <v>26</v>
      </c>
      <c r="C57" s="18" t="s">
        <v>815</v>
      </c>
      <c r="D57" s="19">
        <v>10</v>
      </c>
      <c r="E57" s="19">
        <v>4.0999999999999996</v>
      </c>
    </row>
    <row r="58" spans="1:8" x14ac:dyDescent="0.25">
      <c r="A58" s="2">
        <v>35167</v>
      </c>
      <c r="B58" s="18">
        <v>27</v>
      </c>
      <c r="C58" s="18" t="s">
        <v>815</v>
      </c>
      <c r="D58" s="19">
        <v>10</v>
      </c>
      <c r="E58" s="19">
        <v>4.5999999999999996</v>
      </c>
    </row>
    <row r="59" spans="1:8" x14ac:dyDescent="0.25">
      <c r="A59" s="2">
        <v>35167</v>
      </c>
      <c r="B59" s="18">
        <v>28</v>
      </c>
      <c r="C59" s="18" t="s">
        <v>815</v>
      </c>
      <c r="D59" s="19">
        <v>9.3000000000000007</v>
      </c>
      <c r="E59" s="19">
        <v>3.9</v>
      </c>
    </row>
    <row r="60" spans="1:8" x14ac:dyDescent="0.25">
      <c r="A60" s="5">
        <v>35682</v>
      </c>
      <c r="B60" s="8"/>
      <c r="C60" s="8" t="s">
        <v>815</v>
      </c>
      <c r="D60" s="11">
        <v>11.1</v>
      </c>
      <c r="E60" s="11">
        <v>9</v>
      </c>
      <c r="G60" t="s">
        <v>1065</v>
      </c>
      <c r="H60" s="4">
        <f>SUM(E60:E96)</f>
        <v>325.5</v>
      </c>
    </row>
    <row r="61" spans="1:8" x14ac:dyDescent="0.25">
      <c r="A61" s="5">
        <v>35682</v>
      </c>
      <c r="B61" s="8"/>
      <c r="C61" s="8" t="s">
        <v>815</v>
      </c>
      <c r="D61" s="11">
        <v>10</v>
      </c>
      <c r="E61" s="11">
        <v>7.8</v>
      </c>
    </row>
    <row r="62" spans="1:8" x14ac:dyDescent="0.25">
      <c r="A62" s="5">
        <v>35682</v>
      </c>
      <c r="B62" s="8"/>
      <c r="C62" s="8" t="s">
        <v>815</v>
      </c>
      <c r="D62" s="11">
        <v>12</v>
      </c>
      <c r="E62" s="11">
        <v>10.199999999999999</v>
      </c>
    </row>
    <row r="63" spans="1:8" x14ac:dyDescent="0.25">
      <c r="A63" s="5">
        <v>35682</v>
      </c>
      <c r="B63" s="8"/>
      <c r="C63" s="8" t="s">
        <v>815</v>
      </c>
      <c r="D63" s="11">
        <v>11.5</v>
      </c>
      <c r="E63" s="11">
        <v>8.8000000000000007</v>
      </c>
    </row>
    <row r="64" spans="1:8" x14ac:dyDescent="0.25">
      <c r="A64" s="5">
        <v>35682</v>
      </c>
      <c r="B64" s="8"/>
      <c r="C64" s="8" t="s">
        <v>815</v>
      </c>
      <c r="D64" s="11">
        <v>12.2</v>
      </c>
      <c r="E64" s="11">
        <v>9.1999999999999993</v>
      </c>
    </row>
    <row r="65" spans="1:5" x14ac:dyDescent="0.25">
      <c r="A65" s="5">
        <v>35682</v>
      </c>
      <c r="B65" s="8"/>
      <c r="C65" s="8" t="s">
        <v>815</v>
      </c>
      <c r="D65" s="11">
        <v>12.2</v>
      </c>
      <c r="E65" s="11">
        <v>11</v>
      </c>
    </row>
    <row r="66" spans="1:5" x14ac:dyDescent="0.25">
      <c r="A66" s="5">
        <v>35682</v>
      </c>
      <c r="B66" s="8"/>
      <c r="C66" s="8" t="s">
        <v>815</v>
      </c>
      <c r="D66" s="11">
        <v>12</v>
      </c>
      <c r="E66" s="11">
        <v>10.6</v>
      </c>
    </row>
    <row r="67" spans="1:5" x14ac:dyDescent="0.25">
      <c r="A67" s="5">
        <v>35682</v>
      </c>
      <c r="B67" s="8"/>
      <c r="C67" s="8" t="s">
        <v>815</v>
      </c>
      <c r="D67" s="11">
        <v>11</v>
      </c>
      <c r="E67" s="11">
        <v>9.8000000000000007</v>
      </c>
    </row>
    <row r="68" spans="1:5" x14ac:dyDescent="0.25">
      <c r="A68" s="5">
        <v>35682</v>
      </c>
      <c r="B68" s="8"/>
      <c r="C68" s="8" t="s">
        <v>815</v>
      </c>
      <c r="D68" s="11">
        <v>11.7</v>
      </c>
      <c r="E68" s="11">
        <v>9.1999999999999993</v>
      </c>
    </row>
    <row r="69" spans="1:5" x14ac:dyDescent="0.25">
      <c r="A69" s="5">
        <v>35682</v>
      </c>
      <c r="B69" s="8"/>
      <c r="C69" s="8" t="s">
        <v>815</v>
      </c>
      <c r="D69" s="11">
        <v>10.5</v>
      </c>
      <c r="E69" s="11">
        <v>9.9</v>
      </c>
    </row>
    <row r="70" spans="1:5" x14ac:dyDescent="0.25">
      <c r="A70" s="5">
        <v>35682</v>
      </c>
      <c r="B70" s="8"/>
      <c r="C70" s="8" t="s">
        <v>815</v>
      </c>
      <c r="D70" s="11">
        <v>11.7</v>
      </c>
      <c r="E70" s="11">
        <v>8.3000000000000007</v>
      </c>
    </row>
    <row r="71" spans="1:5" x14ac:dyDescent="0.25">
      <c r="A71" s="5">
        <v>35682</v>
      </c>
      <c r="B71" s="8"/>
      <c r="C71" s="8" t="s">
        <v>815</v>
      </c>
      <c r="D71" s="11">
        <v>10.3</v>
      </c>
      <c r="E71" s="11">
        <v>9.9</v>
      </c>
    </row>
    <row r="72" spans="1:5" x14ac:dyDescent="0.25">
      <c r="A72" s="5">
        <v>35682</v>
      </c>
      <c r="B72" s="8"/>
      <c r="C72" s="8" t="s">
        <v>815</v>
      </c>
      <c r="D72" s="11">
        <v>10</v>
      </c>
      <c r="E72" s="11">
        <v>7.7</v>
      </c>
    </row>
    <row r="73" spans="1:5" x14ac:dyDescent="0.25">
      <c r="A73" s="5">
        <v>35682</v>
      </c>
      <c r="B73" s="8"/>
      <c r="C73" s="8" t="s">
        <v>815</v>
      </c>
      <c r="D73" s="11">
        <v>11.6</v>
      </c>
      <c r="E73" s="11">
        <v>8.8000000000000007</v>
      </c>
    </row>
    <row r="74" spans="1:5" x14ac:dyDescent="0.25">
      <c r="A74" s="5">
        <v>35682</v>
      </c>
      <c r="B74" s="8"/>
      <c r="C74" s="8" t="s">
        <v>815</v>
      </c>
      <c r="D74" s="11">
        <v>11</v>
      </c>
      <c r="E74" s="11">
        <v>8.5</v>
      </c>
    </row>
    <row r="75" spans="1:5" x14ac:dyDescent="0.25">
      <c r="A75" s="5">
        <v>35682</v>
      </c>
      <c r="B75" s="8"/>
      <c r="C75" s="8" t="s">
        <v>815</v>
      </c>
      <c r="D75" s="11">
        <v>11.6</v>
      </c>
      <c r="E75" s="11">
        <v>9.9</v>
      </c>
    </row>
    <row r="76" spans="1:5" x14ac:dyDescent="0.25">
      <c r="A76" s="5">
        <v>35682</v>
      </c>
      <c r="B76" s="8"/>
      <c r="C76" s="8" t="s">
        <v>815</v>
      </c>
      <c r="D76" s="11">
        <v>11</v>
      </c>
      <c r="E76" s="11">
        <v>7.9</v>
      </c>
    </row>
    <row r="77" spans="1:5" x14ac:dyDescent="0.25">
      <c r="A77" s="5">
        <v>35682</v>
      </c>
      <c r="B77" s="8"/>
      <c r="C77" s="8" t="s">
        <v>815</v>
      </c>
      <c r="D77" s="11">
        <v>10</v>
      </c>
      <c r="E77" s="11">
        <v>6.4</v>
      </c>
    </row>
    <row r="78" spans="1:5" x14ac:dyDescent="0.25">
      <c r="A78" s="5">
        <v>35682</v>
      </c>
      <c r="B78" s="8"/>
      <c r="C78" s="8" t="s">
        <v>815</v>
      </c>
      <c r="D78" s="11">
        <v>12</v>
      </c>
      <c r="E78" s="11">
        <v>10.199999999999999</v>
      </c>
    </row>
    <row r="79" spans="1:5" x14ac:dyDescent="0.25">
      <c r="A79" s="5">
        <v>35682</v>
      </c>
      <c r="B79" s="8"/>
      <c r="C79" s="8" t="s">
        <v>815</v>
      </c>
      <c r="D79" s="11">
        <v>10.9</v>
      </c>
      <c r="E79" s="11">
        <v>8.3000000000000007</v>
      </c>
    </row>
    <row r="80" spans="1:5" x14ac:dyDescent="0.25">
      <c r="A80" s="5">
        <v>35682</v>
      </c>
      <c r="B80" s="8"/>
      <c r="C80" s="8" t="s">
        <v>815</v>
      </c>
      <c r="D80" s="11">
        <v>12</v>
      </c>
      <c r="E80" s="11">
        <v>10.9</v>
      </c>
    </row>
    <row r="81" spans="1:5" x14ac:dyDescent="0.25">
      <c r="A81" s="5">
        <v>35682</v>
      </c>
      <c r="B81" s="8"/>
      <c r="C81" s="8" t="s">
        <v>815</v>
      </c>
      <c r="D81" s="11">
        <v>10</v>
      </c>
      <c r="E81" s="11">
        <v>6.9</v>
      </c>
    </row>
    <row r="82" spans="1:5" x14ac:dyDescent="0.25">
      <c r="A82" s="5">
        <v>35682</v>
      </c>
      <c r="B82" s="8"/>
      <c r="C82" s="8" t="s">
        <v>815</v>
      </c>
      <c r="D82" s="11">
        <v>11</v>
      </c>
      <c r="E82" s="11">
        <v>7.6</v>
      </c>
    </row>
    <row r="83" spans="1:5" x14ac:dyDescent="0.25">
      <c r="A83" s="5">
        <v>35682</v>
      </c>
      <c r="B83" s="8"/>
      <c r="C83" s="8" t="s">
        <v>815</v>
      </c>
      <c r="D83" s="11">
        <v>12.1</v>
      </c>
      <c r="E83" s="11">
        <v>11</v>
      </c>
    </row>
    <row r="84" spans="1:5" x14ac:dyDescent="0.25">
      <c r="A84" s="5">
        <v>35682</v>
      </c>
      <c r="B84" s="8"/>
      <c r="C84" s="8" t="s">
        <v>815</v>
      </c>
      <c r="D84" s="11">
        <v>12.3</v>
      </c>
      <c r="E84" s="11">
        <v>10.7</v>
      </c>
    </row>
    <row r="85" spans="1:5" x14ac:dyDescent="0.25">
      <c r="A85" s="5">
        <v>35682</v>
      </c>
      <c r="B85" s="8"/>
      <c r="C85" s="8" t="s">
        <v>815</v>
      </c>
      <c r="D85" s="11">
        <v>10.1</v>
      </c>
      <c r="E85" s="11">
        <v>7.2</v>
      </c>
    </row>
    <row r="86" spans="1:5" x14ac:dyDescent="0.25">
      <c r="A86" s="5">
        <v>35682</v>
      </c>
      <c r="B86" s="8"/>
      <c r="C86" s="8" t="s">
        <v>815</v>
      </c>
      <c r="D86" s="11">
        <v>10.4</v>
      </c>
      <c r="E86" s="11">
        <v>7.8</v>
      </c>
    </row>
    <row r="87" spans="1:5" x14ac:dyDescent="0.25">
      <c r="A87" s="5">
        <v>35682</v>
      </c>
      <c r="B87" s="8"/>
      <c r="C87" s="8" t="s">
        <v>815</v>
      </c>
      <c r="D87" s="11">
        <v>10</v>
      </c>
      <c r="E87" s="11">
        <v>6.8</v>
      </c>
    </row>
    <row r="88" spans="1:5" x14ac:dyDescent="0.25">
      <c r="A88" s="5">
        <v>35682</v>
      </c>
      <c r="B88" s="8"/>
      <c r="C88" s="8" t="s">
        <v>815</v>
      </c>
      <c r="D88" s="11">
        <v>11.6</v>
      </c>
      <c r="E88" s="11">
        <v>9.9</v>
      </c>
    </row>
    <row r="89" spans="1:5" x14ac:dyDescent="0.25">
      <c r="A89" s="5">
        <v>35682</v>
      </c>
      <c r="B89" s="8"/>
      <c r="C89" s="8" t="s">
        <v>815</v>
      </c>
      <c r="D89" s="11">
        <v>10.5</v>
      </c>
      <c r="E89" s="11">
        <v>7.5</v>
      </c>
    </row>
    <row r="90" spans="1:5" x14ac:dyDescent="0.25">
      <c r="A90" s="5">
        <v>35682</v>
      </c>
      <c r="B90" s="8"/>
      <c r="C90" s="8" t="s">
        <v>815</v>
      </c>
      <c r="D90" s="11">
        <v>11.1</v>
      </c>
      <c r="E90" s="11">
        <v>8.6999999999999993</v>
      </c>
    </row>
    <row r="91" spans="1:5" x14ac:dyDescent="0.25">
      <c r="A91" s="5">
        <v>35682</v>
      </c>
      <c r="B91" s="8"/>
      <c r="C91" s="8" t="s">
        <v>815</v>
      </c>
      <c r="D91" s="11">
        <v>9.6</v>
      </c>
      <c r="E91" s="11">
        <v>6.2</v>
      </c>
    </row>
    <row r="92" spans="1:5" x14ac:dyDescent="0.25">
      <c r="A92" s="5">
        <v>35682</v>
      </c>
      <c r="B92" s="8"/>
      <c r="C92" s="8" t="s">
        <v>815</v>
      </c>
      <c r="D92" s="11">
        <v>10.7</v>
      </c>
      <c r="E92" s="11">
        <v>10.3</v>
      </c>
    </row>
    <row r="93" spans="1:5" x14ac:dyDescent="0.25">
      <c r="A93" s="5">
        <v>35682</v>
      </c>
      <c r="B93" s="8"/>
      <c r="C93" s="8" t="s">
        <v>815</v>
      </c>
      <c r="D93" s="11">
        <v>11.5</v>
      </c>
      <c r="E93" s="11">
        <v>9.8000000000000007</v>
      </c>
    </row>
    <row r="94" spans="1:5" x14ac:dyDescent="0.25">
      <c r="A94" s="5">
        <v>35682</v>
      </c>
      <c r="B94" s="8"/>
      <c r="C94" s="8" t="s">
        <v>815</v>
      </c>
      <c r="D94" s="11">
        <v>10.5</v>
      </c>
      <c r="E94" s="11">
        <v>8.1999999999999993</v>
      </c>
    </row>
    <row r="95" spans="1:5" x14ac:dyDescent="0.25">
      <c r="A95" s="5">
        <v>35682</v>
      </c>
      <c r="B95" s="8"/>
      <c r="C95" s="8" t="s">
        <v>815</v>
      </c>
      <c r="D95" s="11">
        <v>10.1</v>
      </c>
      <c r="E95" s="11">
        <v>6.7</v>
      </c>
    </row>
    <row r="96" spans="1:5" x14ac:dyDescent="0.25">
      <c r="A96" s="5">
        <v>35682</v>
      </c>
      <c r="B96" s="8"/>
      <c r="C96" s="8" t="s">
        <v>815</v>
      </c>
      <c r="D96" s="11">
        <v>10.4</v>
      </c>
      <c r="E96" s="11">
        <v>7.9</v>
      </c>
    </row>
    <row r="97" spans="1:5" x14ac:dyDescent="0.25">
      <c r="A97" s="7"/>
      <c r="B97" s="8"/>
      <c r="C97" s="13"/>
      <c r="D97" s="8"/>
      <c r="E97" s="8"/>
    </row>
    <row r="98" spans="1:5" x14ac:dyDescent="0.25">
      <c r="A98" s="7"/>
      <c r="B98" s="8"/>
      <c r="C98" s="13"/>
      <c r="D98" s="8"/>
      <c r="E98" s="8"/>
    </row>
    <row r="99" spans="1:5" x14ac:dyDescent="0.25">
      <c r="A99" s="7"/>
      <c r="B99" s="8"/>
      <c r="C99" s="13"/>
      <c r="D99" s="8"/>
      <c r="E99" s="8"/>
    </row>
    <row r="100" spans="1:5" x14ac:dyDescent="0.25">
      <c r="A100" s="7"/>
      <c r="B100" s="8"/>
      <c r="C100" s="13"/>
      <c r="D100" s="8"/>
      <c r="E100" s="8"/>
    </row>
    <row r="101" spans="1:5" x14ac:dyDescent="0.25">
      <c r="A101" s="7"/>
      <c r="B101" s="8"/>
      <c r="C101" s="13"/>
      <c r="D101" s="8"/>
      <c r="E101" s="8"/>
    </row>
    <row r="102" spans="1:5" x14ac:dyDescent="0.25">
      <c r="A102" s="7"/>
      <c r="B102" s="8"/>
      <c r="C102" s="13"/>
      <c r="D102" s="8"/>
      <c r="E102" s="8"/>
    </row>
    <row r="103" spans="1:5" x14ac:dyDescent="0.25">
      <c r="A103" s="7"/>
      <c r="B103" s="8"/>
      <c r="C103" s="13"/>
      <c r="D103" s="8"/>
      <c r="E103" s="8"/>
    </row>
    <row r="104" spans="1:5" x14ac:dyDescent="0.25">
      <c r="A104" s="7"/>
      <c r="B104" s="8"/>
      <c r="C104" s="13"/>
      <c r="D104" s="8"/>
      <c r="E104" s="8"/>
    </row>
    <row r="105" spans="1:5" x14ac:dyDescent="0.25">
      <c r="A105" s="7"/>
      <c r="B105" s="8"/>
      <c r="C105" s="13"/>
      <c r="D105" s="8"/>
      <c r="E105" s="8"/>
    </row>
    <row r="106" spans="1:5" x14ac:dyDescent="0.25">
      <c r="A106" s="7"/>
      <c r="B106" s="8"/>
      <c r="C106" s="13"/>
      <c r="D106" s="8"/>
      <c r="E106" s="8"/>
    </row>
    <row r="107" spans="1:5" x14ac:dyDescent="0.25">
      <c r="A107" s="7"/>
      <c r="B107" s="8"/>
      <c r="C107" s="13"/>
      <c r="D107" s="8"/>
      <c r="E107" s="8"/>
    </row>
    <row r="108" spans="1:5" x14ac:dyDescent="0.25">
      <c r="A108" s="7"/>
      <c r="B108" s="8"/>
      <c r="C108" s="13"/>
      <c r="D108" s="8"/>
      <c r="E108" s="8"/>
    </row>
    <row r="109" spans="1:5" x14ac:dyDescent="0.25">
      <c r="A109" s="7"/>
      <c r="B109" s="8"/>
      <c r="C109" s="13"/>
      <c r="D109" s="8"/>
      <c r="E109" s="8"/>
    </row>
    <row r="110" spans="1:5" x14ac:dyDescent="0.25">
      <c r="A110" s="7"/>
      <c r="B110" s="8"/>
      <c r="C110" s="13"/>
      <c r="D110" s="8"/>
      <c r="E110" s="8"/>
    </row>
    <row r="111" spans="1:5" x14ac:dyDescent="0.25">
      <c r="A111" s="7"/>
      <c r="B111" s="8"/>
      <c r="C111" s="13"/>
      <c r="D111" s="8"/>
      <c r="E111" s="8"/>
    </row>
    <row r="112" spans="1:5" x14ac:dyDescent="0.25">
      <c r="A112" s="7"/>
      <c r="B112" s="8"/>
      <c r="C112" s="13"/>
      <c r="D112" s="8"/>
      <c r="E112" s="8"/>
    </row>
    <row r="113" spans="1:5" x14ac:dyDescent="0.25">
      <c r="A113" s="7"/>
      <c r="B113" s="8"/>
      <c r="C113" s="13"/>
      <c r="D113" s="8"/>
      <c r="E113" s="8"/>
    </row>
    <row r="114" spans="1:5" x14ac:dyDescent="0.25">
      <c r="A114" s="7"/>
      <c r="B114" s="8"/>
      <c r="C114" s="13"/>
      <c r="D114" s="8"/>
      <c r="E114" s="8"/>
    </row>
    <row r="115" spans="1:5" x14ac:dyDescent="0.25">
      <c r="A115" s="7"/>
      <c r="B115" s="8"/>
      <c r="C115" s="13"/>
      <c r="D115" s="8"/>
      <c r="E115" s="8"/>
    </row>
    <row r="116" spans="1:5" x14ac:dyDescent="0.25">
      <c r="A116" s="7"/>
      <c r="B116" s="8"/>
      <c r="C116" s="13"/>
      <c r="D116" s="8"/>
      <c r="E116" s="8"/>
    </row>
    <row r="117" spans="1:5" x14ac:dyDescent="0.25">
      <c r="A117" s="7"/>
      <c r="B117" s="8"/>
      <c r="C117" s="13"/>
      <c r="D117" s="8"/>
      <c r="E117" s="8"/>
    </row>
    <row r="118" spans="1:5" x14ac:dyDescent="0.25">
      <c r="A118" s="7"/>
      <c r="B118" s="8"/>
      <c r="C118" s="13"/>
      <c r="D118" s="8"/>
      <c r="E118" s="8"/>
    </row>
    <row r="119" spans="1:5" x14ac:dyDescent="0.25">
      <c r="A119" s="7"/>
      <c r="B119" s="8"/>
      <c r="C119" s="13"/>
      <c r="D119" s="8"/>
      <c r="E119" s="8"/>
    </row>
    <row r="120" spans="1:5" x14ac:dyDescent="0.25">
      <c r="A120" s="7"/>
      <c r="B120" s="8"/>
      <c r="C120" s="13"/>
      <c r="D120" s="8"/>
      <c r="E120" s="8"/>
    </row>
    <row r="121" spans="1:5" x14ac:dyDescent="0.25">
      <c r="A121" s="7"/>
      <c r="B121" s="8"/>
      <c r="C121" s="13"/>
      <c r="D121" s="8"/>
      <c r="E121" s="8"/>
    </row>
    <row r="122" spans="1:5" x14ac:dyDescent="0.25">
      <c r="A122" s="7"/>
      <c r="B122" s="8"/>
      <c r="C122" s="13"/>
      <c r="D122" s="8"/>
      <c r="E122" s="8"/>
    </row>
    <row r="123" spans="1:5" x14ac:dyDescent="0.25">
      <c r="A123" s="7"/>
      <c r="B123" s="8"/>
      <c r="C123" s="13"/>
      <c r="D123" s="8"/>
      <c r="E123" s="8"/>
    </row>
    <row r="124" spans="1:5" x14ac:dyDescent="0.25">
      <c r="A124" s="7"/>
      <c r="B124" s="8"/>
      <c r="C124" s="13"/>
      <c r="D124" s="8"/>
      <c r="E124" s="8"/>
    </row>
    <row r="125" spans="1:5" x14ac:dyDescent="0.25">
      <c r="A125" s="7"/>
      <c r="B125" s="8"/>
      <c r="C125" s="13"/>
      <c r="D125" s="8"/>
      <c r="E125" s="8"/>
    </row>
    <row r="126" spans="1:5" x14ac:dyDescent="0.25">
      <c r="A126" s="7"/>
      <c r="B126" s="8"/>
      <c r="C126" s="13"/>
      <c r="D126" s="8"/>
      <c r="E126" s="8"/>
    </row>
    <row r="127" spans="1:5" x14ac:dyDescent="0.25">
      <c r="A127" s="7"/>
      <c r="B127" s="8"/>
      <c r="C127" s="13"/>
      <c r="D127" s="8"/>
      <c r="E127" s="8"/>
    </row>
    <row r="128" spans="1:5" x14ac:dyDescent="0.25">
      <c r="A128" s="7"/>
      <c r="B128" s="8"/>
      <c r="C128" s="13"/>
      <c r="D128" s="8"/>
      <c r="E128" s="8"/>
    </row>
    <row r="129" spans="1:5" x14ac:dyDescent="0.25">
      <c r="A129" s="7"/>
      <c r="B129" s="8"/>
      <c r="C129" s="13"/>
      <c r="D129" s="8"/>
      <c r="E129" s="8"/>
    </row>
    <row r="130" spans="1:5" x14ac:dyDescent="0.25">
      <c r="A130" s="7"/>
      <c r="B130" s="8"/>
      <c r="C130" s="13"/>
      <c r="D130" s="8"/>
      <c r="E130" s="8"/>
    </row>
    <row r="131" spans="1:5" x14ac:dyDescent="0.25">
      <c r="A131" s="7"/>
      <c r="B131" s="8"/>
      <c r="C131" s="13"/>
      <c r="D131" s="8"/>
      <c r="E131" s="8"/>
    </row>
    <row r="132" spans="1:5" x14ac:dyDescent="0.25">
      <c r="A132" s="7"/>
      <c r="B132" s="8"/>
      <c r="C132" s="13"/>
      <c r="D132" s="8"/>
      <c r="E132" s="8"/>
    </row>
    <row r="133" spans="1:5" x14ac:dyDescent="0.25">
      <c r="A133" s="7"/>
      <c r="B133" s="8"/>
      <c r="C133" s="13"/>
      <c r="D133" s="8"/>
      <c r="E133" s="8"/>
    </row>
    <row r="134" spans="1:5" x14ac:dyDescent="0.25">
      <c r="A134" s="7"/>
      <c r="B134" s="8"/>
      <c r="C134" s="13"/>
      <c r="D134" s="8"/>
      <c r="E134" s="8"/>
    </row>
    <row r="135" spans="1:5" x14ac:dyDescent="0.25">
      <c r="A135" s="7"/>
      <c r="B135" s="8"/>
      <c r="C135" s="13"/>
      <c r="D135" s="8"/>
      <c r="E135" s="8"/>
    </row>
    <row r="136" spans="1:5" x14ac:dyDescent="0.25">
      <c r="A136" s="7"/>
      <c r="B136" s="8"/>
      <c r="C136" s="13"/>
      <c r="D136" s="8"/>
      <c r="E136" s="8"/>
    </row>
    <row r="137" spans="1:5" x14ac:dyDescent="0.25">
      <c r="A137" s="7"/>
      <c r="B137" s="8"/>
      <c r="C137" s="13"/>
      <c r="D137" s="8"/>
      <c r="E137" s="8"/>
    </row>
    <row r="138" spans="1:5" x14ac:dyDescent="0.25">
      <c r="A138" s="7"/>
      <c r="B138" s="8"/>
      <c r="C138" s="13"/>
      <c r="D138" s="8"/>
      <c r="E138" s="8"/>
    </row>
    <row r="139" spans="1:5" x14ac:dyDescent="0.25">
      <c r="A139" s="7"/>
      <c r="B139" s="8"/>
      <c r="C139" s="13"/>
      <c r="D139" s="8"/>
      <c r="E139" s="8"/>
    </row>
    <row r="140" spans="1:5" x14ac:dyDescent="0.25">
      <c r="A140" s="7"/>
      <c r="B140" s="8"/>
      <c r="C140" s="13"/>
      <c r="D140" s="8"/>
      <c r="E140" s="8"/>
    </row>
    <row r="141" spans="1:5" x14ac:dyDescent="0.25">
      <c r="A141" s="7"/>
      <c r="B141" s="8"/>
      <c r="C141" s="13"/>
      <c r="D141" s="8"/>
      <c r="E141" s="8"/>
    </row>
    <row r="142" spans="1:5" x14ac:dyDescent="0.25">
      <c r="A142" s="7"/>
      <c r="B142" s="8"/>
      <c r="C142" s="13"/>
      <c r="D142" s="8"/>
      <c r="E142" s="8"/>
    </row>
    <row r="143" spans="1:5" x14ac:dyDescent="0.25">
      <c r="A143" s="7"/>
      <c r="B143" s="8"/>
      <c r="C143" s="13"/>
      <c r="D143" s="8"/>
      <c r="E143" s="8"/>
    </row>
    <row r="144" spans="1:5" x14ac:dyDescent="0.25">
      <c r="A144" s="7"/>
      <c r="B144" s="8"/>
      <c r="C144" s="13"/>
      <c r="D144" s="8"/>
      <c r="E144" s="8"/>
    </row>
    <row r="145" spans="1:5" x14ac:dyDescent="0.25">
      <c r="A145" s="7"/>
      <c r="B145" s="8"/>
      <c r="C145" s="13"/>
      <c r="D145" s="8"/>
      <c r="E145" s="8"/>
    </row>
    <row r="146" spans="1:5" x14ac:dyDescent="0.25">
      <c r="A146" s="7"/>
      <c r="B146" s="8"/>
      <c r="C146" s="13"/>
      <c r="D146" s="8"/>
      <c r="E146" s="8"/>
    </row>
    <row r="147" spans="1:5" x14ac:dyDescent="0.25">
      <c r="A147" s="7"/>
      <c r="B147" s="8"/>
      <c r="C147" s="13"/>
      <c r="D147" s="8"/>
      <c r="E147" s="8"/>
    </row>
    <row r="148" spans="1:5" x14ac:dyDescent="0.25">
      <c r="A148" s="5"/>
      <c r="B148" s="20"/>
      <c r="C148" s="20"/>
      <c r="D148" s="20"/>
      <c r="E148" s="20"/>
    </row>
    <row r="149" spans="1:5" x14ac:dyDescent="0.25">
      <c r="A149" s="5"/>
      <c r="B149" s="20"/>
      <c r="C149" s="20"/>
      <c r="D149" s="20"/>
      <c r="E149" s="20"/>
    </row>
    <row r="150" spans="1:5" x14ac:dyDescent="0.25">
      <c r="A150" s="5"/>
      <c r="B150" s="20"/>
      <c r="C150" s="20"/>
      <c r="D150" s="20"/>
      <c r="E150" s="20"/>
    </row>
    <row r="151" spans="1:5" x14ac:dyDescent="0.25">
      <c r="A151" s="5"/>
      <c r="B151" s="20"/>
      <c r="C151" s="20"/>
      <c r="D151" s="20"/>
      <c r="E151" s="20"/>
    </row>
    <row r="152" spans="1:5" x14ac:dyDescent="0.25">
      <c r="A152" s="5"/>
      <c r="B152" s="20"/>
      <c r="C152" s="20"/>
      <c r="D152" s="20"/>
      <c r="E152" s="20"/>
    </row>
    <row r="153" spans="1:5" x14ac:dyDescent="0.25">
      <c r="A153" s="5"/>
      <c r="B153" s="20"/>
      <c r="C153" s="20"/>
      <c r="D153" s="20"/>
      <c r="E153" s="20"/>
    </row>
    <row r="154" spans="1:5" x14ac:dyDescent="0.25">
      <c r="A154" s="5"/>
      <c r="B154" s="8"/>
      <c r="C154" s="8"/>
      <c r="D154" s="11"/>
      <c r="E154" s="11"/>
    </row>
    <row r="155" spans="1:5" x14ac:dyDescent="0.25">
      <c r="A155" s="5"/>
      <c r="B155" s="8"/>
      <c r="C155" s="8"/>
      <c r="D155" s="11"/>
      <c r="E155" s="11"/>
    </row>
    <row r="156" spans="1:5" x14ac:dyDescent="0.25">
      <c r="A156" s="5"/>
      <c r="B156" s="8"/>
      <c r="C156" s="8"/>
      <c r="D156" s="11"/>
      <c r="E156" s="11"/>
    </row>
    <row r="157" spans="1:5" x14ac:dyDescent="0.25">
      <c r="A157" s="5"/>
      <c r="B157" s="8"/>
      <c r="C157" s="8"/>
      <c r="D157" s="11"/>
      <c r="E157" s="11"/>
    </row>
    <row r="158" spans="1:5" x14ac:dyDescent="0.25">
      <c r="A158" s="5"/>
      <c r="B158" s="8"/>
      <c r="C158" s="8"/>
      <c r="D158" s="11"/>
      <c r="E158" s="11"/>
    </row>
    <row r="159" spans="1:5" x14ac:dyDescent="0.25">
      <c r="A159" s="5"/>
      <c r="B159" s="8"/>
      <c r="C159" s="8"/>
      <c r="D159" s="11"/>
      <c r="E159" s="11"/>
    </row>
    <row r="160" spans="1:5" x14ac:dyDescent="0.25">
      <c r="A160" s="5"/>
      <c r="B160" s="8"/>
      <c r="C160" s="8"/>
      <c r="D160" s="11"/>
      <c r="E160" s="11"/>
    </row>
    <row r="161" spans="1:5" x14ac:dyDescent="0.25">
      <c r="A161" s="5"/>
      <c r="B161" s="8"/>
      <c r="C161" s="8"/>
      <c r="D161" s="11"/>
      <c r="E161" s="11"/>
    </row>
    <row r="162" spans="1:5" x14ac:dyDescent="0.25">
      <c r="A162" s="5"/>
      <c r="B162" s="8"/>
      <c r="C162" s="8"/>
      <c r="D162" s="11"/>
      <c r="E162" s="11"/>
    </row>
    <row r="163" spans="1:5" x14ac:dyDescent="0.25">
      <c r="A163" s="5"/>
      <c r="B163" s="8"/>
      <c r="C163" s="8"/>
      <c r="D163" s="11"/>
      <c r="E163" s="11"/>
    </row>
    <row r="164" spans="1:5" x14ac:dyDescent="0.25">
      <c r="A164" s="5"/>
      <c r="B164" s="8"/>
      <c r="C164" s="8"/>
      <c r="D164" s="11"/>
      <c r="E164" s="11"/>
    </row>
    <row r="165" spans="1:5" x14ac:dyDescent="0.25">
      <c r="A165" s="5"/>
      <c r="B165" s="8"/>
      <c r="C165" s="8"/>
      <c r="D165" s="11"/>
      <c r="E165" s="11"/>
    </row>
    <row r="166" spans="1:5" x14ac:dyDescent="0.25">
      <c r="A166" s="5"/>
      <c r="B166" s="8"/>
      <c r="C166" s="8"/>
      <c r="D166" s="11"/>
      <c r="E166" s="11"/>
    </row>
    <row r="167" spans="1:5" x14ac:dyDescent="0.25">
      <c r="A167" s="5"/>
      <c r="B167" s="8"/>
      <c r="C167" s="8"/>
      <c r="D167" s="11"/>
      <c r="E167" s="11"/>
    </row>
    <row r="168" spans="1:5" x14ac:dyDescent="0.25">
      <c r="A168" s="5"/>
      <c r="B168" s="8"/>
      <c r="C168" s="8"/>
      <c r="D168" s="11"/>
      <c r="E168" s="11"/>
    </row>
    <row r="169" spans="1:5" x14ac:dyDescent="0.25">
      <c r="A169" s="5"/>
      <c r="B169" s="8"/>
      <c r="C169" s="8"/>
      <c r="D169" s="11"/>
      <c r="E169" s="11"/>
    </row>
    <row r="170" spans="1:5" x14ac:dyDescent="0.25">
      <c r="A170" s="5"/>
      <c r="B170" s="8"/>
      <c r="C170" s="8"/>
      <c r="D170" s="11"/>
      <c r="E170" s="11"/>
    </row>
    <row r="171" spans="1:5" x14ac:dyDescent="0.25">
      <c r="A171" s="5"/>
      <c r="B171" s="8"/>
      <c r="C171" s="8"/>
      <c r="D171" s="11"/>
      <c r="E171" s="11"/>
    </row>
    <row r="172" spans="1:5" x14ac:dyDescent="0.25">
      <c r="A172" s="5"/>
      <c r="B172" s="8"/>
      <c r="C172" s="8"/>
      <c r="D172" s="11"/>
      <c r="E172" s="11"/>
    </row>
    <row r="173" spans="1:5" x14ac:dyDescent="0.25">
      <c r="A173" s="5"/>
      <c r="B173" s="8"/>
      <c r="C173" s="8"/>
      <c r="D173" s="11"/>
      <c r="E173" s="11"/>
    </row>
    <row r="174" spans="1:5" x14ac:dyDescent="0.25">
      <c r="A174" s="5"/>
      <c r="B174" s="8"/>
      <c r="C174" s="8"/>
      <c r="D174" s="11"/>
      <c r="E174" s="11"/>
    </row>
    <row r="175" spans="1:5" x14ac:dyDescent="0.25">
      <c r="A175" s="5"/>
      <c r="B175" s="8"/>
      <c r="C175" s="8"/>
      <c r="D175" s="11"/>
      <c r="E175" s="11"/>
    </row>
    <row r="176" spans="1:5" x14ac:dyDescent="0.25">
      <c r="A176" s="5"/>
      <c r="B176" s="8"/>
      <c r="C176" s="8"/>
      <c r="D176" s="11"/>
      <c r="E176" s="11"/>
    </row>
    <row r="177" spans="1:5" x14ac:dyDescent="0.25">
      <c r="A177" s="5"/>
      <c r="B177" s="8"/>
      <c r="C177" s="8"/>
      <c r="D177" s="11"/>
      <c r="E177" s="11"/>
    </row>
    <row r="178" spans="1:5" x14ac:dyDescent="0.25">
      <c r="A178" s="5"/>
      <c r="B178" s="8"/>
      <c r="C178" s="8"/>
      <c r="D178" s="11"/>
      <c r="E178" s="11"/>
    </row>
    <row r="179" spans="1:5" x14ac:dyDescent="0.25">
      <c r="A179" s="5"/>
      <c r="B179" s="8"/>
      <c r="C179" s="8"/>
      <c r="D179" s="11"/>
      <c r="E179" s="11"/>
    </row>
    <row r="180" spans="1:5" x14ac:dyDescent="0.25">
      <c r="A180" s="5"/>
      <c r="B180" s="8"/>
      <c r="C180" s="8"/>
      <c r="D180" s="11"/>
      <c r="E180" s="11"/>
    </row>
    <row r="181" spans="1:5" x14ac:dyDescent="0.25">
      <c r="A181" s="5"/>
      <c r="B181" s="8"/>
      <c r="C181" s="8"/>
      <c r="D181" s="11"/>
      <c r="E181" s="11"/>
    </row>
    <row r="182" spans="1:5" x14ac:dyDescent="0.25">
      <c r="A182" s="5"/>
      <c r="B182" s="8"/>
      <c r="C182" s="8"/>
      <c r="D182" s="11"/>
      <c r="E182" s="11"/>
    </row>
    <row r="183" spans="1:5" x14ac:dyDescent="0.25">
      <c r="A183" s="5"/>
      <c r="B183" s="8"/>
      <c r="C183" s="8"/>
      <c r="D183" s="11"/>
      <c r="E183" s="11"/>
    </row>
    <row r="184" spans="1:5" x14ac:dyDescent="0.25">
      <c r="A184" s="5"/>
      <c r="B184" s="8"/>
      <c r="C184" s="8"/>
      <c r="D184" s="11"/>
      <c r="E184" s="11"/>
    </row>
    <row r="185" spans="1:5" x14ac:dyDescent="0.25">
      <c r="A185" s="5"/>
      <c r="B185" s="8"/>
      <c r="C185" s="8"/>
      <c r="D185" s="11"/>
      <c r="E185" s="11"/>
    </row>
    <row r="186" spans="1:5" x14ac:dyDescent="0.25">
      <c r="A186" s="5"/>
      <c r="B186" s="8"/>
      <c r="C186" s="8"/>
      <c r="D186" s="11"/>
      <c r="E186" s="11"/>
    </row>
    <row r="187" spans="1:5" x14ac:dyDescent="0.25">
      <c r="A187" s="5"/>
      <c r="B187" s="8"/>
      <c r="C187" s="8"/>
      <c r="D187" s="11"/>
      <c r="E187" s="11"/>
    </row>
    <row r="188" spans="1:5" x14ac:dyDescent="0.25">
      <c r="A188" s="5"/>
      <c r="B188" s="8"/>
      <c r="C188" s="8"/>
      <c r="D188" s="11"/>
      <c r="E188" s="11"/>
    </row>
    <row r="189" spans="1:5" x14ac:dyDescent="0.25">
      <c r="A189" s="5"/>
      <c r="B189" s="8"/>
      <c r="C189" s="8"/>
      <c r="D189" s="11"/>
      <c r="E189" s="11"/>
    </row>
    <row r="190" spans="1:5" x14ac:dyDescent="0.25">
      <c r="A190" s="5"/>
      <c r="B190" s="8"/>
      <c r="C190" s="8"/>
      <c r="D190" s="11"/>
      <c r="E190" s="11"/>
    </row>
    <row r="191" spans="1:5" x14ac:dyDescent="0.25">
      <c r="A191" s="5"/>
      <c r="B191" s="8"/>
      <c r="C191" s="8"/>
      <c r="D191" s="11"/>
      <c r="E191" s="11"/>
    </row>
    <row r="192" spans="1:5" x14ac:dyDescent="0.25">
      <c r="A192" s="5"/>
      <c r="B192" s="8"/>
      <c r="C192" s="8"/>
      <c r="D192" s="11"/>
      <c r="E192" s="11"/>
    </row>
    <row r="193" spans="1:5" x14ac:dyDescent="0.25">
      <c r="A193" s="5"/>
      <c r="B193" s="8"/>
      <c r="C193" s="8"/>
      <c r="D193" s="11"/>
      <c r="E193" s="11"/>
    </row>
    <row r="194" spans="1:5" x14ac:dyDescent="0.25">
      <c r="A194" s="5"/>
      <c r="B194" s="8"/>
      <c r="C194" s="8"/>
      <c r="D194" s="11"/>
      <c r="E194" s="11"/>
    </row>
    <row r="195" spans="1:5" x14ac:dyDescent="0.25">
      <c r="A195" s="5"/>
      <c r="B195" s="8"/>
      <c r="C195" s="8"/>
      <c r="D195" s="11"/>
      <c r="E195" s="11"/>
    </row>
    <row r="196" spans="1:5" x14ac:dyDescent="0.25">
      <c r="A196" s="5"/>
      <c r="B196" s="8"/>
      <c r="C196" s="8"/>
      <c r="D196" s="11"/>
      <c r="E196" s="11"/>
    </row>
    <row r="197" spans="1:5" x14ac:dyDescent="0.25">
      <c r="A197" s="5"/>
      <c r="B197" s="8"/>
      <c r="C197" s="8"/>
      <c r="D197" s="11"/>
      <c r="E197" s="11"/>
    </row>
    <row r="198" spans="1:5" x14ac:dyDescent="0.25">
      <c r="A198" s="5"/>
      <c r="B198" s="8"/>
      <c r="C198" s="8"/>
      <c r="D198" s="11"/>
      <c r="E198" s="11"/>
    </row>
    <row r="199" spans="1:5" x14ac:dyDescent="0.25">
      <c r="A199" s="5"/>
      <c r="B199" s="8"/>
      <c r="C199" s="8"/>
      <c r="D199" s="11"/>
      <c r="E199" s="11"/>
    </row>
    <row r="200" spans="1:5" x14ac:dyDescent="0.25">
      <c r="A200" s="5"/>
      <c r="B200" s="8"/>
      <c r="C200" s="8"/>
      <c r="D200" s="11"/>
      <c r="E200" s="11"/>
    </row>
    <row r="201" spans="1:5" x14ac:dyDescent="0.25">
      <c r="A201" s="5"/>
      <c r="B201" s="8"/>
      <c r="C201" s="8"/>
      <c r="D201" s="11"/>
      <c r="E201" s="11"/>
    </row>
    <row r="202" spans="1:5" x14ac:dyDescent="0.25">
      <c r="A202" s="5"/>
      <c r="B202" s="8"/>
      <c r="C202" s="8"/>
      <c r="D202" s="11"/>
      <c r="E202" s="11"/>
    </row>
    <row r="203" spans="1:5" x14ac:dyDescent="0.25">
      <c r="A203" s="5"/>
      <c r="B203" s="8"/>
      <c r="C203" s="8"/>
      <c r="D203" s="11"/>
      <c r="E203" s="11"/>
    </row>
    <row r="204" spans="1:5" x14ac:dyDescent="0.25">
      <c r="A204" s="5"/>
      <c r="B204" s="8"/>
      <c r="C204" s="8"/>
      <c r="D204" s="11"/>
      <c r="E204" s="11"/>
    </row>
    <row r="205" spans="1:5" x14ac:dyDescent="0.25">
      <c r="A205" s="5"/>
      <c r="B205" s="8"/>
      <c r="C205" s="8"/>
      <c r="D205" s="11"/>
      <c r="E205" s="11"/>
    </row>
    <row r="206" spans="1:5" x14ac:dyDescent="0.25">
      <c r="A206" s="5"/>
      <c r="B206" s="8"/>
      <c r="C206" s="8"/>
      <c r="D206" s="11"/>
      <c r="E206" s="11"/>
    </row>
    <row r="207" spans="1:5" x14ac:dyDescent="0.25">
      <c r="A207" s="5"/>
      <c r="B207" s="8"/>
      <c r="C207" s="8"/>
      <c r="D207" s="11"/>
      <c r="E207" s="11"/>
    </row>
    <row r="208" spans="1:5" x14ac:dyDescent="0.25">
      <c r="A208" s="5"/>
      <c r="B208" s="8"/>
      <c r="C208" s="8"/>
      <c r="D208" s="11"/>
      <c r="E208" s="11"/>
    </row>
    <row r="209" spans="1:5" x14ac:dyDescent="0.25">
      <c r="A209" s="5"/>
      <c r="B209" s="8"/>
      <c r="C209" s="8"/>
      <c r="D209" s="11"/>
      <c r="E209" s="11"/>
    </row>
    <row r="210" spans="1:5" x14ac:dyDescent="0.25">
      <c r="A210" s="5"/>
      <c r="B210" s="8"/>
      <c r="C210" s="8"/>
      <c r="D210" s="11"/>
      <c r="E210" s="11"/>
    </row>
    <row r="211" spans="1:5" x14ac:dyDescent="0.25">
      <c r="A211" s="5"/>
      <c r="B211" s="8"/>
      <c r="C211" s="8"/>
      <c r="D211" s="11"/>
      <c r="E211" s="11"/>
    </row>
    <row r="212" spans="1:5" x14ac:dyDescent="0.25">
      <c r="A212" s="5"/>
      <c r="B212" s="8"/>
      <c r="C212" s="8"/>
      <c r="D212" s="11"/>
      <c r="E212" s="11"/>
    </row>
    <row r="213" spans="1:5" x14ac:dyDescent="0.25">
      <c r="A213" s="5"/>
      <c r="B213" s="8"/>
      <c r="C213" s="8"/>
      <c r="D213" s="11"/>
      <c r="E213" s="11"/>
    </row>
    <row r="214" spans="1:5" x14ac:dyDescent="0.25">
      <c r="A214" s="5"/>
      <c r="C214" s="8"/>
      <c r="D214" s="8"/>
    </row>
    <row r="215" spans="1:5" x14ac:dyDescent="0.25">
      <c r="A215" s="5"/>
      <c r="D215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E971-ABA1-4A63-9E25-D73D121FD19D}">
  <dimension ref="A1:E122"/>
  <sheetViews>
    <sheetView workbookViewId="0">
      <selection activeCell="H18" sqref="H18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1076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7">
        <v>35552</v>
      </c>
      <c r="B4" s="8"/>
      <c r="C4" s="13" t="s">
        <v>836</v>
      </c>
      <c r="D4" s="8">
        <v>9.5</v>
      </c>
      <c r="E4" s="8">
        <v>5.9</v>
      </c>
    </row>
    <row r="5" spans="1:5" x14ac:dyDescent="0.25">
      <c r="A5" s="7">
        <v>35552</v>
      </c>
      <c r="B5" s="8"/>
      <c r="C5" s="13" t="s">
        <v>836</v>
      </c>
      <c r="D5" s="8">
        <v>9.5</v>
      </c>
      <c r="E5" s="8">
        <v>6.2</v>
      </c>
    </row>
    <row r="6" spans="1:5" x14ac:dyDescent="0.25">
      <c r="A6" s="7">
        <v>35552</v>
      </c>
      <c r="B6" s="8"/>
      <c r="C6" s="13" t="s">
        <v>836</v>
      </c>
      <c r="D6" s="8">
        <v>8.6999999999999993</v>
      </c>
      <c r="E6" s="8">
        <v>4.4000000000000004</v>
      </c>
    </row>
    <row r="7" spans="1:5" x14ac:dyDescent="0.25">
      <c r="A7" s="7">
        <v>35552</v>
      </c>
      <c r="B7" s="8"/>
      <c r="C7" s="13" t="s">
        <v>836</v>
      </c>
      <c r="D7" s="8">
        <v>9.5</v>
      </c>
      <c r="E7" s="8">
        <v>5.7</v>
      </c>
    </row>
    <row r="8" spans="1:5" x14ac:dyDescent="0.25">
      <c r="A8" s="7">
        <v>35552</v>
      </c>
      <c r="B8" s="8"/>
      <c r="C8" s="13" t="s">
        <v>836</v>
      </c>
      <c r="D8" s="8">
        <v>6.5</v>
      </c>
      <c r="E8" s="8">
        <v>2</v>
      </c>
    </row>
    <row r="9" spans="1:5" x14ac:dyDescent="0.25">
      <c r="A9" s="7">
        <v>35552</v>
      </c>
      <c r="B9" s="8"/>
      <c r="C9" s="13" t="s">
        <v>836</v>
      </c>
      <c r="D9" s="8">
        <v>10.3</v>
      </c>
      <c r="E9" s="8">
        <v>8.3000000000000007</v>
      </c>
    </row>
    <row r="10" spans="1:5" x14ac:dyDescent="0.25">
      <c r="A10" s="7">
        <v>35552</v>
      </c>
      <c r="B10" s="8"/>
      <c r="C10" s="13" t="s">
        <v>836</v>
      </c>
      <c r="D10" s="8">
        <v>6.6</v>
      </c>
      <c r="E10" s="8">
        <v>2.2000000000000002</v>
      </c>
    </row>
    <row r="11" spans="1:5" x14ac:dyDescent="0.25">
      <c r="A11" s="7">
        <v>35552</v>
      </c>
      <c r="B11" s="8"/>
      <c r="C11" s="13" t="s">
        <v>836</v>
      </c>
      <c r="D11" s="8">
        <v>7</v>
      </c>
      <c r="E11" s="8">
        <v>2.6</v>
      </c>
    </row>
    <row r="12" spans="1:5" x14ac:dyDescent="0.25">
      <c r="A12" s="7">
        <v>35552</v>
      </c>
      <c r="B12" s="8"/>
      <c r="C12" s="13" t="s">
        <v>836</v>
      </c>
      <c r="D12" s="8">
        <v>6.3</v>
      </c>
      <c r="E12" s="8">
        <v>1.8</v>
      </c>
    </row>
    <row r="13" spans="1:5" x14ac:dyDescent="0.25">
      <c r="A13" s="7">
        <v>35552</v>
      </c>
      <c r="B13" s="8"/>
      <c r="C13" s="13" t="s">
        <v>836</v>
      </c>
      <c r="D13" s="8">
        <v>6.3</v>
      </c>
      <c r="E13" s="8">
        <v>1.8</v>
      </c>
    </row>
    <row r="14" spans="1:5" x14ac:dyDescent="0.25">
      <c r="A14" s="7">
        <v>35552</v>
      </c>
      <c r="B14" s="8"/>
      <c r="C14" s="13" t="s">
        <v>836</v>
      </c>
      <c r="D14" s="8">
        <v>6.7</v>
      </c>
      <c r="E14" s="8">
        <v>2.2000000000000002</v>
      </c>
    </row>
    <row r="15" spans="1:5" x14ac:dyDescent="0.25">
      <c r="A15" s="7">
        <v>35552</v>
      </c>
      <c r="B15" s="8"/>
      <c r="C15" s="13" t="s">
        <v>836</v>
      </c>
      <c r="D15" s="8">
        <v>6.5</v>
      </c>
      <c r="E15" s="8">
        <v>2.2000000000000002</v>
      </c>
    </row>
    <row r="16" spans="1:5" x14ac:dyDescent="0.25">
      <c r="A16" s="7">
        <v>35552</v>
      </c>
      <c r="B16" s="8"/>
      <c r="C16" s="13" t="s">
        <v>836</v>
      </c>
      <c r="D16" s="8">
        <v>6.4</v>
      </c>
      <c r="E16" s="8">
        <v>2</v>
      </c>
    </row>
    <row r="17" spans="1:5" x14ac:dyDescent="0.25">
      <c r="A17" s="7">
        <v>35552</v>
      </c>
      <c r="B17" s="8"/>
      <c r="C17" s="13" t="s">
        <v>836</v>
      </c>
      <c r="D17" s="8">
        <v>4.9000000000000004</v>
      </c>
      <c r="E17" s="8">
        <v>0.8</v>
      </c>
    </row>
    <row r="18" spans="1:5" x14ac:dyDescent="0.25">
      <c r="A18" s="7">
        <v>35552</v>
      </c>
      <c r="B18" s="8"/>
      <c r="C18" s="13" t="s">
        <v>836</v>
      </c>
      <c r="D18" s="8">
        <v>9.1999999999999993</v>
      </c>
      <c r="E18" s="8">
        <v>6.2</v>
      </c>
    </row>
    <row r="19" spans="1:5" x14ac:dyDescent="0.25">
      <c r="A19" s="7">
        <v>35552</v>
      </c>
      <c r="B19" s="8"/>
      <c r="C19" s="13" t="s">
        <v>836</v>
      </c>
      <c r="D19" s="8">
        <v>9.9</v>
      </c>
      <c r="E19" s="8">
        <v>6.8</v>
      </c>
    </row>
    <row r="20" spans="1:5" x14ac:dyDescent="0.25">
      <c r="A20" s="7">
        <v>35552</v>
      </c>
      <c r="B20" s="8"/>
      <c r="C20" s="13" t="s">
        <v>836</v>
      </c>
      <c r="D20" s="8">
        <v>9.3000000000000007</v>
      </c>
      <c r="E20" s="8">
        <v>5.8</v>
      </c>
    </row>
    <row r="21" spans="1:5" x14ac:dyDescent="0.25">
      <c r="A21" s="7">
        <v>35552</v>
      </c>
      <c r="B21" s="8"/>
      <c r="C21" s="13" t="s">
        <v>836</v>
      </c>
      <c r="D21" s="8">
        <v>9.6</v>
      </c>
      <c r="E21" s="8">
        <v>6.9</v>
      </c>
    </row>
    <row r="22" spans="1:5" x14ac:dyDescent="0.25">
      <c r="A22" s="7">
        <v>35552</v>
      </c>
      <c r="B22" s="8"/>
      <c r="C22" s="13" t="s">
        <v>836</v>
      </c>
      <c r="D22" s="8">
        <v>8.6</v>
      </c>
      <c r="E22" s="8">
        <v>5.0999999999999996</v>
      </c>
    </row>
    <row r="23" spans="1:5" x14ac:dyDescent="0.25">
      <c r="A23" s="7">
        <v>35552</v>
      </c>
      <c r="B23" s="8"/>
      <c r="C23" s="13" t="s">
        <v>836</v>
      </c>
      <c r="D23" s="8">
        <v>9.3000000000000007</v>
      </c>
      <c r="E23" s="8">
        <v>5.8</v>
      </c>
    </row>
    <row r="24" spans="1:5" x14ac:dyDescent="0.25">
      <c r="A24" s="7">
        <v>35552</v>
      </c>
      <c r="B24" s="8"/>
      <c r="C24" s="13" t="s">
        <v>836</v>
      </c>
      <c r="D24" s="8">
        <v>10.4</v>
      </c>
      <c r="E24" s="8">
        <v>8.5</v>
      </c>
    </row>
    <row r="25" spans="1:5" x14ac:dyDescent="0.25">
      <c r="A25" s="7">
        <v>35552</v>
      </c>
      <c r="B25" s="8"/>
      <c r="C25" s="13" t="s">
        <v>836</v>
      </c>
      <c r="D25" s="8">
        <v>9.3000000000000007</v>
      </c>
      <c r="E25" s="8">
        <v>5.9</v>
      </c>
    </row>
    <row r="26" spans="1:5" x14ac:dyDescent="0.25">
      <c r="A26" s="7">
        <v>35552</v>
      </c>
      <c r="B26" s="8"/>
      <c r="C26" s="13" t="s">
        <v>836</v>
      </c>
      <c r="D26" s="8">
        <v>9.4</v>
      </c>
      <c r="E26" s="8">
        <v>6.2</v>
      </c>
    </row>
    <row r="27" spans="1:5" x14ac:dyDescent="0.25">
      <c r="A27" s="7">
        <v>35552</v>
      </c>
      <c r="B27" s="8"/>
      <c r="C27" s="13" t="s">
        <v>836</v>
      </c>
      <c r="D27" s="8">
        <v>6.1</v>
      </c>
      <c r="E27" s="8">
        <v>2.5</v>
      </c>
    </row>
    <row r="28" spans="1:5" x14ac:dyDescent="0.25">
      <c r="A28" s="7">
        <v>35552</v>
      </c>
      <c r="B28" s="8"/>
      <c r="C28" s="13" t="s">
        <v>836</v>
      </c>
      <c r="D28" s="8">
        <v>9</v>
      </c>
      <c r="E28" s="8">
        <v>5.2</v>
      </c>
    </row>
    <row r="29" spans="1:5" x14ac:dyDescent="0.25">
      <c r="A29" s="7">
        <v>35552</v>
      </c>
      <c r="B29" s="8"/>
      <c r="C29" s="13" t="s">
        <v>836</v>
      </c>
      <c r="D29" s="8">
        <v>10.4</v>
      </c>
      <c r="E29" s="8">
        <v>8.3000000000000007</v>
      </c>
    </row>
    <row r="30" spans="1:5" x14ac:dyDescent="0.25">
      <c r="A30" s="7">
        <v>35552</v>
      </c>
      <c r="B30" s="8"/>
      <c r="C30" s="13" t="s">
        <v>836</v>
      </c>
      <c r="D30" s="8">
        <v>6.5</v>
      </c>
      <c r="E30" s="8">
        <v>2.1</v>
      </c>
    </row>
    <row r="31" spans="1:5" x14ac:dyDescent="0.25">
      <c r="A31" s="7">
        <v>35552</v>
      </c>
      <c r="B31" s="8"/>
      <c r="C31" s="13" t="s">
        <v>836</v>
      </c>
      <c r="D31" s="8">
        <v>6.4</v>
      </c>
      <c r="E31" s="8">
        <v>1.9</v>
      </c>
    </row>
    <row r="32" spans="1:5" x14ac:dyDescent="0.25">
      <c r="A32" s="7">
        <v>35552</v>
      </c>
      <c r="B32" s="8"/>
      <c r="C32" s="13" t="s">
        <v>836</v>
      </c>
      <c r="D32" s="8">
        <v>6.4</v>
      </c>
      <c r="E32" s="8">
        <v>1.9</v>
      </c>
    </row>
    <row r="33" spans="1:5" x14ac:dyDescent="0.25">
      <c r="A33" s="7">
        <v>35552</v>
      </c>
      <c r="B33" s="8"/>
      <c r="C33" s="13" t="s">
        <v>836</v>
      </c>
      <c r="D33" s="8">
        <v>9.9</v>
      </c>
      <c r="E33" s="8">
        <v>7.4</v>
      </c>
    </row>
    <row r="34" spans="1:5" x14ac:dyDescent="0.25">
      <c r="A34" s="7">
        <v>35552</v>
      </c>
      <c r="B34" s="8"/>
      <c r="C34" s="13" t="s">
        <v>836</v>
      </c>
      <c r="D34" s="8">
        <v>6</v>
      </c>
      <c r="E34" s="8">
        <v>1.8</v>
      </c>
    </row>
    <row r="35" spans="1:5" x14ac:dyDescent="0.25">
      <c r="A35" s="7">
        <v>35552</v>
      </c>
      <c r="B35" s="8"/>
      <c r="C35" s="13" t="s">
        <v>836</v>
      </c>
      <c r="D35" s="8">
        <v>6.5</v>
      </c>
      <c r="E35" s="8">
        <v>2.2999999999999998</v>
      </c>
    </row>
    <row r="36" spans="1:5" x14ac:dyDescent="0.25">
      <c r="A36" s="7">
        <v>35552</v>
      </c>
      <c r="B36" s="8"/>
      <c r="C36" s="13" t="s">
        <v>836</v>
      </c>
      <c r="D36" s="8">
        <v>6.8</v>
      </c>
      <c r="E36" s="8">
        <v>2.1</v>
      </c>
    </row>
    <row r="37" spans="1:5" x14ac:dyDescent="0.25">
      <c r="A37" s="7">
        <v>35552</v>
      </c>
      <c r="B37" s="8"/>
      <c r="C37" s="13" t="s">
        <v>836</v>
      </c>
      <c r="D37" s="8">
        <v>7.1</v>
      </c>
      <c r="E37" s="8">
        <v>2.7</v>
      </c>
    </row>
    <row r="38" spans="1:5" x14ac:dyDescent="0.25">
      <c r="A38" s="7">
        <v>35552</v>
      </c>
      <c r="B38" s="8"/>
      <c r="C38" s="13" t="s">
        <v>836</v>
      </c>
      <c r="D38" s="8">
        <v>6.7</v>
      </c>
      <c r="E38" s="8">
        <v>2.4</v>
      </c>
    </row>
    <row r="39" spans="1:5" x14ac:dyDescent="0.25">
      <c r="A39" s="7">
        <v>35552</v>
      </c>
      <c r="B39" s="8"/>
      <c r="C39" s="13" t="s">
        <v>836</v>
      </c>
      <c r="D39" s="8">
        <v>10.8</v>
      </c>
      <c r="E39" s="8">
        <v>9.1999999999999993</v>
      </c>
    </row>
    <row r="40" spans="1:5" x14ac:dyDescent="0.25">
      <c r="A40" s="7">
        <v>35552</v>
      </c>
      <c r="B40" s="8"/>
      <c r="C40" s="13" t="s">
        <v>836</v>
      </c>
      <c r="D40" s="8">
        <v>10.199999999999999</v>
      </c>
      <c r="E40" s="8">
        <v>8</v>
      </c>
    </row>
    <row r="41" spans="1:5" x14ac:dyDescent="0.25">
      <c r="A41" s="7">
        <v>35552</v>
      </c>
      <c r="B41" s="8"/>
      <c r="C41" s="13" t="s">
        <v>836</v>
      </c>
      <c r="D41" s="8">
        <v>6.6</v>
      </c>
      <c r="E41" s="8">
        <v>2.2999999999999998</v>
      </c>
    </row>
    <row r="42" spans="1:5" x14ac:dyDescent="0.25">
      <c r="A42" s="7">
        <v>35552</v>
      </c>
      <c r="B42" s="8"/>
      <c r="C42" s="13" t="s">
        <v>836</v>
      </c>
      <c r="D42" s="8">
        <v>6.6</v>
      </c>
      <c r="E42" s="8">
        <v>2.2999999999999998</v>
      </c>
    </row>
    <row r="43" spans="1:5" x14ac:dyDescent="0.25">
      <c r="A43" s="7">
        <v>35552</v>
      </c>
      <c r="B43" s="8"/>
      <c r="C43" s="13" t="s">
        <v>836</v>
      </c>
      <c r="D43" s="8">
        <v>6.5</v>
      </c>
      <c r="E43" s="8">
        <v>2.1</v>
      </c>
    </row>
    <row r="44" spans="1:5" x14ac:dyDescent="0.25">
      <c r="A44" s="7">
        <v>35552</v>
      </c>
      <c r="B44" s="8"/>
      <c r="C44" s="13" t="s">
        <v>836</v>
      </c>
      <c r="D44" s="8">
        <v>7.1</v>
      </c>
      <c r="E44" s="8">
        <v>2.5</v>
      </c>
    </row>
    <row r="45" spans="1:5" x14ac:dyDescent="0.25">
      <c r="A45" s="7">
        <v>35552</v>
      </c>
      <c r="B45" s="8"/>
      <c r="C45" s="13" t="s">
        <v>836</v>
      </c>
      <c r="D45" s="8">
        <v>6.5</v>
      </c>
      <c r="E45" s="8">
        <v>2.1</v>
      </c>
    </row>
    <row r="46" spans="1:5" x14ac:dyDescent="0.25">
      <c r="A46" s="7">
        <v>35552</v>
      </c>
      <c r="B46" s="8"/>
      <c r="C46" s="13" t="s">
        <v>836</v>
      </c>
      <c r="D46" s="8">
        <v>9.4</v>
      </c>
      <c r="E46" s="8">
        <v>5.7</v>
      </c>
    </row>
    <row r="47" spans="1:5" x14ac:dyDescent="0.25">
      <c r="A47" s="7">
        <v>35552</v>
      </c>
      <c r="B47" s="8"/>
      <c r="C47" s="13" t="s">
        <v>836</v>
      </c>
      <c r="D47" s="8">
        <v>9.4</v>
      </c>
      <c r="E47" s="8">
        <v>6.4</v>
      </c>
    </row>
    <row r="48" spans="1:5" x14ac:dyDescent="0.25">
      <c r="A48" s="7">
        <v>35552</v>
      </c>
      <c r="B48" s="8"/>
      <c r="C48" s="13" t="s">
        <v>836</v>
      </c>
      <c r="D48" s="8">
        <v>7.4</v>
      </c>
      <c r="E48" s="8">
        <v>2.8</v>
      </c>
    </row>
    <row r="49" spans="1:5" x14ac:dyDescent="0.25">
      <c r="A49" s="7">
        <v>35552</v>
      </c>
      <c r="B49" s="8"/>
      <c r="C49" s="13" t="s">
        <v>836</v>
      </c>
      <c r="D49" s="8">
        <v>6.9</v>
      </c>
      <c r="E49" s="8">
        <v>2.5</v>
      </c>
    </row>
    <row r="50" spans="1:5" x14ac:dyDescent="0.25">
      <c r="A50" s="7">
        <v>35552</v>
      </c>
      <c r="B50" s="8"/>
      <c r="C50" s="13" t="s">
        <v>836</v>
      </c>
      <c r="D50" s="8">
        <v>6</v>
      </c>
      <c r="E50" s="8">
        <v>1.8</v>
      </c>
    </row>
    <row r="51" spans="1:5" x14ac:dyDescent="0.25">
      <c r="A51" s="7">
        <v>35552</v>
      </c>
      <c r="B51" s="8"/>
      <c r="C51" s="13" t="s">
        <v>836</v>
      </c>
      <c r="D51" s="8">
        <v>6.2</v>
      </c>
      <c r="E51" s="8">
        <v>1.9</v>
      </c>
    </row>
    <row r="52" spans="1:5" x14ac:dyDescent="0.25">
      <c r="A52" s="7">
        <v>35552</v>
      </c>
      <c r="B52" s="8"/>
      <c r="C52" s="13" t="s">
        <v>836</v>
      </c>
      <c r="D52" s="8">
        <v>5.6</v>
      </c>
      <c r="E52" s="8">
        <v>1.4</v>
      </c>
    </row>
    <row r="53" spans="1:5" x14ac:dyDescent="0.25">
      <c r="A53" s="7">
        <v>35552</v>
      </c>
      <c r="B53" s="8"/>
      <c r="C53" s="13" t="s">
        <v>836</v>
      </c>
      <c r="D53" s="8">
        <v>6</v>
      </c>
      <c r="E53" s="8">
        <v>1.5</v>
      </c>
    </row>
    <row r="54" spans="1:5" x14ac:dyDescent="0.25">
      <c r="A54" s="7">
        <v>35552</v>
      </c>
      <c r="B54" s="8"/>
      <c r="C54" s="13" t="s">
        <v>1048</v>
      </c>
      <c r="D54" s="8"/>
      <c r="E54" s="8">
        <v>24</v>
      </c>
    </row>
    <row r="55" spans="1:5" x14ac:dyDescent="0.25">
      <c r="A55" s="5">
        <v>35564</v>
      </c>
      <c r="B55" s="20" t="s">
        <v>835</v>
      </c>
      <c r="C55" s="20" t="s">
        <v>836</v>
      </c>
      <c r="D55" s="20">
        <v>10.199999999999999</v>
      </c>
      <c r="E55" s="20">
        <v>7.6</v>
      </c>
    </row>
    <row r="56" spans="1:5" x14ac:dyDescent="0.25">
      <c r="A56" s="5">
        <v>35564</v>
      </c>
      <c r="B56" s="20" t="s">
        <v>837</v>
      </c>
      <c r="C56" s="20" t="s">
        <v>836</v>
      </c>
      <c r="D56" s="20">
        <v>9.4</v>
      </c>
      <c r="E56" s="20">
        <v>5.8</v>
      </c>
    </row>
    <row r="57" spans="1:5" x14ac:dyDescent="0.25">
      <c r="A57" s="5">
        <v>35564</v>
      </c>
      <c r="B57" s="20" t="s">
        <v>838</v>
      </c>
      <c r="C57" s="20" t="s">
        <v>836</v>
      </c>
      <c r="D57" s="20">
        <v>9.6999999999999993</v>
      </c>
      <c r="E57" s="20">
        <v>6.2</v>
      </c>
    </row>
    <row r="58" spans="1:5" x14ac:dyDescent="0.25">
      <c r="A58" s="5">
        <v>35564</v>
      </c>
      <c r="B58" s="20" t="s">
        <v>839</v>
      </c>
      <c r="C58" s="20" t="s">
        <v>836</v>
      </c>
      <c r="D58" s="20">
        <v>11</v>
      </c>
      <c r="E58" s="20">
        <v>8</v>
      </c>
    </row>
    <row r="59" spans="1:5" x14ac:dyDescent="0.25">
      <c r="A59" s="5">
        <v>35564</v>
      </c>
      <c r="B59" s="20" t="s">
        <v>840</v>
      </c>
      <c r="C59" s="20" t="s">
        <v>836</v>
      </c>
      <c r="D59" s="20">
        <v>8</v>
      </c>
      <c r="E59" s="20">
        <v>3.5</v>
      </c>
    </row>
    <row r="60" spans="1:5" x14ac:dyDescent="0.25">
      <c r="A60" s="5">
        <v>35564</v>
      </c>
      <c r="B60" s="20" t="s">
        <v>841</v>
      </c>
      <c r="C60" s="20" t="s">
        <v>836</v>
      </c>
      <c r="D60" s="20">
        <v>6.5</v>
      </c>
      <c r="E60" s="20">
        <v>1.6</v>
      </c>
    </row>
    <row r="61" spans="1:5" x14ac:dyDescent="0.25">
      <c r="A61" s="5">
        <v>35682</v>
      </c>
      <c r="B61" s="8"/>
      <c r="C61" s="8" t="s">
        <v>836</v>
      </c>
      <c r="D61" s="11">
        <v>11</v>
      </c>
      <c r="E61" s="11">
        <v>10.8</v>
      </c>
    </row>
    <row r="62" spans="1:5" x14ac:dyDescent="0.25">
      <c r="A62" s="5">
        <v>35682</v>
      </c>
      <c r="B62" s="8"/>
      <c r="C62" s="8" t="s">
        <v>836</v>
      </c>
      <c r="D62" s="11">
        <v>11.2</v>
      </c>
      <c r="E62" s="11">
        <v>11.1</v>
      </c>
    </row>
    <row r="63" spans="1:5" x14ac:dyDescent="0.25">
      <c r="A63" s="5">
        <v>35682</v>
      </c>
      <c r="B63" s="8"/>
      <c r="C63" s="8" t="s">
        <v>836</v>
      </c>
      <c r="D63" s="11">
        <v>8.6</v>
      </c>
      <c r="E63" s="11">
        <v>4.5999999999999996</v>
      </c>
    </row>
    <row r="64" spans="1:5" x14ac:dyDescent="0.25">
      <c r="A64" s="5">
        <v>35682</v>
      </c>
      <c r="B64" s="8"/>
      <c r="C64" s="8" t="s">
        <v>836</v>
      </c>
      <c r="D64" s="11">
        <v>10.199999999999999</v>
      </c>
      <c r="E64" s="11">
        <v>8.6999999999999993</v>
      </c>
    </row>
    <row r="65" spans="1:5" x14ac:dyDescent="0.25">
      <c r="A65" s="5">
        <v>35682</v>
      </c>
      <c r="B65" s="8"/>
      <c r="C65" s="8" t="s">
        <v>836</v>
      </c>
      <c r="D65" s="11">
        <v>11.1</v>
      </c>
      <c r="E65" s="11">
        <v>10.4</v>
      </c>
    </row>
    <row r="66" spans="1:5" x14ac:dyDescent="0.25">
      <c r="A66" s="5">
        <v>35682</v>
      </c>
      <c r="B66" s="8"/>
      <c r="C66" s="8" t="s">
        <v>836</v>
      </c>
      <c r="D66" s="11">
        <v>10.5</v>
      </c>
      <c r="E66" s="11">
        <v>9.6</v>
      </c>
    </row>
    <row r="67" spans="1:5" x14ac:dyDescent="0.25">
      <c r="A67" s="5">
        <v>35682</v>
      </c>
      <c r="B67" s="8"/>
      <c r="C67" s="8" t="s">
        <v>836</v>
      </c>
      <c r="D67" s="11">
        <v>11.3</v>
      </c>
      <c r="E67" s="11">
        <v>11.6</v>
      </c>
    </row>
    <row r="68" spans="1:5" x14ac:dyDescent="0.25">
      <c r="A68" s="5">
        <v>35682</v>
      </c>
      <c r="B68" s="8"/>
      <c r="C68" s="8" t="s">
        <v>836</v>
      </c>
      <c r="D68" s="11">
        <v>11.4</v>
      </c>
      <c r="E68" s="11">
        <v>11.9</v>
      </c>
    </row>
    <row r="69" spans="1:5" x14ac:dyDescent="0.25">
      <c r="A69" s="5">
        <v>35682</v>
      </c>
      <c r="B69" s="8"/>
      <c r="C69" s="8" t="s">
        <v>836</v>
      </c>
      <c r="D69" s="11">
        <v>11</v>
      </c>
      <c r="E69" s="11">
        <v>9.3000000000000007</v>
      </c>
    </row>
    <row r="70" spans="1:5" x14ac:dyDescent="0.25">
      <c r="A70" s="5">
        <v>35682</v>
      </c>
      <c r="B70" s="8"/>
      <c r="C70" s="8" t="s">
        <v>836</v>
      </c>
      <c r="D70" s="11">
        <v>10.3</v>
      </c>
      <c r="E70" s="11">
        <v>7.6</v>
      </c>
    </row>
    <row r="71" spans="1:5" x14ac:dyDescent="0.25">
      <c r="A71" s="5">
        <v>35682</v>
      </c>
      <c r="B71" s="8"/>
      <c r="C71" s="8" t="s">
        <v>836</v>
      </c>
      <c r="D71" s="11">
        <v>11.2</v>
      </c>
      <c r="E71" s="11">
        <v>10.4</v>
      </c>
    </row>
    <row r="72" spans="1:5" x14ac:dyDescent="0.25">
      <c r="A72" s="5">
        <v>35682</v>
      </c>
      <c r="B72" s="8"/>
      <c r="C72" s="8" t="s">
        <v>836</v>
      </c>
      <c r="D72" s="11">
        <v>7.2</v>
      </c>
      <c r="E72" s="11">
        <v>3.3</v>
      </c>
    </row>
    <row r="73" spans="1:5" x14ac:dyDescent="0.25">
      <c r="A73" s="5">
        <v>35682</v>
      </c>
      <c r="B73" s="8"/>
      <c r="C73" s="8" t="s">
        <v>836</v>
      </c>
      <c r="D73" s="11">
        <v>11.7</v>
      </c>
      <c r="E73" s="11">
        <v>12.8</v>
      </c>
    </row>
    <row r="74" spans="1:5" x14ac:dyDescent="0.25">
      <c r="A74" s="5">
        <v>35682</v>
      </c>
      <c r="B74" s="8"/>
      <c r="C74" s="8" t="s">
        <v>836</v>
      </c>
      <c r="D74" s="11">
        <v>10.9</v>
      </c>
      <c r="E74" s="11">
        <v>10.3</v>
      </c>
    </row>
    <row r="75" spans="1:5" x14ac:dyDescent="0.25">
      <c r="A75" s="5">
        <v>35682</v>
      </c>
      <c r="B75" s="8"/>
      <c r="C75" s="8" t="s">
        <v>836</v>
      </c>
      <c r="D75" s="11">
        <v>10.4</v>
      </c>
      <c r="E75" s="11">
        <v>8.4</v>
      </c>
    </row>
    <row r="76" spans="1:5" x14ac:dyDescent="0.25">
      <c r="A76" s="5">
        <v>35682</v>
      </c>
      <c r="B76" s="8"/>
      <c r="C76" s="8" t="s">
        <v>836</v>
      </c>
      <c r="D76" s="11">
        <v>11.8</v>
      </c>
      <c r="E76" s="11">
        <v>14.1</v>
      </c>
    </row>
    <row r="77" spans="1:5" x14ac:dyDescent="0.25">
      <c r="A77" s="5">
        <v>35682</v>
      </c>
      <c r="B77" s="8"/>
      <c r="C77" s="8" t="s">
        <v>836</v>
      </c>
      <c r="D77" s="11">
        <v>10.5</v>
      </c>
      <c r="E77" s="11">
        <v>9.1999999999999993</v>
      </c>
    </row>
    <row r="78" spans="1:5" x14ac:dyDescent="0.25">
      <c r="A78" s="5">
        <v>35682</v>
      </c>
      <c r="B78" s="8"/>
      <c r="C78" s="8" t="s">
        <v>836</v>
      </c>
      <c r="D78" s="11">
        <v>11.6</v>
      </c>
      <c r="E78" s="11">
        <v>13.5</v>
      </c>
    </row>
    <row r="79" spans="1:5" x14ac:dyDescent="0.25">
      <c r="A79" s="5">
        <v>35682</v>
      </c>
      <c r="B79" s="8"/>
      <c r="C79" s="8" t="s">
        <v>836</v>
      </c>
      <c r="D79" s="11">
        <v>10.1</v>
      </c>
      <c r="E79" s="11">
        <v>10.6</v>
      </c>
    </row>
    <row r="80" spans="1:5" x14ac:dyDescent="0.25">
      <c r="A80" s="5">
        <v>35682</v>
      </c>
      <c r="B80" s="8"/>
      <c r="C80" s="8" t="s">
        <v>836</v>
      </c>
      <c r="D80" s="11">
        <v>10.4</v>
      </c>
      <c r="E80" s="11">
        <v>8.6999999999999993</v>
      </c>
    </row>
    <row r="81" spans="1:5" x14ac:dyDescent="0.25">
      <c r="A81" s="5">
        <v>35682</v>
      </c>
      <c r="B81" s="8"/>
      <c r="C81" s="8" t="s">
        <v>836</v>
      </c>
      <c r="D81" s="11">
        <v>10.7</v>
      </c>
      <c r="E81" s="11">
        <v>9.6999999999999993</v>
      </c>
    </row>
    <row r="82" spans="1:5" x14ac:dyDescent="0.25">
      <c r="A82" s="5">
        <v>35682</v>
      </c>
      <c r="B82" s="8"/>
      <c r="C82" s="8" t="s">
        <v>836</v>
      </c>
      <c r="D82" s="11">
        <v>10.9</v>
      </c>
      <c r="E82" s="11">
        <v>10.8</v>
      </c>
    </row>
    <row r="83" spans="1:5" x14ac:dyDescent="0.25">
      <c r="A83" s="5">
        <v>35682</v>
      </c>
      <c r="B83" s="8"/>
      <c r="C83" s="8" t="s">
        <v>836</v>
      </c>
      <c r="D83" s="11">
        <v>11.1</v>
      </c>
      <c r="E83" s="11">
        <v>10.1</v>
      </c>
    </row>
    <row r="84" spans="1:5" x14ac:dyDescent="0.25">
      <c r="A84" s="5">
        <v>35682</v>
      </c>
      <c r="B84" s="8"/>
      <c r="C84" s="8" t="s">
        <v>836</v>
      </c>
      <c r="D84" s="11">
        <v>10.4</v>
      </c>
      <c r="E84" s="11">
        <v>9.4</v>
      </c>
    </row>
    <row r="85" spans="1:5" x14ac:dyDescent="0.25">
      <c r="A85" s="5">
        <v>35682</v>
      </c>
      <c r="B85" s="8"/>
      <c r="C85" s="8" t="s">
        <v>836</v>
      </c>
      <c r="D85" s="11">
        <v>11.1</v>
      </c>
      <c r="E85" s="11">
        <v>9.6</v>
      </c>
    </row>
    <row r="86" spans="1:5" x14ac:dyDescent="0.25">
      <c r="A86" s="5">
        <v>35682</v>
      </c>
      <c r="B86" s="8"/>
      <c r="C86" s="8" t="s">
        <v>836</v>
      </c>
      <c r="D86" s="11">
        <v>10.199999999999999</v>
      </c>
      <c r="E86" s="11">
        <v>10.1</v>
      </c>
    </row>
    <row r="87" spans="1:5" x14ac:dyDescent="0.25">
      <c r="A87" s="5">
        <v>35682</v>
      </c>
      <c r="B87" s="8"/>
      <c r="C87" s="8" t="s">
        <v>836</v>
      </c>
      <c r="D87" s="11">
        <v>10.1</v>
      </c>
      <c r="E87" s="11">
        <v>8.1</v>
      </c>
    </row>
    <row r="88" spans="1:5" x14ac:dyDescent="0.25">
      <c r="A88" s="5">
        <v>35682</v>
      </c>
      <c r="B88" s="8"/>
      <c r="C88" s="8" t="s">
        <v>836</v>
      </c>
      <c r="D88" s="11">
        <v>11.4</v>
      </c>
      <c r="E88" s="11">
        <v>10.9</v>
      </c>
    </row>
    <row r="89" spans="1:5" x14ac:dyDescent="0.25">
      <c r="A89" s="5">
        <v>35682</v>
      </c>
      <c r="B89" s="8"/>
      <c r="C89" s="8" t="s">
        <v>836</v>
      </c>
      <c r="D89" s="11">
        <v>11.5</v>
      </c>
      <c r="E89" s="11">
        <v>11.1</v>
      </c>
    </row>
    <row r="90" spans="1:5" x14ac:dyDescent="0.25">
      <c r="A90" s="5">
        <v>35682</v>
      </c>
      <c r="B90" s="8"/>
      <c r="C90" s="8" t="s">
        <v>836</v>
      </c>
      <c r="D90" s="11">
        <v>10.8</v>
      </c>
      <c r="E90" s="11">
        <v>10.6</v>
      </c>
    </row>
    <row r="91" spans="1:5" x14ac:dyDescent="0.25">
      <c r="A91" s="5">
        <v>35682</v>
      </c>
      <c r="B91" s="8"/>
      <c r="C91" s="8" t="s">
        <v>836</v>
      </c>
      <c r="D91" s="11">
        <v>11.6</v>
      </c>
      <c r="E91" s="11">
        <v>11.3</v>
      </c>
    </row>
    <row r="92" spans="1:5" x14ac:dyDescent="0.25">
      <c r="A92" s="5">
        <v>35682</v>
      </c>
      <c r="B92" s="8"/>
      <c r="C92" s="8" t="s">
        <v>836</v>
      </c>
      <c r="D92" s="11">
        <v>10.6</v>
      </c>
      <c r="E92" s="11">
        <v>9</v>
      </c>
    </row>
    <row r="93" spans="1:5" x14ac:dyDescent="0.25">
      <c r="A93" s="5">
        <v>35682</v>
      </c>
      <c r="B93" s="8"/>
      <c r="C93" s="8" t="s">
        <v>836</v>
      </c>
      <c r="D93" s="11">
        <v>10.3</v>
      </c>
      <c r="E93" s="11">
        <v>8.9</v>
      </c>
    </row>
    <row r="94" spans="1:5" x14ac:dyDescent="0.25">
      <c r="A94" s="5">
        <v>35682</v>
      </c>
      <c r="B94" s="8"/>
      <c r="C94" s="8" t="s">
        <v>836</v>
      </c>
      <c r="D94" s="11">
        <v>10.9</v>
      </c>
      <c r="E94" s="11">
        <v>10.1</v>
      </c>
    </row>
    <row r="95" spans="1:5" x14ac:dyDescent="0.25">
      <c r="A95" s="5">
        <v>35682</v>
      </c>
      <c r="B95" s="8"/>
      <c r="C95" s="8" t="s">
        <v>836</v>
      </c>
      <c r="D95" s="11">
        <v>10.6</v>
      </c>
      <c r="E95" s="11">
        <v>9.1</v>
      </c>
    </row>
    <row r="96" spans="1:5" x14ac:dyDescent="0.25">
      <c r="A96" s="5">
        <v>35682</v>
      </c>
      <c r="B96" s="8"/>
      <c r="C96" s="8" t="s">
        <v>836</v>
      </c>
      <c r="D96" s="11">
        <v>10.9</v>
      </c>
      <c r="E96" s="11">
        <v>9.4</v>
      </c>
    </row>
    <row r="97" spans="1:5" x14ac:dyDescent="0.25">
      <c r="A97" s="5">
        <v>35682</v>
      </c>
      <c r="B97" s="8"/>
      <c r="C97" s="8" t="s">
        <v>836</v>
      </c>
      <c r="D97" s="11">
        <v>11.2</v>
      </c>
      <c r="E97" s="11">
        <v>10.9</v>
      </c>
    </row>
    <row r="98" spans="1:5" x14ac:dyDescent="0.25">
      <c r="A98" s="5">
        <v>35682</v>
      </c>
      <c r="B98" s="8"/>
      <c r="C98" s="8" t="s">
        <v>836</v>
      </c>
      <c r="D98" s="11">
        <v>10.3</v>
      </c>
      <c r="E98" s="11">
        <v>8.3000000000000007</v>
      </c>
    </row>
    <row r="99" spans="1:5" x14ac:dyDescent="0.25">
      <c r="A99" s="5">
        <v>35682</v>
      </c>
      <c r="B99" s="8"/>
      <c r="C99" s="8" t="s">
        <v>836</v>
      </c>
      <c r="D99" s="11">
        <v>10.7</v>
      </c>
      <c r="E99" s="11">
        <v>8.8000000000000007</v>
      </c>
    </row>
    <row r="100" spans="1:5" x14ac:dyDescent="0.25">
      <c r="A100" s="5">
        <v>35682</v>
      </c>
      <c r="B100" s="8"/>
      <c r="C100" s="8" t="s">
        <v>836</v>
      </c>
      <c r="D100" s="11">
        <v>10.5</v>
      </c>
      <c r="E100" s="11">
        <v>8.8000000000000007</v>
      </c>
    </row>
    <row r="101" spans="1:5" x14ac:dyDescent="0.25">
      <c r="A101" s="5">
        <v>35682</v>
      </c>
      <c r="B101" s="8"/>
      <c r="C101" s="8" t="s">
        <v>836</v>
      </c>
      <c r="D101" s="11">
        <v>10.9</v>
      </c>
      <c r="E101" s="11">
        <v>9.9</v>
      </c>
    </row>
    <row r="102" spans="1:5" x14ac:dyDescent="0.25">
      <c r="A102" s="5">
        <v>35682</v>
      </c>
      <c r="B102" s="8"/>
      <c r="C102" s="8" t="s">
        <v>836</v>
      </c>
      <c r="D102" s="11">
        <v>11.1</v>
      </c>
      <c r="E102" s="11">
        <v>11.4</v>
      </c>
    </row>
    <row r="103" spans="1:5" x14ac:dyDescent="0.25">
      <c r="A103" s="5">
        <v>35682</v>
      </c>
      <c r="B103" s="8"/>
      <c r="C103" s="8" t="s">
        <v>836</v>
      </c>
      <c r="D103" s="11">
        <v>11.2</v>
      </c>
      <c r="E103" s="11">
        <v>10.8</v>
      </c>
    </row>
    <row r="104" spans="1:5" x14ac:dyDescent="0.25">
      <c r="A104" s="5">
        <v>35682</v>
      </c>
      <c r="B104" s="8"/>
      <c r="C104" s="8" t="s">
        <v>836</v>
      </c>
      <c r="D104" s="11">
        <v>10.9</v>
      </c>
      <c r="E104" s="11">
        <v>10.3</v>
      </c>
    </row>
    <row r="105" spans="1:5" x14ac:dyDescent="0.25">
      <c r="A105" s="5">
        <v>35682</v>
      </c>
      <c r="B105" s="8"/>
      <c r="C105" s="8" t="s">
        <v>836</v>
      </c>
      <c r="D105" s="11">
        <v>10.9</v>
      </c>
      <c r="E105" s="11">
        <v>10.3</v>
      </c>
    </row>
    <row r="106" spans="1:5" x14ac:dyDescent="0.25">
      <c r="A106" s="5">
        <v>35682</v>
      </c>
      <c r="B106" s="8"/>
      <c r="C106" s="8" t="s">
        <v>836</v>
      </c>
      <c r="D106" s="11">
        <v>10.6</v>
      </c>
      <c r="E106" s="11">
        <v>9.6999999999999993</v>
      </c>
    </row>
    <row r="107" spans="1:5" x14ac:dyDescent="0.25">
      <c r="A107" s="5">
        <v>35682</v>
      </c>
      <c r="B107" s="8"/>
      <c r="C107" s="8" t="s">
        <v>836</v>
      </c>
      <c r="D107" s="11">
        <v>11.7</v>
      </c>
      <c r="E107" s="11">
        <v>13.1</v>
      </c>
    </row>
    <row r="108" spans="1:5" x14ac:dyDescent="0.25">
      <c r="A108" s="5">
        <v>35682</v>
      </c>
      <c r="B108" s="8"/>
      <c r="C108" s="8" t="s">
        <v>836</v>
      </c>
      <c r="D108" s="11">
        <v>11.1</v>
      </c>
      <c r="E108" s="11">
        <v>10.199999999999999</v>
      </c>
    </row>
    <row r="109" spans="1:5" x14ac:dyDescent="0.25">
      <c r="A109" s="5">
        <v>35682</v>
      </c>
      <c r="B109" s="8"/>
      <c r="C109" s="8" t="s">
        <v>836</v>
      </c>
      <c r="D109" s="11">
        <v>10.6</v>
      </c>
      <c r="E109" s="11">
        <v>9.5</v>
      </c>
    </row>
    <row r="110" spans="1:5" x14ac:dyDescent="0.25">
      <c r="A110" s="5">
        <v>35682</v>
      </c>
      <c r="B110" s="8"/>
      <c r="C110" s="8" t="s">
        <v>836</v>
      </c>
      <c r="D110" s="11">
        <v>11.5</v>
      </c>
      <c r="E110" s="11">
        <v>11.2</v>
      </c>
    </row>
    <row r="111" spans="1:5" x14ac:dyDescent="0.25">
      <c r="A111" s="5">
        <v>35682</v>
      </c>
      <c r="B111" s="8"/>
      <c r="C111" s="8" t="s">
        <v>836</v>
      </c>
      <c r="D111" s="11">
        <v>10.199999999999999</v>
      </c>
      <c r="E111" s="11">
        <v>8.4</v>
      </c>
    </row>
    <row r="112" spans="1:5" x14ac:dyDescent="0.25">
      <c r="A112" s="5">
        <v>35682</v>
      </c>
      <c r="B112" s="8"/>
      <c r="C112" s="8" t="s">
        <v>836</v>
      </c>
      <c r="D112" s="11">
        <v>11</v>
      </c>
      <c r="E112" s="11">
        <v>10.1</v>
      </c>
    </row>
    <row r="113" spans="1:5" x14ac:dyDescent="0.25">
      <c r="A113" s="5">
        <v>35682</v>
      </c>
      <c r="B113" s="8"/>
      <c r="C113" s="8" t="s">
        <v>836</v>
      </c>
      <c r="D113" s="11">
        <v>11.2</v>
      </c>
      <c r="E113" s="11">
        <v>10.8</v>
      </c>
    </row>
    <row r="114" spans="1:5" x14ac:dyDescent="0.25">
      <c r="A114" s="5">
        <v>35682</v>
      </c>
      <c r="B114" s="8"/>
      <c r="C114" s="8" t="s">
        <v>836</v>
      </c>
      <c r="D114" s="11">
        <v>11</v>
      </c>
      <c r="E114" s="11">
        <v>10.3</v>
      </c>
    </row>
    <row r="115" spans="1:5" x14ac:dyDescent="0.25">
      <c r="A115" s="5">
        <v>35682</v>
      </c>
      <c r="B115" s="8"/>
      <c r="C115" s="8" t="s">
        <v>836</v>
      </c>
      <c r="D115" s="11">
        <v>11.2</v>
      </c>
      <c r="E115" s="11">
        <v>10.8</v>
      </c>
    </row>
    <row r="116" spans="1:5" x14ac:dyDescent="0.25">
      <c r="A116" s="5">
        <v>35682</v>
      </c>
      <c r="B116" s="8"/>
      <c r="C116" s="8" t="s">
        <v>836</v>
      </c>
      <c r="D116" s="11">
        <v>11.5</v>
      </c>
      <c r="E116" s="11">
        <v>11.4</v>
      </c>
    </row>
    <row r="117" spans="1:5" x14ac:dyDescent="0.25">
      <c r="A117" s="5">
        <v>35682</v>
      </c>
      <c r="B117" s="8"/>
      <c r="C117" s="8" t="s">
        <v>836</v>
      </c>
      <c r="D117" s="11">
        <v>11</v>
      </c>
      <c r="E117" s="11">
        <v>9.4</v>
      </c>
    </row>
    <row r="118" spans="1:5" x14ac:dyDescent="0.25">
      <c r="A118" s="5">
        <v>35682</v>
      </c>
      <c r="B118" s="8"/>
      <c r="C118" s="8" t="s">
        <v>836</v>
      </c>
      <c r="D118" s="11">
        <v>10.8</v>
      </c>
      <c r="E118" s="11">
        <v>10.1</v>
      </c>
    </row>
    <row r="119" spans="1:5" x14ac:dyDescent="0.25">
      <c r="A119" s="5">
        <v>35682</v>
      </c>
      <c r="B119" s="8"/>
      <c r="C119" s="8" t="s">
        <v>836</v>
      </c>
      <c r="D119" s="11">
        <v>10.5</v>
      </c>
      <c r="E119" s="11">
        <v>8.9</v>
      </c>
    </row>
    <row r="120" spans="1:5" x14ac:dyDescent="0.25">
      <c r="A120" s="5">
        <v>35682</v>
      </c>
      <c r="B120" s="8"/>
      <c r="C120" s="8" t="s">
        <v>836</v>
      </c>
      <c r="D120" s="11">
        <v>10.5</v>
      </c>
      <c r="E120" s="11">
        <v>9</v>
      </c>
    </row>
    <row r="121" spans="1:5" x14ac:dyDescent="0.25">
      <c r="A121" s="5">
        <v>35682</v>
      </c>
      <c r="B121" t="s">
        <v>842</v>
      </c>
      <c r="C121" s="8" t="s">
        <v>836</v>
      </c>
      <c r="D121" s="8" t="s">
        <v>611</v>
      </c>
      <c r="E121">
        <v>1052.3</v>
      </c>
    </row>
    <row r="122" spans="1:5" x14ac:dyDescent="0.25">
      <c r="A122" s="5">
        <v>35682</v>
      </c>
      <c r="B122" t="s">
        <v>610</v>
      </c>
      <c r="C122" t="s">
        <v>836</v>
      </c>
      <c r="D122" s="8" t="s">
        <v>611</v>
      </c>
      <c r="E122">
        <v>5705.5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4584-DCF8-44A4-BDB3-75E9DB6F3F67}">
  <dimension ref="A1:M456"/>
  <sheetViews>
    <sheetView tabSelected="1" workbookViewId="0">
      <selection activeCell="H14" sqref="H14"/>
    </sheetView>
  </sheetViews>
  <sheetFormatPr defaultRowHeight="15" x14ac:dyDescent="0.25"/>
  <cols>
    <col min="1" max="1" width="10.7109375" customWidth="1"/>
    <col min="7" max="7" width="10.28515625" customWidth="1"/>
    <col min="8" max="8" width="12" customWidth="1"/>
    <col min="15" max="15" width="11.7109375" customWidth="1"/>
  </cols>
  <sheetData>
    <row r="1" spans="1:13" x14ac:dyDescent="0.25">
      <c r="A1" t="s">
        <v>1066</v>
      </c>
    </row>
    <row r="3" spans="1:1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/>
      <c r="H3" s="1" t="s">
        <v>4</v>
      </c>
      <c r="I3" s="1" t="s">
        <v>6</v>
      </c>
      <c r="J3" s="1" t="s">
        <v>7</v>
      </c>
      <c r="K3" s="1" t="s">
        <v>8</v>
      </c>
      <c r="L3" s="1" t="s">
        <v>9</v>
      </c>
      <c r="M3" s="1"/>
    </row>
    <row r="4" spans="1:13" x14ac:dyDescent="0.25">
      <c r="A4" s="27">
        <v>35486</v>
      </c>
      <c r="B4" s="20" t="s">
        <v>213</v>
      </c>
      <c r="C4" s="20" t="s">
        <v>212</v>
      </c>
      <c r="D4" s="20">
        <v>14.4</v>
      </c>
      <c r="E4" s="20">
        <v>35.5</v>
      </c>
      <c r="G4" s="1" t="s">
        <v>11</v>
      </c>
      <c r="H4">
        <f>AVERAGE(D4:D456)</f>
        <v>13.766666666666662</v>
      </c>
      <c r="I4">
        <f>AVERAGE(E4:E456)</f>
        <v>39.451876379690979</v>
      </c>
      <c r="J4">
        <f>I4*0.27</f>
        <v>10.652006622516565</v>
      </c>
      <c r="K4">
        <f>J5/6000</f>
        <v>0.80422650000000062</v>
      </c>
      <c r="L4">
        <f>J4/6000</f>
        <v>1.775334437086094E-3</v>
      </c>
    </row>
    <row r="5" spans="1:13" x14ac:dyDescent="0.25">
      <c r="A5" s="27">
        <v>35486</v>
      </c>
      <c r="B5" s="20" t="s">
        <v>214</v>
      </c>
      <c r="C5" s="20" t="s">
        <v>212</v>
      </c>
      <c r="D5" s="20">
        <v>19.5</v>
      </c>
      <c r="E5" s="20">
        <v>101</v>
      </c>
      <c r="G5" s="1" t="s">
        <v>12</v>
      </c>
      <c r="I5" s="4">
        <f>SUM(E4:E456)</f>
        <v>17871.700000000015</v>
      </c>
      <c r="J5">
        <f>I5*0.27</f>
        <v>4825.359000000004</v>
      </c>
    </row>
    <row r="6" spans="1:13" x14ac:dyDescent="0.25">
      <c r="A6" s="27">
        <v>35486</v>
      </c>
      <c r="B6" s="20" t="s">
        <v>215</v>
      </c>
      <c r="C6" s="20" t="s">
        <v>212</v>
      </c>
      <c r="D6" s="20">
        <v>13.9</v>
      </c>
      <c r="E6" s="20">
        <v>31</v>
      </c>
    </row>
    <row r="7" spans="1:13" x14ac:dyDescent="0.25">
      <c r="A7" s="27">
        <v>35486</v>
      </c>
      <c r="B7" s="20" t="s">
        <v>216</v>
      </c>
      <c r="C7" s="20" t="s">
        <v>212</v>
      </c>
      <c r="D7" s="20">
        <v>13.5</v>
      </c>
      <c r="E7" s="20">
        <v>32</v>
      </c>
      <c r="G7" s="1" t="s">
        <v>14</v>
      </c>
      <c r="H7" s="1" t="s">
        <v>15</v>
      </c>
      <c r="I7" s="1" t="s">
        <v>16</v>
      </c>
    </row>
    <row r="8" spans="1:13" x14ac:dyDescent="0.25">
      <c r="A8" s="27">
        <v>35486</v>
      </c>
      <c r="B8" s="20" t="s">
        <v>217</v>
      </c>
      <c r="C8" s="20" t="s">
        <v>212</v>
      </c>
      <c r="D8" s="20">
        <v>14.2</v>
      </c>
      <c r="E8" s="20">
        <v>36.700000000000003</v>
      </c>
      <c r="G8">
        <f>I5/6000</f>
        <v>2.9786166666666691</v>
      </c>
      <c r="H8">
        <f>G8*0.27</f>
        <v>0.80422650000000073</v>
      </c>
      <c r="I8" s="14">
        <f>H8/6</f>
        <v>0.13403775000000012</v>
      </c>
    </row>
    <row r="9" spans="1:13" x14ac:dyDescent="0.25">
      <c r="A9" s="27">
        <v>35486</v>
      </c>
      <c r="B9" s="20" t="s">
        <v>218</v>
      </c>
      <c r="C9" s="20" t="s">
        <v>212</v>
      </c>
      <c r="D9" s="20">
        <v>12.7</v>
      </c>
      <c r="E9" s="20">
        <v>25.9</v>
      </c>
    </row>
    <row r="10" spans="1:13" x14ac:dyDescent="0.25">
      <c r="A10" s="27">
        <v>35486</v>
      </c>
      <c r="B10" s="20" t="s">
        <v>219</v>
      </c>
      <c r="C10" s="20" t="s">
        <v>212</v>
      </c>
      <c r="D10" s="20">
        <v>14.4</v>
      </c>
      <c r="E10" s="20">
        <v>37.799999999999997</v>
      </c>
      <c r="H10" t="s">
        <v>899</v>
      </c>
      <c r="I10">
        <v>0.13500000000000001</v>
      </c>
    </row>
    <row r="11" spans="1:13" x14ac:dyDescent="0.25">
      <c r="A11" s="27">
        <v>35486</v>
      </c>
      <c r="B11" s="20" t="s">
        <v>220</v>
      </c>
      <c r="C11" s="20" t="s">
        <v>212</v>
      </c>
      <c r="D11" s="20">
        <v>12.7</v>
      </c>
      <c r="E11" s="20">
        <v>26.2</v>
      </c>
    </row>
    <row r="12" spans="1:13" x14ac:dyDescent="0.25">
      <c r="A12" s="27">
        <v>35486</v>
      </c>
      <c r="B12" s="20" t="s">
        <v>221</v>
      </c>
      <c r="C12" s="20" t="s">
        <v>212</v>
      </c>
      <c r="D12" s="20">
        <v>12.5</v>
      </c>
      <c r="E12" s="20">
        <v>23.2</v>
      </c>
    </row>
    <row r="13" spans="1:13" x14ac:dyDescent="0.25">
      <c r="A13" s="27">
        <v>35486</v>
      </c>
      <c r="B13" s="20" t="s">
        <v>222</v>
      </c>
      <c r="C13" s="20" t="s">
        <v>212</v>
      </c>
      <c r="D13" s="20">
        <v>11.8</v>
      </c>
      <c r="E13" s="20">
        <v>19.3</v>
      </c>
    </row>
    <row r="14" spans="1:13" x14ac:dyDescent="0.25">
      <c r="A14" s="27">
        <v>35486</v>
      </c>
      <c r="B14" s="20" t="s">
        <v>223</v>
      </c>
      <c r="C14" s="20" t="s">
        <v>212</v>
      </c>
      <c r="D14" s="20">
        <v>20.5</v>
      </c>
      <c r="E14" s="20">
        <v>111.7</v>
      </c>
    </row>
    <row r="15" spans="1:13" x14ac:dyDescent="0.25">
      <c r="A15" s="27">
        <v>35486</v>
      </c>
      <c r="B15" s="20"/>
      <c r="C15" s="20" t="s">
        <v>212</v>
      </c>
      <c r="D15" s="20">
        <v>13.7</v>
      </c>
      <c r="E15" s="20">
        <v>31.8</v>
      </c>
    </row>
    <row r="16" spans="1:13" x14ac:dyDescent="0.25">
      <c r="A16" s="27">
        <v>35486</v>
      </c>
      <c r="B16" s="20"/>
      <c r="C16" s="20" t="s">
        <v>212</v>
      </c>
      <c r="D16" s="20">
        <v>13.2</v>
      </c>
      <c r="E16" s="20">
        <v>29.7</v>
      </c>
    </row>
    <row r="17" spans="1:5" x14ac:dyDescent="0.25">
      <c r="A17" s="27">
        <v>35486</v>
      </c>
      <c r="B17" s="20"/>
      <c r="C17" s="20" t="s">
        <v>212</v>
      </c>
      <c r="D17" s="20">
        <v>13.6</v>
      </c>
      <c r="E17" s="20">
        <v>32.1</v>
      </c>
    </row>
    <row r="18" spans="1:5" x14ac:dyDescent="0.25">
      <c r="A18" s="27">
        <v>35486</v>
      </c>
      <c r="B18" s="20"/>
      <c r="C18" s="20" t="s">
        <v>212</v>
      </c>
      <c r="D18" s="20">
        <v>14.7</v>
      </c>
      <c r="E18" s="20">
        <v>40.700000000000003</v>
      </c>
    </row>
    <row r="19" spans="1:5" x14ac:dyDescent="0.25">
      <c r="A19" s="27">
        <v>35486</v>
      </c>
      <c r="B19" s="20"/>
      <c r="C19" s="20" t="s">
        <v>212</v>
      </c>
      <c r="D19" s="20">
        <v>14.1</v>
      </c>
      <c r="E19" s="20">
        <v>37</v>
      </c>
    </row>
    <row r="20" spans="1:5" x14ac:dyDescent="0.25">
      <c r="A20" s="27">
        <v>35486</v>
      </c>
      <c r="B20" s="20"/>
      <c r="C20" s="20" t="s">
        <v>212</v>
      </c>
      <c r="D20" s="20">
        <v>14.6</v>
      </c>
      <c r="E20" s="20">
        <v>36.799999999999997</v>
      </c>
    </row>
    <row r="21" spans="1:5" x14ac:dyDescent="0.25">
      <c r="A21" s="27">
        <v>35486</v>
      </c>
      <c r="B21" s="20"/>
      <c r="C21" s="20" t="s">
        <v>212</v>
      </c>
      <c r="D21" s="20">
        <v>12.9</v>
      </c>
      <c r="E21" s="20">
        <v>27.9</v>
      </c>
    </row>
    <row r="22" spans="1:5" x14ac:dyDescent="0.25">
      <c r="A22" s="27">
        <v>35486</v>
      </c>
      <c r="B22" s="20"/>
      <c r="C22" s="20" t="s">
        <v>212</v>
      </c>
      <c r="D22" s="20">
        <v>13.8</v>
      </c>
      <c r="E22" s="20">
        <v>32.4</v>
      </c>
    </row>
    <row r="23" spans="1:5" x14ac:dyDescent="0.25">
      <c r="A23" s="27">
        <v>35486</v>
      </c>
      <c r="B23" s="20"/>
      <c r="C23" s="20" t="s">
        <v>212</v>
      </c>
      <c r="D23" s="20">
        <v>12.6</v>
      </c>
      <c r="E23" s="20">
        <v>26.8</v>
      </c>
    </row>
    <row r="24" spans="1:5" x14ac:dyDescent="0.25">
      <c r="A24" s="27">
        <v>35486</v>
      </c>
      <c r="B24" s="20"/>
      <c r="C24" s="20" t="s">
        <v>212</v>
      </c>
      <c r="D24" s="20">
        <v>12.9</v>
      </c>
      <c r="E24" s="20">
        <v>26.2</v>
      </c>
    </row>
    <row r="25" spans="1:5" x14ac:dyDescent="0.25">
      <c r="A25" s="27">
        <v>35486</v>
      </c>
      <c r="B25" s="20"/>
      <c r="C25" s="20" t="s">
        <v>212</v>
      </c>
      <c r="D25" s="20">
        <v>12.1</v>
      </c>
      <c r="E25" s="20">
        <v>22</v>
      </c>
    </row>
    <row r="26" spans="1:5" x14ac:dyDescent="0.25">
      <c r="A26" s="27">
        <v>35486</v>
      </c>
      <c r="B26" s="20"/>
      <c r="C26" s="20" t="s">
        <v>212</v>
      </c>
      <c r="D26" s="20">
        <v>12.5</v>
      </c>
      <c r="E26" s="20">
        <v>23.3</v>
      </c>
    </row>
    <row r="27" spans="1:5" x14ac:dyDescent="0.25">
      <c r="A27" s="27">
        <v>35486</v>
      </c>
      <c r="B27" s="20"/>
      <c r="C27" s="20" t="s">
        <v>212</v>
      </c>
      <c r="D27" s="20">
        <v>11.8</v>
      </c>
      <c r="E27" s="20">
        <v>19.8</v>
      </c>
    </row>
    <row r="28" spans="1:5" x14ac:dyDescent="0.25">
      <c r="A28" s="27">
        <v>35486</v>
      </c>
      <c r="B28" s="20"/>
      <c r="C28" s="20" t="s">
        <v>212</v>
      </c>
      <c r="D28" s="20">
        <v>12.5</v>
      </c>
      <c r="E28" s="20">
        <v>23.8</v>
      </c>
    </row>
    <row r="29" spans="1:5" x14ac:dyDescent="0.25">
      <c r="A29" s="27">
        <v>35486</v>
      </c>
      <c r="B29" s="20"/>
      <c r="C29" s="20" t="s">
        <v>212</v>
      </c>
      <c r="D29" s="20">
        <v>12.4</v>
      </c>
      <c r="E29" s="20">
        <v>23.4</v>
      </c>
    </row>
    <row r="30" spans="1:5" x14ac:dyDescent="0.25">
      <c r="A30" s="27">
        <v>35486</v>
      </c>
      <c r="B30" s="20"/>
      <c r="C30" s="20" t="s">
        <v>212</v>
      </c>
      <c r="D30" s="20">
        <v>14.1</v>
      </c>
      <c r="E30" s="20">
        <v>33.4</v>
      </c>
    </row>
    <row r="31" spans="1:5" x14ac:dyDescent="0.25">
      <c r="A31" s="27">
        <v>35486</v>
      </c>
      <c r="B31" s="20"/>
      <c r="C31" s="20" t="s">
        <v>212</v>
      </c>
      <c r="D31" s="20">
        <v>13</v>
      </c>
      <c r="E31" s="20">
        <v>27.2</v>
      </c>
    </row>
    <row r="32" spans="1:5" x14ac:dyDescent="0.25">
      <c r="A32" s="27">
        <v>35486</v>
      </c>
      <c r="B32" s="20"/>
      <c r="C32" s="20" t="s">
        <v>212</v>
      </c>
      <c r="D32" s="20">
        <v>14.1</v>
      </c>
      <c r="E32" s="20">
        <v>35.200000000000003</v>
      </c>
    </row>
    <row r="33" spans="1:5" x14ac:dyDescent="0.25">
      <c r="A33" s="27">
        <v>35486</v>
      </c>
      <c r="B33" s="20"/>
      <c r="C33" s="20" t="s">
        <v>212</v>
      </c>
      <c r="D33" s="20">
        <v>13.4</v>
      </c>
      <c r="E33" s="20">
        <v>30.6</v>
      </c>
    </row>
    <row r="34" spans="1:5" x14ac:dyDescent="0.25">
      <c r="A34" s="27">
        <v>35486</v>
      </c>
      <c r="B34" s="20"/>
      <c r="C34" s="20" t="s">
        <v>212</v>
      </c>
      <c r="D34" s="20">
        <v>19.600000000000001</v>
      </c>
      <c r="E34" s="20">
        <v>95.8</v>
      </c>
    </row>
    <row r="35" spans="1:5" x14ac:dyDescent="0.25">
      <c r="A35" s="27">
        <v>35486</v>
      </c>
      <c r="B35" s="20"/>
      <c r="C35" s="20" t="s">
        <v>212</v>
      </c>
      <c r="D35" s="20">
        <v>12.2</v>
      </c>
      <c r="E35" s="20">
        <v>21</v>
      </c>
    </row>
    <row r="36" spans="1:5" x14ac:dyDescent="0.25">
      <c r="A36" s="27">
        <v>35486</v>
      </c>
      <c r="B36" s="20"/>
      <c r="C36" s="20" t="s">
        <v>212</v>
      </c>
      <c r="D36" s="20">
        <v>18.7</v>
      </c>
      <c r="E36" s="20">
        <v>79.599999999999994</v>
      </c>
    </row>
    <row r="37" spans="1:5" x14ac:dyDescent="0.25">
      <c r="A37" s="27">
        <v>35486</v>
      </c>
      <c r="B37" s="20"/>
      <c r="C37" s="20" t="s">
        <v>212</v>
      </c>
      <c r="D37" s="20">
        <v>14.3</v>
      </c>
      <c r="E37" s="20">
        <v>35.799999999999997</v>
      </c>
    </row>
    <row r="38" spans="1:5" x14ac:dyDescent="0.25">
      <c r="A38" s="27">
        <v>35486</v>
      </c>
      <c r="B38" s="20"/>
      <c r="C38" s="20" t="s">
        <v>212</v>
      </c>
      <c r="D38" s="20">
        <v>13.8</v>
      </c>
      <c r="E38" s="20">
        <v>32.799999999999997</v>
      </c>
    </row>
    <row r="39" spans="1:5" x14ac:dyDescent="0.25">
      <c r="A39" s="27">
        <v>35486</v>
      </c>
      <c r="B39" s="20"/>
      <c r="C39" s="20" t="s">
        <v>212</v>
      </c>
      <c r="D39" s="20">
        <v>18.7</v>
      </c>
      <c r="E39" s="20">
        <v>85.8</v>
      </c>
    </row>
    <row r="40" spans="1:5" x14ac:dyDescent="0.25">
      <c r="A40" s="27">
        <v>35486</v>
      </c>
      <c r="B40" s="20"/>
      <c r="C40" s="20" t="s">
        <v>212</v>
      </c>
      <c r="D40" s="20">
        <v>19.8</v>
      </c>
      <c r="E40" s="20">
        <v>95.8</v>
      </c>
    </row>
    <row r="41" spans="1:5" x14ac:dyDescent="0.25">
      <c r="A41" s="27">
        <v>35486</v>
      </c>
      <c r="B41" s="20"/>
      <c r="C41" s="20" t="s">
        <v>212</v>
      </c>
      <c r="D41" s="20">
        <v>21.9</v>
      </c>
      <c r="E41" s="20">
        <v>129.6</v>
      </c>
    </row>
    <row r="42" spans="1:5" x14ac:dyDescent="0.25">
      <c r="A42" s="27">
        <v>35486</v>
      </c>
      <c r="B42" s="20"/>
      <c r="C42" s="20" t="s">
        <v>212</v>
      </c>
      <c r="D42" s="20">
        <v>19.399999999999999</v>
      </c>
      <c r="E42" s="20">
        <v>100.4</v>
      </c>
    </row>
    <row r="43" spans="1:5" x14ac:dyDescent="0.25">
      <c r="A43" s="27">
        <v>35486</v>
      </c>
      <c r="B43" s="20"/>
      <c r="C43" s="20" t="s">
        <v>212</v>
      </c>
      <c r="D43" s="20">
        <v>19.600000000000001</v>
      </c>
      <c r="E43" s="20">
        <v>97.2</v>
      </c>
    </row>
    <row r="44" spans="1:5" x14ac:dyDescent="0.25">
      <c r="A44" s="27">
        <v>35486</v>
      </c>
      <c r="B44" s="20"/>
      <c r="C44" s="20" t="s">
        <v>212</v>
      </c>
      <c r="D44" s="20">
        <v>18.2</v>
      </c>
      <c r="E44" s="20">
        <v>94.9</v>
      </c>
    </row>
    <row r="45" spans="1:5" x14ac:dyDescent="0.25">
      <c r="A45" s="27">
        <v>35486</v>
      </c>
      <c r="B45" s="20"/>
      <c r="C45" s="20" t="s">
        <v>212</v>
      </c>
      <c r="D45" s="20">
        <v>19.399999999999999</v>
      </c>
      <c r="E45" s="20">
        <v>95.6</v>
      </c>
    </row>
    <row r="46" spans="1:5" x14ac:dyDescent="0.25">
      <c r="A46" s="27">
        <v>35486</v>
      </c>
      <c r="B46" s="20"/>
      <c r="C46" s="20" t="s">
        <v>212</v>
      </c>
      <c r="D46" s="20">
        <v>12.1</v>
      </c>
      <c r="E46" s="20">
        <v>19.8</v>
      </c>
    </row>
    <row r="47" spans="1:5" x14ac:dyDescent="0.25">
      <c r="A47" s="27">
        <v>35486</v>
      </c>
      <c r="B47" s="20"/>
      <c r="C47" s="20" t="s">
        <v>212</v>
      </c>
      <c r="D47" s="20">
        <v>13.6</v>
      </c>
      <c r="E47" s="20">
        <v>31.5</v>
      </c>
    </row>
    <row r="48" spans="1:5" x14ac:dyDescent="0.25">
      <c r="A48" s="27">
        <v>35486</v>
      </c>
      <c r="B48" s="20"/>
      <c r="C48" s="20" t="s">
        <v>212</v>
      </c>
      <c r="D48" s="20">
        <v>14.2</v>
      </c>
      <c r="E48" s="20">
        <v>34.700000000000003</v>
      </c>
    </row>
    <row r="49" spans="1:5" x14ac:dyDescent="0.25">
      <c r="A49" s="27">
        <v>35486</v>
      </c>
      <c r="B49" s="20"/>
      <c r="C49" s="20" t="s">
        <v>212</v>
      </c>
      <c r="D49" s="20">
        <v>13</v>
      </c>
      <c r="E49" s="20">
        <v>28.6</v>
      </c>
    </row>
    <row r="50" spans="1:5" x14ac:dyDescent="0.25">
      <c r="A50" s="27">
        <v>35486</v>
      </c>
      <c r="B50" s="20"/>
      <c r="C50" s="20" t="s">
        <v>212</v>
      </c>
      <c r="D50" s="20">
        <v>14.2</v>
      </c>
      <c r="E50" s="20">
        <v>36.200000000000003</v>
      </c>
    </row>
    <row r="51" spans="1:5" x14ac:dyDescent="0.25">
      <c r="A51" s="27">
        <v>35486</v>
      </c>
      <c r="B51" s="20"/>
      <c r="C51" s="20" t="s">
        <v>212</v>
      </c>
      <c r="D51" s="20">
        <v>13.6</v>
      </c>
      <c r="E51" s="20">
        <v>34</v>
      </c>
    </row>
    <row r="52" spans="1:5" x14ac:dyDescent="0.25">
      <c r="A52" s="27">
        <v>35486</v>
      </c>
      <c r="B52" s="20"/>
      <c r="C52" s="20" t="s">
        <v>212</v>
      </c>
      <c r="D52" s="20">
        <v>13.9</v>
      </c>
      <c r="E52" s="20">
        <v>34.799999999999997</v>
      </c>
    </row>
    <row r="53" spans="1:5" x14ac:dyDescent="0.25">
      <c r="A53" s="27">
        <v>35486</v>
      </c>
      <c r="B53" s="20"/>
      <c r="C53" s="20" t="s">
        <v>212</v>
      </c>
      <c r="D53" s="20">
        <v>13</v>
      </c>
      <c r="E53" s="20">
        <v>27</v>
      </c>
    </row>
    <row r="54" spans="1:5" x14ac:dyDescent="0.25">
      <c r="A54" s="27">
        <v>35486</v>
      </c>
      <c r="B54" s="20"/>
      <c r="C54" s="20" t="s">
        <v>212</v>
      </c>
      <c r="D54" s="20">
        <v>17.3</v>
      </c>
      <c r="E54" s="20">
        <v>64.900000000000006</v>
      </c>
    </row>
    <row r="55" spans="1:5" x14ac:dyDescent="0.25">
      <c r="A55" s="27">
        <v>35486</v>
      </c>
      <c r="B55" s="20"/>
      <c r="C55" s="20" t="s">
        <v>212</v>
      </c>
      <c r="D55" s="20">
        <v>19.7</v>
      </c>
      <c r="E55" s="20">
        <v>100.3</v>
      </c>
    </row>
    <row r="56" spans="1:5" x14ac:dyDescent="0.25">
      <c r="A56" s="27">
        <v>35486</v>
      </c>
      <c r="B56" s="20"/>
      <c r="C56" s="20" t="s">
        <v>212</v>
      </c>
      <c r="D56" s="20">
        <v>20.5</v>
      </c>
      <c r="E56" s="20">
        <v>111.1</v>
      </c>
    </row>
    <row r="57" spans="1:5" x14ac:dyDescent="0.25">
      <c r="A57" s="27">
        <v>35486</v>
      </c>
      <c r="B57" s="20"/>
      <c r="C57" s="20" t="s">
        <v>212</v>
      </c>
      <c r="D57" s="20">
        <v>19.399999999999999</v>
      </c>
      <c r="E57" s="20">
        <v>92</v>
      </c>
    </row>
    <row r="58" spans="1:5" x14ac:dyDescent="0.25">
      <c r="A58" s="27">
        <v>35486</v>
      </c>
      <c r="B58" s="20"/>
      <c r="C58" s="20" t="s">
        <v>212</v>
      </c>
      <c r="D58" s="20">
        <v>19.100000000000001</v>
      </c>
      <c r="E58" s="20">
        <v>97.3</v>
      </c>
    </row>
    <row r="59" spans="1:5" x14ac:dyDescent="0.25">
      <c r="A59" s="27">
        <v>35486</v>
      </c>
      <c r="B59" s="20"/>
      <c r="C59" s="20" t="s">
        <v>212</v>
      </c>
      <c r="D59" s="20">
        <v>13.8</v>
      </c>
      <c r="E59" s="20">
        <v>33.4</v>
      </c>
    </row>
    <row r="60" spans="1:5" x14ac:dyDescent="0.25">
      <c r="A60" s="27">
        <v>35486</v>
      </c>
      <c r="B60" s="20"/>
      <c r="C60" s="20" t="s">
        <v>212</v>
      </c>
      <c r="D60" s="20">
        <v>18.3</v>
      </c>
      <c r="E60" s="20">
        <v>104.2</v>
      </c>
    </row>
    <row r="61" spans="1:5" x14ac:dyDescent="0.25">
      <c r="A61" s="27">
        <v>35486</v>
      </c>
      <c r="B61" s="20"/>
      <c r="C61" s="20" t="s">
        <v>212</v>
      </c>
      <c r="D61" s="20">
        <v>18.8</v>
      </c>
      <c r="E61" s="20">
        <v>87.2</v>
      </c>
    </row>
    <row r="62" spans="1:5" x14ac:dyDescent="0.25">
      <c r="A62" s="27">
        <v>35486</v>
      </c>
      <c r="B62" s="20"/>
      <c r="C62" s="20" t="s">
        <v>212</v>
      </c>
      <c r="D62" s="20">
        <v>14.3</v>
      </c>
      <c r="E62" s="20">
        <v>35.1</v>
      </c>
    </row>
    <row r="63" spans="1:5" x14ac:dyDescent="0.25">
      <c r="A63" s="27">
        <v>35486</v>
      </c>
      <c r="B63" s="20"/>
      <c r="C63" s="20" t="s">
        <v>212</v>
      </c>
      <c r="D63" s="20">
        <v>13</v>
      </c>
      <c r="E63" s="20">
        <v>29.3</v>
      </c>
    </row>
    <row r="64" spans="1:5" x14ac:dyDescent="0.25">
      <c r="A64" s="27">
        <v>35486</v>
      </c>
      <c r="B64" s="28"/>
      <c r="C64" s="28" t="s">
        <v>212</v>
      </c>
      <c r="D64" s="28">
        <v>19</v>
      </c>
      <c r="E64" s="28">
        <v>92.1</v>
      </c>
    </row>
    <row r="65" spans="1:5" x14ac:dyDescent="0.25">
      <c r="A65" s="27">
        <v>35486</v>
      </c>
      <c r="B65" s="28"/>
      <c r="C65" s="28" t="s">
        <v>212</v>
      </c>
      <c r="D65" s="28">
        <v>20.8</v>
      </c>
      <c r="E65" s="28">
        <v>112.4</v>
      </c>
    </row>
    <row r="66" spans="1:5" x14ac:dyDescent="0.25">
      <c r="A66" s="27">
        <v>35486</v>
      </c>
      <c r="B66" s="28"/>
      <c r="C66" s="28" t="s">
        <v>212</v>
      </c>
      <c r="D66" s="28">
        <v>12.1</v>
      </c>
      <c r="E66" s="28">
        <v>24.9</v>
      </c>
    </row>
    <row r="67" spans="1:5" x14ac:dyDescent="0.25">
      <c r="A67" s="27">
        <v>35486</v>
      </c>
      <c r="B67" s="28"/>
      <c r="C67" s="28" t="s">
        <v>212</v>
      </c>
      <c r="D67" s="28">
        <v>13.8</v>
      </c>
      <c r="E67" s="28">
        <v>31</v>
      </c>
    </row>
    <row r="68" spans="1:5" x14ac:dyDescent="0.25">
      <c r="A68" s="29">
        <v>35488</v>
      </c>
      <c r="B68" s="20" t="s">
        <v>224</v>
      </c>
      <c r="C68" s="31" t="s">
        <v>212</v>
      </c>
      <c r="D68" s="20">
        <v>13.2</v>
      </c>
      <c r="E68" s="20">
        <v>29.7</v>
      </c>
    </row>
    <row r="69" spans="1:5" x14ac:dyDescent="0.25">
      <c r="A69" s="29">
        <v>35488</v>
      </c>
      <c r="B69" s="20" t="s">
        <v>225</v>
      </c>
      <c r="C69" s="31" t="s">
        <v>212</v>
      </c>
      <c r="D69" s="20">
        <v>20</v>
      </c>
      <c r="E69" s="20">
        <v>97.8</v>
      </c>
    </row>
    <row r="70" spans="1:5" x14ac:dyDescent="0.25">
      <c r="A70" s="29">
        <v>35488</v>
      </c>
      <c r="B70" s="20" t="s">
        <v>226</v>
      </c>
      <c r="C70" s="31" t="s">
        <v>212</v>
      </c>
      <c r="D70" s="20">
        <v>14.8</v>
      </c>
      <c r="E70" s="20">
        <v>39.1</v>
      </c>
    </row>
    <row r="71" spans="1:5" x14ac:dyDescent="0.25">
      <c r="A71" s="29">
        <v>35488</v>
      </c>
      <c r="B71" s="20" t="s">
        <v>227</v>
      </c>
      <c r="C71" s="31" t="s">
        <v>212</v>
      </c>
      <c r="D71" s="20">
        <v>13.3</v>
      </c>
      <c r="E71" s="20">
        <v>27.5</v>
      </c>
    </row>
    <row r="72" spans="1:5" x14ac:dyDescent="0.25">
      <c r="A72" s="29">
        <v>35488</v>
      </c>
      <c r="B72" s="20" t="s">
        <v>228</v>
      </c>
      <c r="C72" s="31" t="s">
        <v>212</v>
      </c>
      <c r="D72" s="20">
        <v>13.8</v>
      </c>
      <c r="E72" s="20">
        <v>31.8</v>
      </c>
    </row>
    <row r="73" spans="1:5" x14ac:dyDescent="0.25">
      <c r="A73" s="29">
        <v>35488</v>
      </c>
      <c r="B73" s="20" t="s">
        <v>229</v>
      </c>
      <c r="C73" s="31" t="s">
        <v>212</v>
      </c>
      <c r="D73" s="20">
        <v>13.5</v>
      </c>
      <c r="E73" s="20">
        <v>31.5</v>
      </c>
    </row>
    <row r="74" spans="1:5" x14ac:dyDescent="0.25">
      <c r="A74" s="29">
        <v>35488</v>
      </c>
      <c r="B74" s="20" t="s">
        <v>230</v>
      </c>
      <c r="C74" s="31" t="s">
        <v>212</v>
      </c>
      <c r="D74" s="20">
        <v>12.7</v>
      </c>
      <c r="E74" s="20">
        <v>22.5</v>
      </c>
    </row>
    <row r="75" spans="1:5" x14ac:dyDescent="0.25">
      <c r="A75" s="29">
        <v>35488</v>
      </c>
      <c r="B75" s="20" t="s">
        <v>231</v>
      </c>
      <c r="C75" s="31" t="s">
        <v>212</v>
      </c>
      <c r="D75" s="20">
        <v>13.4</v>
      </c>
      <c r="E75" s="20">
        <v>30.4</v>
      </c>
    </row>
    <row r="76" spans="1:5" x14ac:dyDescent="0.25">
      <c r="A76" s="29">
        <v>35488</v>
      </c>
      <c r="B76" s="20" t="s">
        <v>232</v>
      </c>
      <c r="C76" s="31" t="s">
        <v>212</v>
      </c>
      <c r="D76" s="20">
        <v>12.2</v>
      </c>
      <c r="E76" s="20">
        <v>23.5</v>
      </c>
    </row>
    <row r="77" spans="1:5" x14ac:dyDescent="0.25">
      <c r="A77" s="29">
        <v>35488</v>
      </c>
      <c r="B77" s="20" t="s">
        <v>233</v>
      </c>
      <c r="C77" s="31" t="s">
        <v>212</v>
      </c>
      <c r="D77" s="20">
        <v>13.4</v>
      </c>
      <c r="E77" s="20">
        <v>31</v>
      </c>
    </row>
    <row r="78" spans="1:5" x14ac:dyDescent="0.25">
      <c r="A78" s="29">
        <v>35488</v>
      </c>
      <c r="B78" s="20" t="s">
        <v>234</v>
      </c>
      <c r="C78" s="31" t="s">
        <v>212</v>
      </c>
      <c r="D78" s="20">
        <v>12.7</v>
      </c>
      <c r="E78" s="20">
        <v>24.8</v>
      </c>
    </row>
    <row r="79" spans="1:5" x14ac:dyDescent="0.25">
      <c r="A79" s="29">
        <v>35488</v>
      </c>
      <c r="B79" s="20" t="s">
        <v>235</v>
      </c>
      <c r="C79" s="31" t="s">
        <v>212</v>
      </c>
      <c r="D79" s="20">
        <v>13.5</v>
      </c>
      <c r="E79" s="20">
        <v>32.799999999999997</v>
      </c>
    </row>
    <row r="80" spans="1:5" x14ac:dyDescent="0.25">
      <c r="A80" s="29">
        <v>35488</v>
      </c>
      <c r="B80" s="20" t="s">
        <v>236</v>
      </c>
      <c r="C80" s="31" t="s">
        <v>212</v>
      </c>
      <c r="D80" s="20">
        <v>13.2</v>
      </c>
      <c r="E80" s="20">
        <v>31.3</v>
      </c>
    </row>
    <row r="81" spans="1:5" x14ac:dyDescent="0.25">
      <c r="A81" s="29">
        <v>35488</v>
      </c>
      <c r="B81" s="20" t="s">
        <v>237</v>
      </c>
      <c r="C81" s="31" t="s">
        <v>212</v>
      </c>
      <c r="D81" s="20">
        <v>15.3</v>
      </c>
      <c r="E81" s="20">
        <v>58.4</v>
      </c>
    </row>
    <row r="82" spans="1:5" x14ac:dyDescent="0.25">
      <c r="A82" s="29">
        <v>35488</v>
      </c>
      <c r="B82" s="20" t="s">
        <v>238</v>
      </c>
      <c r="C82" s="31" t="s">
        <v>212</v>
      </c>
      <c r="D82" s="20">
        <v>16.399999999999999</v>
      </c>
      <c r="E82" s="20">
        <v>78.099999999999994</v>
      </c>
    </row>
    <row r="83" spans="1:5" x14ac:dyDescent="0.25">
      <c r="A83" s="29">
        <v>35488</v>
      </c>
      <c r="B83" s="20" t="s">
        <v>239</v>
      </c>
      <c r="C83" s="31" t="s">
        <v>212</v>
      </c>
      <c r="D83" s="20">
        <v>15.2</v>
      </c>
      <c r="E83" s="20">
        <v>55.6</v>
      </c>
    </row>
    <row r="84" spans="1:5" x14ac:dyDescent="0.25">
      <c r="A84" s="29">
        <v>35488</v>
      </c>
      <c r="B84" s="20" t="s">
        <v>240</v>
      </c>
      <c r="C84" s="31" t="s">
        <v>212</v>
      </c>
      <c r="D84" s="20">
        <v>13.5</v>
      </c>
      <c r="E84" s="20">
        <v>33.5</v>
      </c>
    </row>
    <row r="85" spans="1:5" x14ac:dyDescent="0.25">
      <c r="A85" s="29">
        <v>35488</v>
      </c>
      <c r="B85" s="20" t="s">
        <v>241</v>
      </c>
      <c r="C85" s="31" t="s">
        <v>212</v>
      </c>
      <c r="D85" s="20">
        <v>13.1</v>
      </c>
      <c r="E85" s="20">
        <v>28.6</v>
      </c>
    </row>
    <row r="86" spans="1:5" x14ac:dyDescent="0.25">
      <c r="A86" s="29">
        <v>35488</v>
      </c>
      <c r="B86" s="20" t="s">
        <v>242</v>
      </c>
      <c r="C86" s="31" t="s">
        <v>212</v>
      </c>
      <c r="D86" s="20">
        <v>12.9</v>
      </c>
      <c r="E86" s="20">
        <v>26.4</v>
      </c>
    </row>
    <row r="87" spans="1:5" x14ac:dyDescent="0.25">
      <c r="A87" s="29">
        <v>35488</v>
      </c>
      <c r="B87" s="20" t="s">
        <v>243</v>
      </c>
      <c r="C87" s="31" t="s">
        <v>212</v>
      </c>
      <c r="D87" s="20">
        <v>13.5</v>
      </c>
      <c r="E87" s="20">
        <v>30</v>
      </c>
    </row>
    <row r="88" spans="1:5" x14ac:dyDescent="0.25">
      <c r="A88" s="29">
        <v>35488</v>
      </c>
      <c r="B88" s="20" t="s">
        <v>244</v>
      </c>
      <c r="C88" s="31" t="s">
        <v>212</v>
      </c>
      <c r="D88" s="20">
        <v>13.9</v>
      </c>
      <c r="E88" s="20">
        <v>33.299999999999997</v>
      </c>
    </row>
    <row r="89" spans="1:5" x14ac:dyDescent="0.25">
      <c r="A89" s="29">
        <v>35488</v>
      </c>
      <c r="B89" s="20" t="s">
        <v>245</v>
      </c>
      <c r="C89" s="31" t="s">
        <v>212</v>
      </c>
      <c r="D89" s="20">
        <v>12.7</v>
      </c>
      <c r="E89" s="20">
        <v>31.8</v>
      </c>
    </row>
    <row r="90" spans="1:5" x14ac:dyDescent="0.25">
      <c r="A90" s="29">
        <v>35488</v>
      </c>
      <c r="B90" s="20" t="s">
        <v>246</v>
      </c>
      <c r="C90" s="31" t="s">
        <v>212</v>
      </c>
      <c r="D90" s="20">
        <v>13.6</v>
      </c>
      <c r="E90" s="20">
        <v>24.8</v>
      </c>
    </row>
    <row r="91" spans="1:5" x14ac:dyDescent="0.25">
      <c r="A91" s="29">
        <v>35488</v>
      </c>
      <c r="B91" s="20" t="s">
        <v>247</v>
      </c>
      <c r="C91" s="31" t="s">
        <v>212</v>
      </c>
      <c r="D91" s="20">
        <v>12.5</v>
      </c>
      <c r="E91" s="20">
        <v>30.5</v>
      </c>
    </row>
    <row r="92" spans="1:5" x14ac:dyDescent="0.25">
      <c r="A92" s="29">
        <v>35488</v>
      </c>
      <c r="B92" s="20" t="s">
        <v>248</v>
      </c>
      <c r="C92" s="31" t="s">
        <v>212</v>
      </c>
      <c r="D92" s="20">
        <v>13.5</v>
      </c>
      <c r="E92" s="20">
        <v>28.9</v>
      </c>
    </row>
    <row r="93" spans="1:5" x14ac:dyDescent="0.25">
      <c r="A93" s="29">
        <v>35488</v>
      </c>
      <c r="B93" s="20" t="s">
        <v>249</v>
      </c>
      <c r="C93" s="31" t="s">
        <v>212</v>
      </c>
      <c r="D93" s="20">
        <v>12.7</v>
      </c>
      <c r="E93" s="20">
        <v>28.3</v>
      </c>
    </row>
    <row r="94" spans="1:5" x14ac:dyDescent="0.25">
      <c r="A94" s="29">
        <v>35488</v>
      </c>
      <c r="B94" s="20" t="s">
        <v>250</v>
      </c>
      <c r="C94" s="31" t="s">
        <v>212</v>
      </c>
      <c r="D94" s="20">
        <v>15</v>
      </c>
      <c r="E94" s="20">
        <v>42.3</v>
      </c>
    </row>
    <row r="95" spans="1:5" x14ac:dyDescent="0.25">
      <c r="A95" s="29">
        <v>35488</v>
      </c>
      <c r="B95" s="20" t="s">
        <v>251</v>
      </c>
      <c r="C95" s="31" t="s">
        <v>212</v>
      </c>
      <c r="D95" s="20">
        <v>13.5</v>
      </c>
      <c r="E95" s="20">
        <v>32.9</v>
      </c>
    </row>
    <row r="96" spans="1:5" x14ac:dyDescent="0.25">
      <c r="A96" s="29">
        <v>35488</v>
      </c>
      <c r="B96" s="20" t="s">
        <v>252</v>
      </c>
      <c r="C96" s="31" t="s">
        <v>212</v>
      </c>
      <c r="D96" s="20">
        <v>11.9</v>
      </c>
      <c r="E96" s="20">
        <v>23.3</v>
      </c>
    </row>
    <row r="97" spans="1:5" x14ac:dyDescent="0.25">
      <c r="A97" s="29">
        <v>35488</v>
      </c>
      <c r="B97" s="20" t="s">
        <v>253</v>
      </c>
      <c r="C97" s="31" t="s">
        <v>212</v>
      </c>
      <c r="D97" s="20">
        <v>13.9</v>
      </c>
      <c r="E97" s="20">
        <v>33.200000000000003</v>
      </c>
    </row>
    <row r="98" spans="1:5" x14ac:dyDescent="0.25">
      <c r="A98" s="29">
        <v>35488</v>
      </c>
      <c r="B98" s="20" t="s">
        <v>254</v>
      </c>
      <c r="C98" s="31" t="s">
        <v>212</v>
      </c>
      <c r="D98" s="20">
        <v>14</v>
      </c>
      <c r="E98" s="20">
        <v>33.9</v>
      </c>
    </row>
    <row r="99" spans="1:5" x14ac:dyDescent="0.25">
      <c r="A99" s="29">
        <v>35488</v>
      </c>
      <c r="B99" s="20" t="s">
        <v>255</v>
      </c>
      <c r="C99" s="31" t="s">
        <v>212</v>
      </c>
      <c r="D99" s="20">
        <v>13.3</v>
      </c>
      <c r="E99" s="20">
        <v>38.6</v>
      </c>
    </row>
    <row r="100" spans="1:5" x14ac:dyDescent="0.25">
      <c r="A100" s="29">
        <v>35488</v>
      </c>
      <c r="B100" s="20" t="s">
        <v>256</v>
      </c>
      <c r="C100" s="31" t="s">
        <v>212</v>
      </c>
      <c r="D100" s="20">
        <v>14.3</v>
      </c>
      <c r="E100" s="20">
        <v>32</v>
      </c>
    </row>
    <row r="101" spans="1:5" x14ac:dyDescent="0.25">
      <c r="A101" s="29">
        <v>35488</v>
      </c>
      <c r="B101" s="20" t="s">
        <v>257</v>
      </c>
      <c r="C101" s="31" t="s">
        <v>212</v>
      </c>
      <c r="D101" s="20">
        <v>13.5</v>
      </c>
      <c r="E101" s="20">
        <v>27</v>
      </c>
    </row>
    <row r="102" spans="1:5" x14ac:dyDescent="0.25">
      <c r="A102" s="29">
        <v>35488</v>
      </c>
      <c r="B102" s="20" t="s">
        <v>258</v>
      </c>
      <c r="C102" s="31" t="s">
        <v>212</v>
      </c>
      <c r="D102" s="20">
        <v>12.5</v>
      </c>
      <c r="E102" s="20">
        <v>30.5</v>
      </c>
    </row>
    <row r="103" spans="1:5" x14ac:dyDescent="0.25">
      <c r="A103" s="29">
        <v>35488</v>
      </c>
      <c r="B103" s="20" t="s">
        <v>259</v>
      </c>
      <c r="C103" s="31" t="s">
        <v>212</v>
      </c>
      <c r="D103" s="20">
        <v>13.5</v>
      </c>
      <c r="E103" s="20">
        <v>30</v>
      </c>
    </row>
    <row r="104" spans="1:5" x14ac:dyDescent="0.25">
      <c r="A104" s="29">
        <v>35488</v>
      </c>
      <c r="B104" s="20" t="s">
        <v>260</v>
      </c>
      <c r="C104" s="31" t="s">
        <v>212</v>
      </c>
      <c r="D104" s="20">
        <v>13.3</v>
      </c>
      <c r="E104" s="20">
        <v>30.3</v>
      </c>
    </row>
    <row r="105" spans="1:5" x14ac:dyDescent="0.25">
      <c r="A105" s="29">
        <v>35488</v>
      </c>
      <c r="B105" s="20" t="s">
        <v>261</v>
      </c>
      <c r="C105" s="31" t="s">
        <v>212</v>
      </c>
      <c r="D105" s="20">
        <v>13.4</v>
      </c>
      <c r="E105" s="20">
        <v>27.2</v>
      </c>
    </row>
    <row r="106" spans="1:5" x14ac:dyDescent="0.25">
      <c r="A106" s="29">
        <v>35488</v>
      </c>
      <c r="B106" s="20" t="s">
        <v>262</v>
      </c>
      <c r="C106" s="31" t="s">
        <v>212</v>
      </c>
      <c r="D106" s="20">
        <v>13.1</v>
      </c>
      <c r="E106" s="20">
        <v>29</v>
      </c>
    </row>
    <row r="107" spans="1:5" x14ac:dyDescent="0.25">
      <c r="A107" s="29">
        <v>35488</v>
      </c>
      <c r="B107" s="20" t="s">
        <v>263</v>
      </c>
      <c r="C107" s="31" t="s">
        <v>212</v>
      </c>
      <c r="D107" s="20">
        <v>13.8</v>
      </c>
      <c r="E107" s="20">
        <v>30.3</v>
      </c>
    </row>
    <row r="108" spans="1:5" x14ac:dyDescent="0.25">
      <c r="A108" s="29">
        <v>35488</v>
      </c>
      <c r="B108" s="20" t="s">
        <v>264</v>
      </c>
      <c r="C108" s="31" t="s">
        <v>212</v>
      </c>
      <c r="D108" s="20">
        <v>12.5</v>
      </c>
      <c r="E108" s="20">
        <v>25.2</v>
      </c>
    </row>
    <row r="109" spans="1:5" x14ac:dyDescent="0.25">
      <c r="A109" s="29">
        <v>35488</v>
      </c>
      <c r="B109" s="20" t="s">
        <v>265</v>
      </c>
      <c r="C109" s="31" t="s">
        <v>212</v>
      </c>
      <c r="D109" s="20">
        <v>13.2</v>
      </c>
      <c r="E109" s="20">
        <v>25.5</v>
      </c>
    </row>
    <row r="110" spans="1:5" x14ac:dyDescent="0.25">
      <c r="A110" s="29">
        <v>35488</v>
      </c>
      <c r="B110" s="20" t="s">
        <v>266</v>
      </c>
      <c r="C110" s="31" t="s">
        <v>212</v>
      </c>
      <c r="D110" s="20">
        <v>14</v>
      </c>
      <c r="E110" s="20">
        <v>36.6</v>
      </c>
    </row>
    <row r="111" spans="1:5" x14ac:dyDescent="0.25">
      <c r="A111" s="29">
        <v>35488</v>
      </c>
      <c r="B111" s="20" t="s">
        <v>267</v>
      </c>
      <c r="C111" s="31" t="s">
        <v>212</v>
      </c>
      <c r="D111" s="20">
        <v>12.7</v>
      </c>
      <c r="E111" s="20">
        <v>27.3</v>
      </c>
    </row>
    <row r="112" spans="1:5" x14ac:dyDescent="0.25">
      <c r="A112" s="29">
        <v>35488</v>
      </c>
      <c r="B112" s="20" t="s">
        <v>268</v>
      </c>
      <c r="C112" s="31" t="s">
        <v>212</v>
      </c>
      <c r="D112" s="20">
        <v>11.9</v>
      </c>
      <c r="E112" s="20">
        <v>19.100000000000001</v>
      </c>
    </row>
    <row r="113" spans="1:5" x14ac:dyDescent="0.25">
      <c r="A113" s="29">
        <v>35488</v>
      </c>
      <c r="B113" s="20" t="s">
        <v>269</v>
      </c>
      <c r="C113" s="31" t="s">
        <v>212</v>
      </c>
      <c r="D113" s="20">
        <v>19.5</v>
      </c>
      <c r="E113" s="20">
        <v>99.7</v>
      </c>
    </row>
    <row r="114" spans="1:5" x14ac:dyDescent="0.25">
      <c r="A114" s="29">
        <v>35488</v>
      </c>
      <c r="B114" s="20" t="s">
        <v>270</v>
      </c>
      <c r="C114" s="31" t="s">
        <v>212</v>
      </c>
      <c r="D114" s="20">
        <v>13.7</v>
      </c>
      <c r="E114" s="20">
        <v>32</v>
      </c>
    </row>
    <row r="115" spans="1:5" x14ac:dyDescent="0.25">
      <c r="A115" s="29">
        <v>35488</v>
      </c>
      <c r="B115" s="20" t="s">
        <v>271</v>
      </c>
      <c r="C115" s="31" t="s">
        <v>212</v>
      </c>
      <c r="D115" s="20">
        <v>17.600000000000001</v>
      </c>
      <c r="E115" s="20">
        <v>71.900000000000006</v>
      </c>
    </row>
    <row r="116" spans="1:5" x14ac:dyDescent="0.25">
      <c r="A116" s="29">
        <v>35488</v>
      </c>
      <c r="B116" s="20" t="s">
        <v>272</v>
      </c>
      <c r="C116" s="31" t="s">
        <v>212</v>
      </c>
      <c r="D116" s="20">
        <v>13.3</v>
      </c>
      <c r="E116" s="20">
        <v>30.3</v>
      </c>
    </row>
    <row r="117" spans="1:5" x14ac:dyDescent="0.25">
      <c r="A117" s="29">
        <v>35488</v>
      </c>
      <c r="B117" s="20" t="s">
        <v>273</v>
      </c>
      <c r="C117" s="31" t="s">
        <v>212</v>
      </c>
      <c r="D117" s="20">
        <v>18.8</v>
      </c>
      <c r="E117" s="20">
        <v>80.7</v>
      </c>
    </row>
    <row r="118" spans="1:5" x14ac:dyDescent="0.25">
      <c r="A118" s="29">
        <v>35488</v>
      </c>
      <c r="B118" s="20" t="s">
        <v>274</v>
      </c>
      <c r="C118" s="31" t="s">
        <v>212</v>
      </c>
      <c r="D118" s="20">
        <v>13.2</v>
      </c>
      <c r="E118" s="20">
        <v>31.3</v>
      </c>
    </row>
    <row r="119" spans="1:5" x14ac:dyDescent="0.25">
      <c r="A119" s="29">
        <v>35488</v>
      </c>
      <c r="B119" s="20" t="s">
        <v>275</v>
      </c>
      <c r="C119" s="31" t="s">
        <v>212</v>
      </c>
      <c r="D119" s="20">
        <v>14.7</v>
      </c>
      <c r="E119" s="20">
        <v>38.6</v>
      </c>
    </row>
    <row r="120" spans="1:5" x14ac:dyDescent="0.25">
      <c r="A120" s="29">
        <v>35488</v>
      </c>
      <c r="B120" s="20" t="s">
        <v>276</v>
      </c>
      <c r="C120" s="31" t="s">
        <v>212</v>
      </c>
      <c r="D120" s="20">
        <v>12.9</v>
      </c>
      <c r="E120" s="20">
        <v>25.5</v>
      </c>
    </row>
    <row r="121" spans="1:5" x14ac:dyDescent="0.25">
      <c r="A121" s="29">
        <v>35488</v>
      </c>
      <c r="B121" s="20" t="s">
        <v>277</v>
      </c>
      <c r="C121" s="31" t="s">
        <v>212</v>
      </c>
      <c r="D121" s="20">
        <v>11.5</v>
      </c>
      <c r="E121" s="20">
        <v>18.7</v>
      </c>
    </row>
    <row r="122" spans="1:5" x14ac:dyDescent="0.25">
      <c r="A122" s="7">
        <v>35552</v>
      </c>
      <c r="B122" s="8" t="s">
        <v>278</v>
      </c>
      <c r="C122" s="13" t="s">
        <v>212</v>
      </c>
      <c r="D122" s="8">
        <v>14.7</v>
      </c>
      <c r="E122" s="8">
        <v>33.9</v>
      </c>
    </row>
    <row r="123" spans="1:5" x14ac:dyDescent="0.25">
      <c r="A123" s="7">
        <v>35552</v>
      </c>
      <c r="B123" s="8" t="s">
        <v>279</v>
      </c>
      <c r="C123" s="13" t="s">
        <v>212</v>
      </c>
      <c r="D123" s="8">
        <v>11.7</v>
      </c>
      <c r="E123" s="8">
        <v>20.5</v>
      </c>
    </row>
    <row r="124" spans="1:5" x14ac:dyDescent="0.25">
      <c r="A124" s="7">
        <v>35552</v>
      </c>
      <c r="B124" s="8" t="s">
        <v>280</v>
      </c>
      <c r="C124" s="13" t="s">
        <v>212</v>
      </c>
      <c r="D124" s="8">
        <v>13.1</v>
      </c>
      <c r="E124" s="8">
        <v>27.9</v>
      </c>
    </row>
    <row r="125" spans="1:5" x14ac:dyDescent="0.25">
      <c r="A125" s="7">
        <v>35552</v>
      </c>
      <c r="B125" s="8" t="s">
        <v>281</v>
      </c>
      <c r="C125" s="13" t="s">
        <v>212</v>
      </c>
      <c r="D125" s="8">
        <v>13.5</v>
      </c>
      <c r="E125" s="8">
        <v>32</v>
      </c>
    </row>
    <row r="126" spans="1:5" x14ac:dyDescent="0.25">
      <c r="A126" s="7">
        <v>35552</v>
      </c>
      <c r="B126" s="8" t="s">
        <v>282</v>
      </c>
      <c r="C126" s="13" t="s">
        <v>212</v>
      </c>
      <c r="D126" s="8">
        <v>12.9</v>
      </c>
      <c r="E126" s="8">
        <v>35</v>
      </c>
    </row>
    <row r="127" spans="1:5" x14ac:dyDescent="0.25">
      <c r="A127" s="7">
        <v>35552</v>
      </c>
      <c r="B127" s="8" t="s">
        <v>283</v>
      </c>
      <c r="C127" s="13" t="s">
        <v>212</v>
      </c>
      <c r="D127" s="8">
        <v>13.9</v>
      </c>
      <c r="E127" s="8">
        <v>34.5</v>
      </c>
    </row>
    <row r="128" spans="1:5" x14ac:dyDescent="0.25">
      <c r="A128" s="7">
        <v>35552</v>
      </c>
      <c r="B128" s="8" t="s">
        <v>284</v>
      </c>
      <c r="C128" s="13" t="s">
        <v>212</v>
      </c>
      <c r="D128" s="8">
        <v>13</v>
      </c>
      <c r="E128" s="8">
        <v>30.8</v>
      </c>
    </row>
    <row r="129" spans="1:5" x14ac:dyDescent="0.25">
      <c r="A129" s="7">
        <v>35552</v>
      </c>
      <c r="B129" s="8" t="s">
        <v>285</v>
      </c>
      <c r="C129" s="13" t="s">
        <v>212</v>
      </c>
      <c r="D129" s="8">
        <v>12.5</v>
      </c>
      <c r="E129" s="8">
        <v>25</v>
      </c>
    </row>
    <row r="130" spans="1:5" x14ac:dyDescent="0.25">
      <c r="A130" s="7">
        <v>35552</v>
      </c>
      <c r="B130" s="8"/>
      <c r="C130" s="13" t="s">
        <v>212</v>
      </c>
      <c r="D130" s="8">
        <v>14.1</v>
      </c>
      <c r="E130" s="8">
        <v>40.5</v>
      </c>
    </row>
    <row r="131" spans="1:5" x14ac:dyDescent="0.25">
      <c r="A131" s="7">
        <v>35552</v>
      </c>
      <c r="B131" s="8"/>
      <c r="C131" s="13" t="s">
        <v>212</v>
      </c>
      <c r="D131" s="8">
        <v>12.8</v>
      </c>
      <c r="E131" s="8">
        <v>30.9</v>
      </c>
    </row>
    <row r="132" spans="1:5" x14ac:dyDescent="0.25">
      <c r="A132" s="7">
        <v>35552</v>
      </c>
      <c r="B132" s="8"/>
      <c r="C132" s="13" t="s">
        <v>212</v>
      </c>
      <c r="D132" s="8">
        <v>13.1</v>
      </c>
      <c r="E132" s="8">
        <v>29.9</v>
      </c>
    </row>
    <row r="133" spans="1:5" x14ac:dyDescent="0.25">
      <c r="A133" s="7">
        <v>35552</v>
      </c>
      <c r="B133" s="8"/>
      <c r="C133" s="13" t="s">
        <v>212</v>
      </c>
      <c r="D133" s="8">
        <v>13.1</v>
      </c>
      <c r="E133" s="8">
        <v>32.5</v>
      </c>
    </row>
    <row r="134" spans="1:5" x14ac:dyDescent="0.25">
      <c r="A134" s="7">
        <v>35552</v>
      </c>
      <c r="B134" s="8"/>
      <c r="C134" s="13" t="s">
        <v>212</v>
      </c>
      <c r="D134" s="8">
        <v>14.6</v>
      </c>
      <c r="E134" s="8">
        <v>50.7</v>
      </c>
    </row>
    <row r="135" spans="1:5" x14ac:dyDescent="0.25">
      <c r="A135" s="7">
        <v>35552</v>
      </c>
      <c r="B135" s="8"/>
      <c r="C135" s="13" t="s">
        <v>212</v>
      </c>
      <c r="D135" s="8">
        <v>13.4</v>
      </c>
      <c r="E135" s="8">
        <v>35.299999999999997</v>
      </c>
    </row>
    <row r="136" spans="1:5" x14ac:dyDescent="0.25">
      <c r="A136" s="7">
        <v>35552</v>
      </c>
      <c r="B136" s="8"/>
      <c r="C136" s="13" t="s">
        <v>212</v>
      </c>
      <c r="D136" s="8">
        <v>12.5</v>
      </c>
      <c r="E136" s="8">
        <v>29.1</v>
      </c>
    </row>
    <row r="137" spans="1:5" x14ac:dyDescent="0.25">
      <c r="A137" s="7">
        <v>35552</v>
      </c>
      <c r="B137" s="8"/>
      <c r="C137" s="13" t="s">
        <v>212</v>
      </c>
      <c r="D137" s="8">
        <v>12.8</v>
      </c>
      <c r="E137" s="8">
        <v>29.9</v>
      </c>
    </row>
    <row r="138" spans="1:5" x14ac:dyDescent="0.25">
      <c r="A138" s="7">
        <v>35552</v>
      </c>
      <c r="B138" s="8"/>
      <c r="C138" s="13" t="s">
        <v>212</v>
      </c>
      <c r="D138" s="8">
        <v>12.6</v>
      </c>
      <c r="E138" s="8">
        <v>29.5</v>
      </c>
    </row>
    <row r="139" spans="1:5" x14ac:dyDescent="0.25">
      <c r="A139" s="7">
        <v>35552</v>
      </c>
      <c r="B139" s="8"/>
      <c r="C139" s="13" t="s">
        <v>212</v>
      </c>
      <c r="D139" s="8">
        <v>12.4</v>
      </c>
      <c r="E139" s="8">
        <v>27.6</v>
      </c>
    </row>
    <row r="140" spans="1:5" x14ac:dyDescent="0.25">
      <c r="A140" s="7">
        <v>35552</v>
      </c>
      <c r="B140" s="8"/>
      <c r="C140" s="13" t="s">
        <v>212</v>
      </c>
      <c r="D140" s="8">
        <v>13.1</v>
      </c>
      <c r="E140" s="8">
        <v>34.1</v>
      </c>
    </row>
    <row r="141" spans="1:5" x14ac:dyDescent="0.25">
      <c r="A141" s="7">
        <v>35552</v>
      </c>
      <c r="B141" s="8"/>
      <c r="C141" s="13" t="s">
        <v>212</v>
      </c>
      <c r="D141" s="8">
        <v>13.9</v>
      </c>
      <c r="E141" s="8">
        <v>35</v>
      </c>
    </row>
    <row r="142" spans="1:5" x14ac:dyDescent="0.25">
      <c r="A142" s="7">
        <v>35552</v>
      </c>
      <c r="B142" s="8"/>
      <c r="C142" s="13" t="s">
        <v>212</v>
      </c>
      <c r="D142" s="8">
        <v>13.1</v>
      </c>
      <c r="E142" s="8">
        <v>33</v>
      </c>
    </row>
    <row r="143" spans="1:5" x14ac:dyDescent="0.25">
      <c r="A143" s="7">
        <v>35552</v>
      </c>
      <c r="B143" s="8"/>
      <c r="C143" s="13" t="s">
        <v>212</v>
      </c>
      <c r="D143" s="8">
        <v>13.5</v>
      </c>
      <c r="E143" s="8">
        <v>38.4</v>
      </c>
    </row>
    <row r="144" spans="1:5" x14ac:dyDescent="0.25">
      <c r="A144" s="7">
        <v>35552</v>
      </c>
      <c r="B144" s="8"/>
      <c r="C144" s="13" t="s">
        <v>212</v>
      </c>
      <c r="D144" s="8">
        <v>13.3</v>
      </c>
      <c r="E144" s="8">
        <v>26.1</v>
      </c>
    </row>
    <row r="145" spans="1:5" x14ac:dyDescent="0.25">
      <c r="A145" s="7">
        <v>35552</v>
      </c>
      <c r="B145" s="8"/>
      <c r="C145" s="13" t="s">
        <v>212</v>
      </c>
      <c r="D145" s="8">
        <v>11.6</v>
      </c>
      <c r="E145" s="8">
        <v>22.4</v>
      </c>
    </row>
    <row r="146" spans="1:5" x14ac:dyDescent="0.25">
      <c r="A146" s="7">
        <v>35552</v>
      </c>
      <c r="B146" s="8"/>
      <c r="C146" s="13" t="s">
        <v>212</v>
      </c>
      <c r="D146" s="8">
        <v>12.4</v>
      </c>
      <c r="E146" s="8">
        <v>25.9</v>
      </c>
    </row>
    <row r="147" spans="1:5" x14ac:dyDescent="0.25">
      <c r="A147" s="7">
        <v>35552</v>
      </c>
      <c r="B147" s="8"/>
      <c r="C147" s="13" t="s">
        <v>212</v>
      </c>
      <c r="D147" s="8">
        <v>12.4</v>
      </c>
      <c r="E147" s="8">
        <v>27.7</v>
      </c>
    </row>
    <row r="148" spans="1:5" x14ac:dyDescent="0.25">
      <c r="A148" s="7">
        <v>35552</v>
      </c>
      <c r="B148" s="8"/>
      <c r="C148" s="13" t="s">
        <v>212</v>
      </c>
      <c r="D148" s="8">
        <v>11.6</v>
      </c>
      <c r="E148" s="8">
        <v>23</v>
      </c>
    </row>
    <row r="149" spans="1:5" x14ac:dyDescent="0.25">
      <c r="A149" s="7">
        <v>35552</v>
      </c>
      <c r="B149" s="8"/>
      <c r="C149" s="13" t="s">
        <v>212</v>
      </c>
      <c r="D149" s="8">
        <v>12.8</v>
      </c>
      <c r="E149" s="8">
        <v>29.9</v>
      </c>
    </row>
    <row r="150" spans="1:5" x14ac:dyDescent="0.25">
      <c r="A150" s="7">
        <v>35558</v>
      </c>
      <c r="B150" s="8" t="s">
        <v>901</v>
      </c>
      <c r="C150" s="13" t="s">
        <v>212</v>
      </c>
      <c r="D150" s="8">
        <v>15.4</v>
      </c>
      <c r="E150" s="8">
        <v>49.4</v>
      </c>
    </row>
    <row r="151" spans="1:5" x14ac:dyDescent="0.25">
      <c r="A151" s="7">
        <v>35558</v>
      </c>
      <c r="B151" s="8" t="s">
        <v>902</v>
      </c>
      <c r="C151" s="13" t="s">
        <v>212</v>
      </c>
      <c r="D151" s="8">
        <v>14.5</v>
      </c>
      <c r="E151" s="8">
        <v>37.700000000000003</v>
      </c>
    </row>
    <row r="152" spans="1:5" x14ac:dyDescent="0.25">
      <c r="A152" s="7">
        <v>35558</v>
      </c>
      <c r="B152" s="8" t="s">
        <v>903</v>
      </c>
      <c r="C152" s="13" t="s">
        <v>212</v>
      </c>
      <c r="D152" s="8">
        <v>14</v>
      </c>
      <c r="E152" s="8">
        <v>35.299999999999997</v>
      </c>
    </row>
    <row r="153" spans="1:5" x14ac:dyDescent="0.25">
      <c r="A153" s="7">
        <v>35558</v>
      </c>
      <c r="B153" s="8" t="s">
        <v>904</v>
      </c>
      <c r="C153" s="13" t="s">
        <v>212</v>
      </c>
      <c r="D153" s="8">
        <v>13.6</v>
      </c>
      <c r="E153" s="8">
        <v>31.8</v>
      </c>
    </row>
    <row r="154" spans="1:5" x14ac:dyDescent="0.25">
      <c r="A154" s="7">
        <v>35558</v>
      </c>
      <c r="B154" s="8" t="s">
        <v>905</v>
      </c>
      <c r="C154" s="13" t="s">
        <v>212</v>
      </c>
      <c r="D154" s="8">
        <v>14.3</v>
      </c>
      <c r="E154" s="8">
        <v>35.299999999999997</v>
      </c>
    </row>
    <row r="155" spans="1:5" x14ac:dyDescent="0.25">
      <c r="A155" s="7">
        <v>35558</v>
      </c>
      <c r="B155" s="8" t="s">
        <v>906</v>
      </c>
      <c r="C155" s="13" t="s">
        <v>212</v>
      </c>
      <c r="D155" s="8">
        <v>16</v>
      </c>
      <c r="E155" s="8">
        <v>51.6</v>
      </c>
    </row>
    <row r="156" spans="1:5" x14ac:dyDescent="0.25">
      <c r="A156" s="7">
        <v>35558</v>
      </c>
      <c r="B156" s="8" t="s">
        <v>907</v>
      </c>
      <c r="C156" s="13" t="s">
        <v>212</v>
      </c>
      <c r="D156" s="8">
        <v>14.5</v>
      </c>
      <c r="E156" s="8">
        <v>39.1</v>
      </c>
    </row>
    <row r="157" spans="1:5" x14ac:dyDescent="0.25">
      <c r="A157" s="7">
        <v>35558</v>
      </c>
      <c r="B157" s="8" t="s">
        <v>908</v>
      </c>
      <c r="C157" s="13" t="s">
        <v>212</v>
      </c>
      <c r="D157" s="8">
        <v>14.7</v>
      </c>
      <c r="E157" s="8">
        <v>35.5</v>
      </c>
    </row>
    <row r="158" spans="1:5" x14ac:dyDescent="0.25">
      <c r="A158" s="7">
        <v>35558</v>
      </c>
      <c r="B158" s="8" t="s">
        <v>909</v>
      </c>
      <c r="C158" s="13" t="s">
        <v>212</v>
      </c>
      <c r="D158" s="8">
        <v>15.4</v>
      </c>
      <c r="E158" s="8">
        <v>43.3</v>
      </c>
    </row>
    <row r="159" spans="1:5" x14ac:dyDescent="0.25">
      <c r="A159" s="7">
        <v>35558</v>
      </c>
      <c r="B159" s="8" t="s">
        <v>910</v>
      </c>
      <c r="C159" s="13" t="s">
        <v>212</v>
      </c>
      <c r="D159" s="8">
        <v>14.6</v>
      </c>
      <c r="E159" s="8">
        <v>37.700000000000003</v>
      </c>
    </row>
    <row r="160" spans="1:5" x14ac:dyDescent="0.25">
      <c r="A160" s="7">
        <v>35558</v>
      </c>
      <c r="B160" s="8"/>
      <c r="C160" s="13" t="s">
        <v>212</v>
      </c>
      <c r="D160" s="8">
        <v>13.5</v>
      </c>
      <c r="E160" s="8">
        <v>32.700000000000003</v>
      </c>
    </row>
    <row r="161" spans="1:5" x14ac:dyDescent="0.25">
      <c r="A161" s="7">
        <v>35558</v>
      </c>
      <c r="B161" s="8"/>
      <c r="C161" s="13" t="s">
        <v>212</v>
      </c>
      <c r="D161" s="8">
        <v>14.3</v>
      </c>
      <c r="E161" s="8">
        <v>31</v>
      </c>
    </row>
    <row r="162" spans="1:5" x14ac:dyDescent="0.25">
      <c r="A162" s="7">
        <v>35558</v>
      </c>
      <c r="B162" s="8"/>
      <c r="C162" s="13" t="s">
        <v>212</v>
      </c>
      <c r="D162" s="8">
        <v>14.7</v>
      </c>
      <c r="E162" s="8">
        <v>34.200000000000003</v>
      </c>
    </row>
    <row r="163" spans="1:5" x14ac:dyDescent="0.25">
      <c r="A163" s="7">
        <v>35558</v>
      </c>
      <c r="B163" s="8"/>
      <c r="C163" s="13" t="s">
        <v>212</v>
      </c>
      <c r="D163" s="8">
        <v>14.1</v>
      </c>
      <c r="E163" s="8">
        <v>36.700000000000003</v>
      </c>
    </row>
    <row r="164" spans="1:5" x14ac:dyDescent="0.25">
      <c r="A164" s="7">
        <v>35558</v>
      </c>
      <c r="B164" s="8"/>
      <c r="C164" s="13" t="s">
        <v>212</v>
      </c>
      <c r="D164" s="8">
        <v>14.2</v>
      </c>
      <c r="E164" s="8">
        <v>33.6</v>
      </c>
    </row>
    <row r="165" spans="1:5" x14ac:dyDescent="0.25">
      <c r="A165" s="7">
        <v>35558</v>
      </c>
      <c r="B165" s="8"/>
      <c r="C165" s="13" t="s">
        <v>212</v>
      </c>
      <c r="D165" s="8">
        <v>13.6</v>
      </c>
      <c r="E165" s="8">
        <v>27.9</v>
      </c>
    </row>
    <row r="166" spans="1:5" x14ac:dyDescent="0.25">
      <c r="A166" s="7">
        <v>35558</v>
      </c>
      <c r="B166" s="8"/>
      <c r="C166" s="13" t="s">
        <v>212</v>
      </c>
      <c r="D166" s="8">
        <v>15.2</v>
      </c>
      <c r="E166" s="8">
        <v>40.700000000000003</v>
      </c>
    </row>
    <row r="167" spans="1:5" x14ac:dyDescent="0.25">
      <c r="A167" s="7">
        <v>35558</v>
      </c>
      <c r="B167" s="8"/>
      <c r="C167" s="13" t="s">
        <v>212</v>
      </c>
      <c r="D167" s="8">
        <v>12.5</v>
      </c>
      <c r="E167" s="8">
        <v>22.7</v>
      </c>
    </row>
    <row r="168" spans="1:5" x14ac:dyDescent="0.25">
      <c r="A168" s="7">
        <v>35558</v>
      </c>
      <c r="B168" s="8"/>
      <c r="C168" s="13" t="s">
        <v>212</v>
      </c>
      <c r="D168" s="8">
        <v>13.1</v>
      </c>
      <c r="E168" s="8">
        <v>26.7</v>
      </c>
    </row>
    <row r="169" spans="1:5" x14ac:dyDescent="0.25">
      <c r="A169" s="7">
        <v>35558</v>
      </c>
      <c r="B169" s="8"/>
      <c r="C169" s="13" t="s">
        <v>212</v>
      </c>
      <c r="D169" s="8">
        <v>13.2</v>
      </c>
      <c r="E169" s="8">
        <v>29.1</v>
      </c>
    </row>
    <row r="170" spans="1:5" x14ac:dyDescent="0.25">
      <c r="A170" s="7">
        <v>35558</v>
      </c>
      <c r="B170" s="8"/>
      <c r="C170" s="13" t="s">
        <v>212</v>
      </c>
      <c r="D170" s="8">
        <v>13.8</v>
      </c>
      <c r="E170" s="8">
        <v>33.4</v>
      </c>
    </row>
    <row r="171" spans="1:5" x14ac:dyDescent="0.25">
      <c r="A171" s="7">
        <v>35558</v>
      </c>
      <c r="B171" s="8"/>
      <c r="C171" s="13" t="s">
        <v>212</v>
      </c>
      <c r="D171" s="8">
        <v>15.5</v>
      </c>
      <c r="E171" s="8">
        <v>55.3</v>
      </c>
    </row>
    <row r="172" spans="1:5" x14ac:dyDescent="0.25">
      <c r="A172" s="7">
        <v>35558</v>
      </c>
      <c r="B172" s="8"/>
      <c r="C172" s="13" t="s">
        <v>212</v>
      </c>
      <c r="D172" s="8">
        <v>13.7</v>
      </c>
      <c r="E172" s="8">
        <v>31.9</v>
      </c>
    </row>
    <row r="173" spans="1:5" x14ac:dyDescent="0.25">
      <c r="A173" s="7">
        <v>35558</v>
      </c>
      <c r="B173" s="8"/>
      <c r="C173" s="13" t="s">
        <v>212</v>
      </c>
      <c r="D173" s="8">
        <v>14.2</v>
      </c>
      <c r="E173" s="8">
        <v>36.4</v>
      </c>
    </row>
    <row r="174" spans="1:5" x14ac:dyDescent="0.25">
      <c r="A174" s="7">
        <v>35558</v>
      </c>
      <c r="B174" s="8"/>
      <c r="C174" s="13" t="s">
        <v>212</v>
      </c>
      <c r="D174" s="8">
        <v>13.5</v>
      </c>
      <c r="E174" s="8">
        <v>33</v>
      </c>
    </row>
    <row r="175" spans="1:5" x14ac:dyDescent="0.25">
      <c r="A175" s="7">
        <v>35558</v>
      </c>
      <c r="B175" s="8"/>
      <c r="C175" s="13" t="s">
        <v>212</v>
      </c>
      <c r="D175" s="8">
        <v>13.5</v>
      </c>
      <c r="E175" s="8">
        <v>36.6</v>
      </c>
    </row>
    <row r="176" spans="1:5" x14ac:dyDescent="0.25">
      <c r="A176" s="7">
        <v>35558</v>
      </c>
      <c r="B176" s="8"/>
      <c r="C176" s="13" t="s">
        <v>212</v>
      </c>
      <c r="D176" s="8">
        <v>15.6</v>
      </c>
      <c r="E176" s="8">
        <v>52.6</v>
      </c>
    </row>
    <row r="177" spans="1:5" x14ac:dyDescent="0.25">
      <c r="A177" s="7">
        <v>35558</v>
      </c>
      <c r="B177" s="8"/>
      <c r="C177" s="13" t="s">
        <v>212</v>
      </c>
      <c r="D177" s="8">
        <v>13.4</v>
      </c>
      <c r="E177" s="8">
        <v>29.6</v>
      </c>
    </row>
    <row r="178" spans="1:5" x14ac:dyDescent="0.25">
      <c r="A178" s="7">
        <v>35558</v>
      </c>
      <c r="B178" s="8"/>
      <c r="C178" s="13" t="s">
        <v>212</v>
      </c>
      <c r="D178" s="8">
        <v>13.1</v>
      </c>
      <c r="E178" s="8">
        <v>29</v>
      </c>
    </row>
    <row r="179" spans="1:5" x14ac:dyDescent="0.25">
      <c r="A179" s="7">
        <v>35558</v>
      </c>
      <c r="B179" s="8"/>
      <c r="C179" s="13" t="s">
        <v>212</v>
      </c>
      <c r="D179" s="8">
        <v>14.4</v>
      </c>
      <c r="E179" s="8">
        <v>39</v>
      </c>
    </row>
    <row r="180" spans="1:5" x14ac:dyDescent="0.25">
      <c r="A180" s="7">
        <v>35558</v>
      </c>
      <c r="B180" s="8"/>
      <c r="C180" s="13" t="s">
        <v>212</v>
      </c>
      <c r="D180" s="8">
        <v>14.2</v>
      </c>
      <c r="E180" s="8">
        <v>38</v>
      </c>
    </row>
    <row r="181" spans="1:5" x14ac:dyDescent="0.25">
      <c r="A181" s="7">
        <v>35558</v>
      </c>
      <c r="B181" s="8"/>
      <c r="C181" s="13" t="s">
        <v>212</v>
      </c>
      <c r="D181" s="8">
        <v>15.1</v>
      </c>
      <c r="E181" s="8">
        <v>45</v>
      </c>
    </row>
    <row r="182" spans="1:5" x14ac:dyDescent="0.25">
      <c r="A182" s="7">
        <v>35558</v>
      </c>
      <c r="B182" s="8"/>
      <c r="C182" s="13" t="s">
        <v>212</v>
      </c>
      <c r="D182" s="8">
        <v>15.5</v>
      </c>
      <c r="E182" s="8">
        <v>47.8</v>
      </c>
    </row>
    <row r="183" spans="1:5" x14ac:dyDescent="0.25">
      <c r="A183" s="7">
        <v>35558</v>
      </c>
      <c r="B183" s="8"/>
      <c r="C183" s="13" t="s">
        <v>212</v>
      </c>
      <c r="D183" s="8">
        <v>12.8</v>
      </c>
      <c r="E183" s="8">
        <v>27.3</v>
      </c>
    </row>
    <row r="184" spans="1:5" x14ac:dyDescent="0.25">
      <c r="A184" s="7">
        <v>35558</v>
      </c>
      <c r="B184" s="8"/>
      <c r="C184" s="13" t="s">
        <v>212</v>
      </c>
      <c r="D184" s="8">
        <v>15</v>
      </c>
      <c r="E184" s="8">
        <v>44.1</v>
      </c>
    </row>
    <row r="185" spans="1:5" x14ac:dyDescent="0.25">
      <c r="A185" s="7">
        <v>35558</v>
      </c>
      <c r="B185" s="8"/>
      <c r="C185" s="13" t="s">
        <v>212</v>
      </c>
      <c r="D185" s="8">
        <v>13.1</v>
      </c>
      <c r="E185" s="8">
        <v>29</v>
      </c>
    </row>
    <row r="186" spans="1:5" x14ac:dyDescent="0.25">
      <c r="A186" s="7">
        <v>35558</v>
      </c>
      <c r="B186" s="8"/>
      <c r="C186" s="13" t="s">
        <v>212</v>
      </c>
      <c r="D186" s="8">
        <v>15</v>
      </c>
      <c r="E186" s="8">
        <v>43</v>
      </c>
    </row>
    <row r="187" spans="1:5" x14ac:dyDescent="0.25">
      <c r="A187" s="7">
        <v>35558</v>
      </c>
      <c r="B187" s="8"/>
      <c r="C187" s="13" t="s">
        <v>212</v>
      </c>
      <c r="D187" s="8">
        <v>13.9</v>
      </c>
      <c r="E187" s="8">
        <v>34.5</v>
      </c>
    </row>
    <row r="188" spans="1:5" x14ac:dyDescent="0.25">
      <c r="A188" s="7">
        <v>35558</v>
      </c>
      <c r="B188" s="8"/>
      <c r="C188" s="13" t="s">
        <v>212</v>
      </c>
      <c r="D188" s="8">
        <v>13.6</v>
      </c>
      <c r="E188" s="8">
        <v>34</v>
      </c>
    </row>
    <row r="189" spans="1:5" x14ac:dyDescent="0.25">
      <c r="A189" s="7">
        <v>35558</v>
      </c>
      <c r="B189" s="8"/>
      <c r="C189" s="13" t="s">
        <v>212</v>
      </c>
      <c r="D189" s="8">
        <v>14.5</v>
      </c>
      <c r="E189" s="8">
        <v>38.299999999999997</v>
      </c>
    </row>
    <row r="190" spans="1:5" x14ac:dyDescent="0.25">
      <c r="A190" s="7">
        <v>35558</v>
      </c>
      <c r="B190" s="8"/>
      <c r="C190" s="13" t="s">
        <v>212</v>
      </c>
      <c r="D190" s="8">
        <v>14.3</v>
      </c>
      <c r="E190" s="8">
        <v>35.299999999999997</v>
      </c>
    </row>
    <row r="191" spans="1:5" x14ac:dyDescent="0.25">
      <c r="A191" s="7">
        <v>35558</v>
      </c>
      <c r="B191" s="8"/>
      <c r="C191" s="13" t="s">
        <v>212</v>
      </c>
      <c r="D191" s="8">
        <v>13.7</v>
      </c>
      <c r="E191" s="8">
        <v>35.1</v>
      </c>
    </row>
    <row r="192" spans="1:5" x14ac:dyDescent="0.25">
      <c r="A192" s="7">
        <v>35558</v>
      </c>
      <c r="B192" s="8"/>
      <c r="C192" s="13" t="s">
        <v>212</v>
      </c>
      <c r="D192" s="8">
        <v>12.5</v>
      </c>
      <c r="E192" s="8">
        <v>25.9</v>
      </c>
    </row>
    <row r="193" spans="1:5" x14ac:dyDescent="0.25">
      <c r="A193" s="7">
        <v>35558</v>
      </c>
      <c r="B193" s="8"/>
      <c r="C193" s="13" t="s">
        <v>212</v>
      </c>
      <c r="D193" s="8">
        <v>15.6</v>
      </c>
      <c r="E193" s="8">
        <v>47.1</v>
      </c>
    </row>
    <row r="194" spans="1:5" x14ac:dyDescent="0.25">
      <c r="A194" s="7">
        <v>35558</v>
      </c>
      <c r="B194" s="8"/>
      <c r="C194" s="13" t="s">
        <v>212</v>
      </c>
      <c r="D194" s="8">
        <v>13.8</v>
      </c>
      <c r="E194" s="8">
        <v>38.799999999999997</v>
      </c>
    </row>
    <row r="195" spans="1:5" x14ac:dyDescent="0.25">
      <c r="A195" s="7">
        <v>35558</v>
      </c>
      <c r="B195" s="8"/>
      <c r="C195" s="13" t="s">
        <v>212</v>
      </c>
      <c r="D195" s="8">
        <v>13.7</v>
      </c>
      <c r="E195" s="8">
        <v>35.9</v>
      </c>
    </row>
    <row r="196" spans="1:5" x14ac:dyDescent="0.25">
      <c r="A196" s="7">
        <v>35558</v>
      </c>
      <c r="B196" s="8"/>
      <c r="C196" s="13" t="s">
        <v>212</v>
      </c>
      <c r="D196" s="8">
        <v>12.8</v>
      </c>
      <c r="E196" s="8">
        <v>27.7</v>
      </c>
    </row>
    <row r="197" spans="1:5" x14ac:dyDescent="0.25">
      <c r="A197" s="7">
        <v>35558</v>
      </c>
      <c r="B197" s="8"/>
      <c r="C197" s="13" t="s">
        <v>212</v>
      </c>
      <c r="D197" s="8">
        <v>15</v>
      </c>
      <c r="E197" s="8">
        <v>45.4</v>
      </c>
    </row>
    <row r="198" spans="1:5" x14ac:dyDescent="0.25">
      <c r="A198" s="7">
        <v>35558</v>
      </c>
      <c r="B198" s="8"/>
      <c r="C198" s="13" t="s">
        <v>212</v>
      </c>
      <c r="D198" s="8">
        <v>13.4</v>
      </c>
      <c r="E198" s="8">
        <v>30.4</v>
      </c>
    </row>
    <row r="199" spans="1:5" x14ac:dyDescent="0.25">
      <c r="A199" s="7">
        <v>35558</v>
      </c>
      <c r="B199" s="8"/>
      <c r="C199" s="13" t="s">
        <v>212</v>
      </c>
      <c r="D199" s="8">
        <v>13.7</v>
      </c>
      <c r="E199" s="8">
        <v>33.799999999999997</v>
      </c>
    </row>
    <row r="200" spans="1:5" x14ac:dyDescent="0.25">
      <c r="A200" s="7">
        <v>35558</v>
      </c>
      <c r="B200" s="8"/>
      <c r="C200" s="13" t="s">
        <v>212</v>
      </c>
      <c r="D200" s="8">
        <v>13.4</v>
      </c>
      <c r="E200" s="8">
        <v>31.5</v>
      </c>
    </row>
    <row r="201" spans="1:5" x14ac:dyDescent="0.25">
      <c r="A201" s="7">
        <v>35558</v>
      </c>
      <c r="B201" s="8"/>
      <c r="C201" s="13" t="s">
        <v>212</v>
      </c>
      <c r="D201" s="8">
        <v>14.5</v>
      </c>
      <c r="E201" s="8">
        <v>41</v>
      </c>
    </row>
    <row r="202" spans="1:5" x14ac:dyDescent="0.25">
      <c r="A202" s="7">
        <v>35558</v>
      </c>
      <c r="B202" s="8"/>
      <c r="C202" s="13" t="s">
        <v>212</v>
      </c>
      <c r="D202" s="8">
        <v>13.6</v>
      </c>
      <c r="E202" s="8">
        <v>37.9</v>
      </c>
    </row>
    <row r="203" spans="1:5" x14ac:dyDescent="0.25">
      <c r="A203" s="7">
        <v>35558</v>
      </c>
      <c r="B203" s="8"/>
      <c r="C203" s="13" t="s">
        <v>212</v>
      </c>
      <c r="D203" s="8">
        <v>14.2</v>
      </c>
      <c r="E203" s="8">
        <v>37.6</v>
      </c>
    </row>
    <row r="204" spans="1:5" x14ac:dyDescent="0.25">
      <c r="A204" s="7">
        <v>35558</v>
      </c>
      <c r="B204" s="8"/>
      <c r="C204" s="13" t="s">
        <v>212</v>
      </c>
      <c r="D204" s="8">
        <v>12.2</v>
      </c>
      <c r="E204" s="8">
        <v>24.5</v>
      </c>
    </row>
    <row r="205" spans="1:5" x14ac:dyDescent="0.25">
      <c r="A205" s="7">
        <v>35558</v>
      </c>
      <c r="B205" s="8"/>
      <c r="C205" s="13" t="s">
        <v>212</v>
      </c>
      <c r="D205" s="8">
        <v>13.9</v>
      </c>
      <c r="E205" s="8">
        <v>34.700000000000003</v>
      </c>
    </row>
    <row r="206" spans="1:5" x14ac:dyDescent="0.25">
      <c r="A206" s="7">
        <v>35558</v>
      </c>
      <c r="B206" s="8"/>
      <c r="C206" s="13" t="s">
        <v>212</v>
      </c>
      <c r="D206" s="8">
        <v>13.1</v>
      </c>
      <c r="E206" s="8">
        <v>28.7</v>
      </c>
    </row>
    <row r="207" spans="1:5" x14ac:dyDescent="0.25">
      <c r="A207" s="7">
        <v>35558</v>
      </c>
      <c r="B207" s="8"/>
      <c r="C207" s="13" t="s">
        <v>212</v>
      </c>
      <c r="D207" s="8">
        <v>13.6</v>
      </c>
      <c r="E207" s="8">
        <v>34.4</v>
      </c>
    </row>
    <row r="208" spans="1:5" x14ac:dyDescent="0.25">
      <c r="A208" s="7">
        <v>35558</v>
      </c>
      <c r="B208" s="8"/>
      <c r="C208" s="13" t="s">
        <v>212</v>
      </c>
      <c r="D208" s="8">
        <v>14.2</v>
      </c>
      <c r="E208" s="8">
        <v>37.4</v>
      </c>
    </row>
    <row r="209" spans="1:5" x14ac:dyDescent="0.25">
      <c r="A209" s="7">
        <v>35558</v>
      </c>
      <c r="B209" s="8"/>
      <c r="C209" s="13" t="s">
        <v>212</v>
      </c>
      <c r="D209" s="8">
        <v>13.2</v>
      </c>
      <c r="E209" s="8">
        <v>31.3</v>
      </c>
    </row>
    <row r="210" spans="1:5" x14ac:dyDescent="0.25">
      <c r="A210" s="7">
        <v>35558</v>
      </c>
      <c r="B210" s="8"/>
      <c r="C210" s="13" t="s">
        <v>212</v>
      </c>
      <c r="D210" s="8">
        <v>13.7</v>
      </c>
      <c r="E210" s="8">
        <v>31.7</v>
      </c>
    </row>
    <row r="211" spans="1:5" x14ac:dyDescent="0.25">
      <c r="A211" s="7">
        <v>35558</v>
      </c>
      <c r="B211" s="8"/>
      <c r="C211" s="13" t="s">
        <v>212</v>
      </c>
      <c r="D211" s="8">
        <v>12.9</v>
      </c>
      <c r="E211" s="8">
        <v>28.4</v>
      </c>
    </row>
    <row r="212" spans="1:5" x14ac:dyDescent="0.25">
      <c r="A212" s="7">
        <v>35558</v>
      </c>
      <c r="B212" s="8"/>
      <c r="C212" s="13" t="s">
        <v>212</v>
      </c>
      <c r="D212" s="8">
        <v>13.8</v>
      </c>
      <c r="E212" s="8">
        <v>34</v>
      </c>
    </row>
    <row r="213" spans="1:5" x14ac:dyDescent="0.25">
      <c r="A213" s="7">
        <v>35558</v>
      </c>
      <c r="B213" s="8"/>
      <c r="C213" s="13" t="s">
        <v>212</v>
      </c>
      <c r="D213" s="8">
        <v>14.4</v>
      </c>
      <c r="E213" s="8">
        <v>36.9</v>
      </c>
    </row>
    <row r="214" spans="1:5" x14ac:dyDescent="0.25">
      <c r="A214" s="7">
        <v>35558</v>
      </c>
      <c r="B214" s="8"/>
      <c r="C214" s="13" t="s">
        <v>212</v>
      </c>
      <c r="D214" s="8">
        <v>13.7</v>
      </c>
      <c r="E214" s="8">
        <v>33.4</v>
      </c>
    </row>
    <row r="215" spans="1:5" x14ac:dyDescent="0.25">
      <c r="A215" s="7">
        <v>35558</v>
      </c>
      <c r="B215" s="8"/>
      <c r="C215" s="13" t="s">
        <v>212</v>
      </c>
      <c r="D215" s="8">
        <v>12.5</v>
      </c>
      <c r="E215" s="8">
        <v>26</v>
      </c>
    </row>
    <row r="216" spans="1:5" x14ac:dyDescent="0.25">
      <c r="A216" s="7">
        <v>35558</v>
      </c>
      <c r="B216" s="8"/>
      <c r="C216" s="13" t="s">
        <v>212</v>
      </c>
      <c r="D216" s="8">
        <v>13.6</v>
      </c>
      <c r="E216" s="8">
        <v>34.1</v>
      </c>
    </row>
    <row r="217" spans="1:5" x14ac:dyDescent="0.25">
      <c r="A217" s="7">
        <v>35558</v>
      </c>
      <c r="B217" s="8"/>
      <c r="C217" s="13" t="s">
        <v>212</v>
      </c>
      <c r="D217" s="8">
        <v>12.5</v>
      </c>
      <c r="E217" s="8">
        <v>25.3</v>
      </c>
    </row>
    <row r="218" spans="1:5" x14ac:dyDescent="0.25">
      <c r="A218" s="7">
        <v>35558</v>
      </c>
      <c r="B218" s="8"/>
      <c r="C218" s="13" t="s">
        <v>212</v>
      </c>
      <c r="D218" s="8">
        <v>13</v>
      </c>
      <c r="E218" s="8">
        <v>28.1</v>
      </c>
    </row>
    <row r="219" spans="1:5" x14ac:dyDescent="0.25">
      <c r="A219" s="7">
        <v>35558</v>
      </c>
      <c r="B219" s="8"/>
      <c r="C219" s="13" t="s">
        <v>212</v>
      </c>
      <c r="D219" s="8">
        <v>14.2</v>
      </c>
      <c r="E219" s="8">
        <v>37.700000000000003</v>
      </c>
    </row>
    <row r="220" spans="1:5" x14ac:dyDescent="0.25">
      <c r="A220" s="7">
        <v>35558</v>
      </c>
      <c r="B220" s="8"/>
      <c r="C220" s="13" t="s">
        <v>212</v>
      </c>
      <c r="D220" s="8">
        <v>14</v>
      </c>
      <c r="E220" s="8">
        <v>36.1</v>
      </c>
    </row>
    <row r="221" spans="1:5" x14ac:dyDescent="0.25">
      <c r="A221" s="7">
        <v>35558</v>
      </c>
      <c r="B221" s="8"/>
      <c r="C221" s="13" t="s">
        <v>212</v>
      </c>
      <c r="D221" s="8">
        <v>12.6</v>
      </c>
      <c r="E221" s="8">
        <v>25.2</v>
      </c>
    </row>
    <row r="222" spans="1:5" x14ac:dyDescent="0.25">
      <c r="A222" s="7">
        <v>35558</v>
      </c>
      <c r="B222" s="8"/>
      <c r="C222" s="13" t="s">
        <v>212</v>
      </c>
      <c r="D222" s="8">
        <v>13.2</v>
      </c>
      <c r="E222" s="8">
        <v>30.1</v>
      </c>
    </row>
    <row r="223" spans="1:5" x14ac:dyDescent="0.25">
      <c r="A223" s="7">
        <v>35558</v>
      </c>
      <c r="B223" s="8"/>
      <c r="C223" s="13" t="s">
        <v>212</v>
      </c>
      <c r="D223" s="8">
        <v>13.7</v>
      </c>
      <c r="E223" s="8">
        <v>31.1</v>
      </c>
    </row>
    <row r="224" spans="1:5" x14ac:dyDescent="0.25">
      <c r="A224" s="7">
        <v>35558</v>
      </c>
      <c r="B224" s="8"/>
      <c r="C224" s="13" t="s">
        <v>212</v>
      </c>
      <c r="D224" s="8">
        <v>13.4</v>
      </c>
      <c r="E224" s="8">
        <v>30</v>
      </c>
    </row>
    <row r="225" spans="1:5" x14ac:dyDescent="0.25">
      <c r="A225" s="7">
        <v>35558</v>
      </c>
      <c r="B225" s="8"/>
      <c r="C225" s="13" t="s">
        <v>212</v>
      </c>
      <c r="D225" s="8">
        <v>13.8</v>
      </c>
      <c r="E225" s="8">
        <v>34.299999999999997</v>
      </c>
    </row>
    <row r="226" spans="1:5" x14ac:dyDescent="0.25">
      <c r="A226" s="5">
        <v>35564</v>
      </c>
      <c r="B226" s="8" t="s">
        <v>286</v>
      </c>
      <c r="C226" s="8" t="s">
        <v>212</v>
      </c>
      <c r="D226" s="8">
        <v>26.9</v>
      </c>
      <c r="E226" s="8">
        <v>26</v>
      </c>
    </row>
    <row r="227" spans="1:5" x14ac:dyDescent="0.25">
      <c r="A227" s="5">
        <v>35564</v>
      </c>
      <c r="B227" s="8" t="s">
        <v>287</v>
      </c>
      <c r="C227" s="8" t="s">
        <v>212</v>
      </c>
      <c r="D227" s="8">
        <v>13.9</v>
      </c>
      <c r="E227" s="8">
        <v>36.799999999999997</v>
      </c>
    </row>
    <row r="228" spans="1:5" x14ac:dyDescent="0.25">
      <c r="A228" s="5">
        <v>35564</v>
      </c>
      <c r="B228" s="8" t="s">
        <v>288</v>
      </c>
      <c r="C228" s="8" t="s">
        <v>212</v>
      </c>
      <c r="D228" s="8">
        <v>16.5</v>
      </c>
      <c r="E228" s="8">
        <v>71.400000000000006</v>
      </c>
    </row>
    <row r="229" spans="1:5" x14ac:dyDescent="0.25">
      <c r="A229" s="5">
        <v>35564</v>
      </c>
      <c r="B229" s="8" t="s">
        <v>289</v>
      </c>
      <c r="C229" s="8" t="s">
        <v>212</v>
      </c>
      <c r="D229" s="8">
        <v>11.2</v>
      </c>
      <c r="E229" s="8">
        <v>20.7</v>
      </c>
    </row>
    <row r="230" spans="1:5" x14ac:dyDescent="0.25">
      <c r="A230" s="5">
        <v>35564</v>
      </c>
      <c r="B230" s="8" t="s">
        <v>290</v>
      </c>
      <c r="C230" s="8" t="s">
        <v>212</v>
      </c>
      <c r="D230" s="8">
        <v>12</v>
      </c>
      <c r="E230" s="8">
        <v>24</v>
      </c>
    </row>
    <row r="231" spans="1:5" x14ac:dyDescent="0.25">
      <c r="A231" s="5">
        <v>35564</v>
      </c>
      <c r="B231" s="8" t="s">
        <v>291</v>
      </c>
      <c r="C231" s="8" t="s">
        <v>212</v>
      </c>
      <c r="D231" s="8">
        <v>13.1</v>
      </c>
      <c r="E231" s="8">
        <v>31.3</v>
      </c>
    </row>
    <row r="232" spans="1:5" x14ac:dyDescent="0.25">
      <c r="A232" s="5">
        <v>35564</v>
      </c>
      <c r="B232" s="8" t="s">
        <v>292</v>
      </c>
      <c r="C232" s="8" t="s">
        <v>212</v>
      </c>
      <c r="D232" s="8">
        <v>14.4</v>
      </c>
      <c r="E232" s="8">
        <v>43.4</v>
      </c>
    </row>
    <row r="233" spans="1:5" x14ac:dyDescent="0.25">
      <c r="A233" s="5">
        <v>35564</v>
      </c>
      <c r="B233" s="8" t="s">
        <v>293</v>
      </c>
      <c r="C233" s="8" t="s">
        <v>212</v>
      </c>
      <c r="D233" s="8">
        <v>13.8</v>
      </c>
      <c r="E233" s="8">
        <v>36.9</v>
      </c>
    </row>
    <row r="234" spans="1:5" x14ac:dyDescent="0.25">
      <c r="A234" s="5">
        <v>35564</v>
      </c>
      <c r="B234" s="8" t="s">
        <v>294</v>
      </c>
      <c r="C234" s="8" t="s">
        <v>212</v>
      </c>
      <c r="D234" s="8">
        <v>12.5</v>
      </c>
      <c r="E234" s="8">
        <v>27.4</v>
      </c>
    </row>
    <row r="235" spans="1:5" x14ac:dyDescent="0.25">
      <c r="A235" s="5">
        <v>35564</v>
      </c>
      <c r="B235" s="8" t="s">
        <v>295</v>
      </c>
      <c r="C235" s="8" t="s">
        <v>212</v>
      </c>
      <c r="D235" s="8">
        <v>13.6</v>
      </c>
      <c r="E235" s="8">
        <v>34.799999999999997</v>
      </c>
    </row>
    <row r="236" spans="1:5" x14ac:dyDescent="0.25">
      <c r="A236" s="5">
        <v>35564</v>
      </c>
      <c r="B236" s="8" t="s">
        <v>296</v>
      </c>
      <c r="C236" s="8" t="s">
        <v>212</v>
      </c>
      <c r="D236" s="8">
        <v>12.5</v>
      </c>
      <c r="E236" s="8">
        <v>27.4</v>
      </c>
    </row>
    <row r="237" spans="1:5" x14ac:dyDescent="0.25">
      <c r="A237" s="5">
        <v>35564</v>
      </c>
      <c r="B237" s="8" t="s">
        <v>297</v>
      </c>
      <c r="C237" s="8" t="s">
        <v>212</v>
      </c>
      <c r="D237" s="8">
        <v>13</v>
      </c>
      <c r="E237" s="8">
        <v>31.9</v>
      </c>
    </row>
    <row r="238" spans="1:5" x14ac:dyDescent="0.25">
      <c r="A238" s="5">
        <v>35564</v>
      </c>
      <c r="B238" s="8" t="s">
        <v>298</v>
      </c>
      <c r="C238" s="8" t="s">
        <v>212</v>
      </c>
      <c r="D238" s="8">
        <v>19.5</v>
      </c>
      <c r="E238" s="8">
        <v>108.7</v>
      </c>
    </row>
    <row r="239" spans="1:5" x14ac:dyDescent="0.25">
      <c r="A239" s="5">
        <v>35564</v>
      </c>
      <c r="B239" s="8" t="s">
        <v>299</v>
      </c>
      <c r="C239" s="8" t="s">
        <v>212</v>
      </c>
      <c r="D239" s="8">
        <v>16.899999999999999</v>
      </c>
      <c r="E239" s="8">
        <v>68.2</v>
      </c>
    </row>
    <row r="240" spans="1:5" x14ac:dyDescent="0.25">
      <c r="A240" s="5">
        <v>35564</v>
      </c>
      <c r="B240" s="8" t="s">
        <v>300</v>
      </c>
      <c r="C240" s="8" t="s">
        <v>212</v>
      </c>
      <c r="D240" s="8">
        <v>13.5</v>
      </c>
      <c r="E240" s="8">
        <v>34.4</v>
      </c>
    </row>
    <row r="241" spans="1:5" x14ac:dyDescent="0.25">
      <c r="A241" s="5">
        <v>35564</v>
      </c>
      <c r="B241" s="8" t="s">
        <v>301</v>
      </c>
      <c r="C241" s="8" t="s">
        <v>212</v>
      </c>
      <c r="D241" s="8">
        <v>13.1</v>
      </c>
      <c r="E241" s="8">
        <v>32</v>
      </c>
    </row>
    <row r="242" spans="1:5" x14ac:dyDescent="0.25">
      <c r="A242" s="5">
        <v>35564</v>
      </c>
      <c r="B242" s="8" t="s">
        <v>302</v>
      </c>
      <c r="C242" s="8" t="s">
        <v>212</v>
      </c>
      <c r="D242" s="8">
        <v>13.1</v>
      </c>
      <c r="E242" s="8">
        <v>32.200000000000003</v>
      </c>
    </row>
    <row r="243" spans="1:5" x14ac:dyDescent="0.25">
      <c r="A243" s="5">
        <v>35564</v>
      </c>
      <c r="B243" s="8" t="s">
        <v>303</v>
      </c>
      <c r="C243" s="8" t="s">
        <v>212</v>
      </c>
      <c r="D243" s="8">
        <v>13.5</v>
      </c>
      <c r="E243" s="8">
        <v>36.700000000000003</v>
      </c>
    </row>
    <row r="244" spans="1:5" x14ac:dyDescent="0.25">
      <c r="A244" s="5">
        <v>35564</v>
      </c>
      <c r="B244" s="8" t="s">
        <v>304</v>
      </c>
      <c r="C244" s="8" t="s">
        <v>212</v>
      </c>
      <c r="D244" s="8">
        <v>14</v>
      </c>
      <c r="E244" s="8">
        <v>37.1</v>
      </c>
    </row>
    <row r="245" spans="1:5" x14ac:dyDescent="0.25">
      <c r="A245" s="5">
        <v>35564</v>
      </c>
      <c r="B245" s="8" t="s">
        <v>305</v>
      </c>
      <c r="C245" s="8" t="s">
        <v>212</v>
      </c>
      <c r="D245" s="8">
        <v>12.6</v>
      </c>
      <c r="E245" s="8">
        <v>27.6</v>
      </c>
    </row>
    <row r="246" spans="1:5" x14ac:dyDescent="0.25">
      <c r="A246" s="5">
        <v>35564</v>
      </c>
      <c r="B246" s="8" t="s">
        <v>306</v>
      </c>
      <c r="C246" s="8" t="s">
        <v>212</v>
      </c>
      <c r="D246" s="8">
        <v>13.6</v>
      </c>
      <c r="E246" s="8">
        <v>36.5</v>
      </c>
    </row>
    <row r="247" spans="1:5" x14ac:dyDescent="0.25">
      <c r="A247" s="5">
        <v>35564</v>
      </c>
      <c r="B247" s="8" t="s">
        <v>307</v>
      </c>
      <c r="C247" s="8" t="s">
        <v>212</v>
      </c>
      <c r="D247" s="8">
        <v>13.6</v>
      </c>
      <c r="E247" s="8">
        <v>36.299999999999997</v>
      </c>
    </row>
    <row r="248" spans="1:5" x14ac:dyDescent="0.25">
      <c r="A248" s="5">
        <v>35564</v>
      </c>
      <c r="B248" s="8" t="s">
        <v>308</v>
      </c>
      <c r="C248" s="8" t="s">
        <v>212</v>
      </c>
      <c r="D248" s="8">
        <v>13.2</v>
      </c>
      <c r="E248" s="8">
        <v>33</v>
      </c>
    </row>
    <row r="249" spans="1:5" x14ac:dyDescent="0.25">
      <c r="A249" s="5">
        <v>35564</v>
      </c>
      <c r="B249" s="8" t="s">
        <v>309</v>
      </c>
      <c r="C249" s="8" t="s">
        <v>212</v>
      </c>
      <c r="D249" s="8">
        <v>12.7</v>
      </c>
      <c r="E249" s="8">
        <v>30.6</v>
      </c>
    </row>
    <row r="250" spans="1:5" x14ac:dyDescent="0.25">
      <c r="A250" s="5">
        <v>35564</v>
      </c>
      <c r="B250" s="8" t="s">
        <v>310</v>
      </c>
      <c r="C250" s="8" t="s">
        <v>212</v>
      </c>
      <c r="D250" s="8">
        <v>11.9</v>
      </c>
      <c r="E250" s="8">
        <v>24.6</v>
      </c>
    </row>
    <row r="251" spans="1:5" x14ac:dyDescent="0.25">
      <c r="A251" s="5">
        <v>35564</v>
      </c>
      <c r="B251" s="8" t="s">
        <v>311</v>
      </c>
      <c r="C251" s="8" t="s">
        <v>212</v>
      </c>
      <c r="D251" s="8">
        <v>12.9</v>
      </c>
      <c r="E251" s="8">
        <v>30.1</v>
      </c>
    </row>
    <row r="252" spans="1:5" x14ac:dyDescent="0.25">
      <c r="A252" s="5">
        <v>35564</v>
      </c>
      <c r="B252" s="8" t="s">
        <v>312</v>
      </c>
      <c r="C252" s="8" t="s">
        <v>212</v>
      </c>
      <c r="D252" s="8">
        <v>13.6</v>
      </c>
      <c r="E252" s="8">
        <v>35.299999999999997</v>
      </c>
    </row>
    <row r="253" spans="1:5" x14ac:dyDescent="0.25">
      <c r="A253" s="5">
        <v>35564</v>
      </c>
      <c r="B253" s="8" t="s">
        <v>313</v>
      </c>
      <c r="C253" s="8" t="s">
        <v>212</v>
      </c>
      <c r="D253" s="8">
        <v>12.2</v>
      </c>
      <c r="E253" s="8">
        <v>25.9</v>
      </c>
    </row>
    <row r="254" spans="1:5" x14ac:dyDescent="0.25">
      <c r="A254" s="5">
        <v>35564</v>
      </c>
      <c r="B254" s="8" t="s">
        <v>314</v>
      </c>
      <c r="C254" s="8" t="s">
        <v>212</v>
      </c>
      <c r="D254" s="8">
        <v>13.1</v>
      </c>
      <c r="E254" s="8">
        <v>30.9</v>
      </c>
    </row>
    <row r="255" spans="1:5" x14ac:dyDescent="0.25">
      <c r="A255" s="5">
        <v>35564</v>
      </c>
      <c r="B255" s="8" t="s">
        <v>315</v>
      </c>
      <c r="C255" s="8" t="s">
        <v>212</v>
      </c>
      <c r="D255" s="8">
        <v>13.2</v>
      </c>
      <c r="E255" s="8">
        <v>32.4</v>
      </c>
    </row>
    <row r="256" spans="1:5" x14ac:dyDescent="0.25">
      <c r="A256" s="5">
        <v>35564</v>
      </c>
      <c r="B256" s="8" t="s">
        <v>316</v>
      </c>
      <c r="C256" s="8" t="s">
        <v>212</v>
      </c>
      <c r="D256" s="8">
        <v>13.9</v>
      </c>
      <c r="E256" s="8">
        <v>41.1</v>
      </c>
    </row>
    <row r="257" spans="1:5" x14ac:dyDescent="0.25">
      <c r="A257" s="5">
        <v>35564</v>
      </c>
      <c r="B257" s="8" t="s">
        <v>317</v>
      </c>
      <c r="C257" s="8" t="s">
        <v>212</v>
      </c>
      <c r="D257" s="8">
        <v>13.8</v>
      </c>
      <c r="E257" s="8">
        <v>36.5</v>
      </c>
    </row>
    <row r="258" spans="1:5" x14ac:dyDescent="0.25">
      <c r="A258" s="5">
        <v>35564</v>
      </c>
      <c r="B258" s="8" t="s">
        <v>318</v>
      </c>
      <c r="C258" s="8" t="s">
        <v>212</v>
      </c>
      <c r="D258" s="8">
        <v>13.5</v>
      </c>
      <c r="E258" s="8">
        <v>36.6</v>
      </c>
    </row>
    <row r="259" spans="1:5" x14ac:dyDescent="0.25">
      <c r="A259" s="5">
        <v>35564</v>
      </c>
      <c r="B259" s="8" t="s">
        <v>319</v>
      </c>
      <c r="C259" s="8" t="s">
        <v>212</v>
      </c>
      <c r="D259" s="8">
        <v>13.2</v>
      </c>
      <c r="E259" s="8">
        <v>32</v>
      </c>
    </row>
    <row r="260" spans="1:5" x14ac:dyDescent="0.25">
      <c r="A260" s="5">
        <v>35564</v>
      </c>
      <c r="B260" s="8" t="s">
        <v>320</v>
      </c>
      <c r="C260" s="8" t="s">
        <v>212</v>
      </c>
      <c r="D260" s="8">
        <v>13.8</v>
      </c>
      <c r="E260" s="8">
        <v>33.6</v>
      </c>
    </row>
    <row r="261" spans="1:5" x14ac:dyDescent="0.25">
      <c r="A261" s="5">
        <v>35564</v>
      </c>
      <c r="B261" s="8" t="s">
        <v>321</v>
      </c>
      <c r="C261" s="8" t="s">
        <v>212</v>
      </c>
      <c r="D261" s="8">
        <v>12.3</v>
      </c>
      <c r="E261" s="8">
        <v>29.1</v>
      </c>
    </row>
    <row r="262" spans="1:5" x14ac:dyDescent="0.25">
      <c r="A262" s="5">
        <v>35564</v>
      </c>
      <c r="B262" s="8" t="s">
        <v>322</v>
      </c>
      <c r="C262" s="8" t="s">
        <v>212</v>
      </c>
      <c r="D262" s="8">
        <v>13.6</v>
      </c>
      <c r="E262" s="8">
        <v>37.4</v>
      </c>
    </row>
    <row r="263" spans="1:5" x14ac:dyDescent="0.25">
      <c r="A263" s="5">
        <v>35564</v>
      </c>
      <c r="B263" s="8" t="s">
        <v>323</v>
      </c>
      <c r="C263" s="8" t="s">
        <v>212</v>
      </c>
      <c r="D263" s="8">
        <v>11.8</v>
      </c>
      <c r="E263" s="8">
        <v>24.5</v>
      </c>
    </row>
    <row r="264" spans="1:5" x14ac:dyDescent="0.25">
      <c r="A264" s="5">
        <v>35564</v>
      </c>
      <c r="B264" s="8" t="s">
        <v>324</v>
      </c>
      <c r="C264" s="8" t="s">
        <v>212</v>
      </c>
      <c r="D264" s="8">
        <v>12.8</v>
      </c>
      <c r="E264" s="8">
        <v>33.6</v>
      </c>
    </row>
    <row r="265" spans="1:5" x14ac:dyDescent="0.25">
      <c r="A265" s="5">
        <v>35564</v>
      </c>
      <c r="B265" s="8" t="s">
        <v>325</v>
      </c>
      <c r="C265" s="8" t="s">
        <v>212</v>
      </c>
      <c r="D265" s="8">
        <v>12.6</v>
      </c>
      <c r="E265" s="8">
        <v>27.7</v>
      </c>
    </row>
    <row r="266" spans="1:5" x14ac:dyDescent="0.25">
      <c r="A266" s="5">
        <v>35564</v>
      </c>
      <c r="B266" s="8" t="s">
        <v>326</v>
      </c>
      <c r="C266" s="8" t="s">
        <v>212</v>
      </c>
      <c r="D266" s="8">
        <v>13.5</v>
      </c>
      <c r="E266" s="8">
        <v>32.700000000000003</v>
      </c>
    </row>
    <row r="267" spans="1:5" x14ac:dyDescent="0.25">
      <c r="A267" s="5">
        <v>35564</v>
      </c>
      <c r="B267" s="8" t="s">
        <v>327</v>
      </c>
      <c r="C267" s="8" t="s">
        <v>212</v>
      </c>
      <c r="D267" s="8">
        <v>13.3</v>
      </c>
      <c r="E267" s="8">
        <v>25.1</v>
      </c>
    </row>
    <row r="268" spans="1:5" x14ac:dyDescent="0.25">
      <c r="A268" s="5">
        <v>35564</v>
      </c>
      <c r="B268" s="8" t="s">
        <v>328</v>
      </c>
      <c r="C268" s="8" t="s">
        <v>212</v>
      </c>
      <c r="D268" s="8">
        <v>13</v>
      </c>
      <c r="E268" s="8">
        <v>29.4</v>
      </c>
    </row>
    <row r="269" spans="1:5" x14ac:dyDescent="0.25">
      <c r="A269" s="5">
        <v>35564</v>
      </c>
      <c r="B269" s="8" t="s">
        <v>329</v>
      </c>
      <c r="C269" s="8" t="s">
        <v>212</v>
      </c>
      <c r="D269" s="8">
        <v>13</v>
      </c>
      <c r="E269" s="8">
        <v>22.5</v>
      </c>
    </row>
    <row r="270" spans="1:5" x14ac:dyDescent="0.25">
      <c r="A270" s="5">
        <v>35564</v>
      </c>
      <c r="B270" s="8" t="s">
        <v>330</v>
      </c>
      <c r="C270" s="8" t="s">
        <v>212</v>
      </c>
      <c r="D270" s="8">
        <v>13.7</v>
      </c>
      <c r="E270" s="8">
        <v>37.200000000000003</v>
      </c>
    </row>
    <row r="271" spans="1:5" x14ac:dyDescent="0.25">
      <c r="A271" s="5">
        <v>35564</v>
      </c>
      <c r="B271" s="8" t="s">
        <v>331</v>
      </c>
      <c r="C271" s="8" t="s">
        <v>212</v>
      </c>
      <c r="D271" s="8">
        <v>13</v>
      </c>
      <c r="E271" s="8">
        <v>30.8</v>
      </c>
    </row>
    <row r="272" spans="1:5" x14ac:dyDescent="0.25">
      <c r="A272" s="5">
        <v>35564</v>
      </c>
      <c r="B272" s="8" t="s">
        <v>332</v>
      </c>
      <c r="C272" s="8" t="s">
        <v>212</v>
      </c>
      <c r="D272" s="8">
        <v>12.5</v>
      </c>
      <c r="E272" s="8">
        <v>29.4</v>
      </c>
    </row>
    <row r="273" spans="1:5" x14ac:dyDescent="0.25">
      <c r="A273" s="5">
        <v>35564</v>
      </c>
      <c r="B273" s="8" t="s">
        <v>333</v>
      </c>
      <c r="C273" s="8" t="s">
        <v>212</v>
      </c>
      <c r="D273" s="8">
        <v>13.7</v>
      </c>
      <c r="E273" s="8">
        <v>35.9</v>
      </c>
    </row>
    <row r="274" spans="1:5" x14ac:dyDescent="0.25">
      <c r="A274" s="5">
        <v>35564</v>
      </c>
      <c r="B274" s="8" t="s">
        <v>334</v>
      </c>
      <c r="C274" s="8" t="s">
        <v>212</v>
      </c>
      <c r="D274" s="8">
        <v>13.5</v>
      </c>
      <c r="E274" s="8">
        <v>34.299999999999997</v>
      </c>
    </row>
    <row r="275" spans="1:5" x14ac:dyDescent="0.25">
      <c r="A275" s="5">
        <v>35564</v>
      </c>
      <c r="B275" s="8" t="s">
        <v>335</v>
      </c>
      <c r="C275" s="8" t="s">
        <v>212</v>
      </c>
      <c r="D275" s="8">
        <v>12.1</v>
      </c>
      <c r="E275" s="8">
        <v>24</v>
      </c>
    </row>
    <row r="276" spans="1:5" x14ac:dyDescent="0.25">
      <c r="A276" s="5">
        <v>35564</v>
      </c>
      <c r="B276" s="8" t="s">
        <v>336</v>
      </c>
      <c r="C276" s="8" t="s">
        <v>212</v>
      </c>
      <c r="D276" s="8">
        <v>13</v>
      </c>
      <c r="E276" s="8">
        <v>29.4</v>
      </c>
    </row>
    <row r="277" spans="1:5" x14ac:dyDescent="0.25">
      <c r="A277" s="5">
        <v>35564</v>
      </c>
      <c r="B277" s="8" t="s">
        <v>337</v>
      </c>
      <c r="C277" s="8" t="s">
        <v>212</v>
      </c>
      <c r="D277" s="8">
        <v>13.3</v>
      </c>
      <c r="E277" s="8">
        <v>33.799999999999997</v>
      </c>
    </row>
    <row r="278" spans="1:5" x14ac:dyDescent="0.25">
      <c r="A278" s="5">
        <v>35564</v>
      </c>
      <c r="B278" s="8" t="s">
        <v>338</v>
      </c>
      <c r="C278" s="8" t="s">
        <v>212</v>
      </c>
      <c r="D278" s="8">
        <v>13</v>
      </c>
      <c r="E278" s="8">
        <v>31.4</v>
      </c>
    </row>
    <row r="279" spans="1:5" x14ac:dyDescent="0.25">
      <c r="A279" s="5">
        <v>35564</v>
      </c>
      <c r="B279" s="8" t="s">
        <v>339</v>
      </c>
      <c r="C279" s="8" t="s">
        <v>212</v>
      </c>
      <c r="D279" s="8">
        <v>13.5</v>
      </c>
      <c r="E279" s="8">
        <v>33.799999999999997</v>
      </c>
    </row>
    <row r="280" spans="1:5" x14ac:dyDescent="0.25">
      <c r="A280" s="5">
        <v>35564</v>
      </c>
      <c r="B280" s="8" t="s">
        <v>340</v>
      </c>
      <c r="C280" s="8" t="s">
        <v>212</v>
      </c>
      <c r="D280" s="8">
        <v>13.3</v>
      </c>
      <c r="E280" s="8">
        <v>33</v>
      </c>
    </row>
    <row r="281" spans="1:5" x14ac:dyDescent="0.25">
      <c r="A281" s="5">
        <v>35564</v>
      </c>
      <c r="B281" s="8" t="s">
        <v>341</v>
      </c>
      <c r="C281" s="8" t="s">
        <v>212</v>
      </c>
      <c r="D281" s="8">
        <v>12.6</v>
      </c>
      <c r="E281" s="8">
        <v>28.9</v>
      </c>
    </row>
    <row r="282" spans="1:5" x14ac:dyDescent="0.25">
      <c r="A282" s="5">
        <v>35564</v>
      </c>
      <c r="B282" s="8" t="s">
        <v>342</v>
      </c>
      <c r="C282" s="8" t="s">
        <v>212</v>
      </c>
      <c r="D282" s="8">
        <v>13.5</v>
      </c>
      <c r="E282" s="8">
        <v>34</v>
      </c>
    </row>
    <row r="283" spans="1:5" x14ac:dyDescent="0.25">
      <c r="A283" s="5">
        <v>35564</v>
      </c>
      <c r="B283" s="8" t="s">
        <v>343</v>
      </c>
      <c r="C283" s="8" t="s">
        <v>212</v>
      </c>
      <c r="D283" s="8">
        <v>15.1</v>
      </c>
      <c r="E283" s="8">
        <v>39</v>
      </c>
    </row>
    <row r="284" spans="1:5" x14ac:dyDescent="0.25">
      <c r="A284" s="5">
        <v>35564</v>
      </c>
      <c r="B284" s="8" t="s">
        <v>344</v>
      </c>
      <c r="C284" s="8" t="s">
        <v>212</v>
      </c>
      <c r="D284" s="8">
        <v>13.1</v>
      </c>
      <c r="E284" s="8">
        <v>32.1</v>
      </c>
    </row>
    <row r="285" spans="1:5" x14ac:dyDescent="0.25">
      <c r="A285" s="5">
        <v>35564</v>
      </c>
      <c r="B285" s="8" t="s">
        <v>345</v>
      </c>
      <c r="C285" s="8" t="s">
        <v>212</v>
      </c>
      <c r="D285" s="8">
        <v>14.8</v>
      </c>
      <c r="E285" s="8">
        <v>30.7</v>
      </c>
    </row>
    <row r="286" spans="1:5" x14ac:dyDescent="0.25">
      <c r="A286" s="5">
        <v>35564</v>
      </c>
      <c r="B286" s="8" t="s">
        <v>346</v>
      </c>
      <c r="C286" s="8" t="s">
        <v>212</v>
      </c>
      <c r="D286" s="8">
        <v>12.6</v>
      </c>
      <c r="E286" s="8">
        <v>29.5</v>
      </c>
    </row>
    <row r="287" spans="1:5" x14ac:dyDescent="0.25">
      <c r="A287" s="5">
        <v>35564</v>
      </c>
      <c r="B287" s="8" t="s">
        <v>347</v>
      </c>
      <c r="C287" s="8" t="s">
        <v>212</v>
      </c>
      <c r="D287" s="8">
        <v>13.7</v>
      </c>
      <c r="E287" s="8">
        <v>36.799999999999997</v>
      </c>
    </row>
    <row r="288" spans="1:5" x14ac:dyDescent="0.25">
      <c r="A288" s="5">
        <v>35564</v>
      </c>
      <c r="B288" s="8" t="s">
        <v>348</v>
      </c>
      <c r="C288" s="8" t="s">
        <v>212</v>
      </c>
      <c r="D288" s="8">
        <v>12.4</v>
      </c>
      <c r="E288" s="8">
        <v>27</v>
      </c>
    </row>
    <row r="289" spans="1:5" x14ac:dyDescent="0.25">
      <c r="A289" s="5">
        <v>35564</v>
      </c>
      <c r="B289" s="8" t="s">
        <v>349</v>
      </c>
      <c r="C289" s="8" t="s">
        <v>212</v>
      </c>
      <c r="D289" s="8">
        <v>12.8</v>
      </c>
      <c r="E289" s="8">
        <v>29.7</v>
      </c>
    </row>
    <row r="290" spans="1:5" x14ac:dyDescent="0.25">
      <c r="A290" s="5">
        <v>35564</v>
      </c>
      <c r="B290" s="8" t="s">
        <v>350</v>
      </c>
      <c r="C290" s="8" t="s">
        <v>212</v>
      </c>
      <c r="D290" s="8">
        <v>13.5</v>
      </c>
      <c r="E290" s="8">
        <v>37.700000000000003</v>
      </c>
    </row>
    <row r="291" spans="1:5" x14ac:dyDescent="0.25">
      <c r="A291" s="5">
        <v>35564</v>
      </c>
      <c r="B291" s="8" t="s">
        <v>351</v>
      </c>
      <c r="C291" s="8" t="s">
        <v>212</v>
      </c>
      <c r="D291" s="8">
        <v>13.4</v>
      </c>
      <c r="E291" s="8">
        <v>36</v>
      </c>
    </row>
    <row r="292" spans="1:5" x14ac:dyDescent="0.25">
      <c r="A292" s="5">
        <v>35564</v>
      </c>
      <c r="B292" s="8" t="s">
        <v>352</v>
      </c>
      <c r="C292" s="8" t="s">
        <v>212</v>
      </c>
      <c r="D292" s="8">
        <v>12.7</v>
      </c>
      <c r="E292" s="8">
        <v>29.3</v>
      </c>
    </row>
    <row r="293" spans="1:5" x14ac:dyDescent="0.25">
      <c r="A293" s="5">
        <v>35564</v>
      </c>
      <c r="B293" s="8" t="s">
        <v>353</v>
      </c>
      <c r="C293" s="8" t="s">
        <v>212</v>
      </c>
      <c r="D293" s="8">
        <v>14.1</v>
      </c>
      <c r="E293" s="8">
        <v>39.6</v>
      </c>
    </row>
    <row r="294" spans="1:5" x14ac:dyDescent="0.25">
      <c r="A294" s="5">
        <v>35564</v>
      </c>
      <c r="B294" s="8" t="s">
        <v>354</v>
      </c>
      <c r="C294" s="8" t="s">
        <v>212</v>
      </c>
      <c r="D294" s="8">
        <v>14</v>
      </c>
      <c r="E294" s="8">
        <v>37.799999999999997</v>
      </c>
    </row>
    <row r="295" spans="1:5" x14ac:dyDescent="0.25">
      <c r="A295" s="5">
        <v>35564</v>
      </c>
      <c r="B295" s="8" t="s">
        <v>355</v>
      </c>
      <c r="C295" s="8" t="s">
        <v>212</v>
      </c>
      <c r="D295" s="8">
        <v>13.5</v>
      </c>
      <c r="E295" s="8">
        <v>35.700000000000003</v>
      </c>
    </row>
    <row r="296" spans="1:5" x14ac:dyDescent="0.25">
      <c r="A296" s="5">
        <v>35564</v>
      </c>
      <c r="B296" s="8" t="s">
        <v>356</v>
      </c>
      <c r="C296" s="8" t="s">
        <v>212</v>
      </c>
      <c r="D296" s="8">
        <v>12.6</v>
      </c>
      <c r="E296" s="8">
        <v>26.4</v>
      </c>
    </row>
    <row r="297" spans="1:5" x14ac:dyDescent="0.25">
      <c r="A297" s="5">
        <v>35564</v>
      </c>
      <c r="B297" s="8" t="s">
        <v>357</v>
      </c>
      <c r="C297" s="8" t="s">
        <v>212</v>
      </c>
      <c r="D297" s="8">
        <v>13.3</v>
      </c>
      <c r="E297" s="8">
        <v>31.9</v>
      </c>
    </row>
    <row r="298" spans="1:5" x14ac:dyDescent="0.25">
      <c r="A298" s="5">
        <v>35564</v>
      </c>
      <c r="B298" s="8" t="s">
        <v>358</v>
      </c>
      <c r="C298" s="8" t="s">
        <v>212</v>
      </c>
      <c r="D298" s="8">
        <v>12.6</v>
      </c>
      <c r="E298" s="8">
        <v>29.6</v>
      </c>
    </row>
    <row r="299" spans="1:5" x14ac:dyDescent="0.25">
      <c r="A299" s="5">
        <v>35564</v>
      </c>
      <c r="B299" s="8" t="s">
        <v>359</v>
      </c>
      <c r="C299" s="8" t="s">
        <v>212</v>
      </c>
      <c r="D299" s="8">
        <v>12.6</v>
      </c>
      <c r="E299" s="8">
        <v>27.7</v>
      </c>
    </row>
    <row r="300" spans="1:5" x14ac:dyDescent="0.25">
      <c r="A300" s="5">
        <v>35564</v>
      </c>
      <c r="B300" s="8" t="s">
        <v>360</v>
      </c>
      <c r="C300" s="8" t="s">
        <v>212</v>
      </c>
      <c r="D300" s="8">
        <v>12.6</v>
      </c>
      <c r="E300" s="8">
        <v>35.5</v>
      </c>
    </row>
    <row r="301" spans="1:5" x14ac:dyDescent="0.25">
      <c r="A301" s="5">
        <v>35564</v>
      </c>
      <c r="B301" s="8" t="s">
        <v>361</v>
      </c>
      <c r="C301" s="8" t="s">
        <v>212</v>
      </c>
      <c r="D301" s="8">
        <v>13.5</v>
      </c>
      <c r="E301" s="8">
        <v>37.6</v>
      </c>
    </row>
    <row r="302" spans="1:5" x14ac:dyDescent="0.25">
      <c r="A302" s="5">
        <v>35564</v>
      </c>
      <c r="B302" s="8" t="s">
        <v>362</v>
      </c>
      <c r="C302" s="8" t="s">
        <v>212</v>
      </c>
      <c r="D302" s="8">
        <v>12.4</v>
      </c>
      <c r="E302" s="8">
        <v>26.7</v>
      </c>
    </row>
    <row r="303" spans="1:5" x14ac:dyDescent="0.25">
      <c r="A303" s="5">
        <v>35564</v>
      </c>
      <c r="B303" s="8" t="s">
        <v>363</v>
      </c>
      <c r="C303" s="8" t="s">
        <v>212</v>
      </c>
      <c r="D303" s="8">
        <v>12.3</v>
      </c>
      <c r="E303" s="8">
        <v>25.7</v>
      </c>
    </row>
    <row r="304" spans="1:5" x14ac:dyDescent="0.25">
      <c r="A304" s="5">
        <v>35564</v>
      </c>
      <c r="B304" s="8" t="s">
        <v>364</v>
      </c>
      <c r="C304" s="8" t="s">
        <v>212</v>
      </c>
      <c r="D304" s="8">
        <v>14.6</v>
      </c>
      <c r="E304" s="8">
        <v>43.8</v>
      </c>
    </row>
    <row r="305" spans="1:5" x14ac:dyDescent="0.25">
      <c r="A305" s="5">
        <v>35564</v>
      </c>
      <c r="B305" s="8" t="s">
        <v>365</v>
      </c>
      <c r="C305" s="8" t="s">
        <v>212</v>
      </c>
      <c r="D305" s="8">
        <v>12.7</v>
      </c>
      <c r="E305" s="8">
        <v>28.2</v>
      </c>
    </row>
    <row r="306" spans="1:5" x14ac:dyDescent="0.25">
      <c r="A306" s="5">
        <v>35564</v>
      </c>
      <c r="B306" s="8" t="s">
        <v>366</v>
      </c>
      <c r="C306" s="8" t="s">
        <v>212</v>
      </c>
      <c r="D306" s="8">
        <v>13.7</v>
      </c>
      <c r="E306" s="8">
        <v>36.6</v>
      </c>
    </row>
    <row r="307" spans="1:5" x14ac:dyDescent="0.25">
      <c r="A307" s="5">
        <v>35564</v>
      </c>
      <c r="B307" s="8" t="s">
        <v>367</v>
      </c>
      <c r="C307" s="8" t="s">
        <v>212</v>
      </c>
      <c r="D307" s="8">
        <v>12.6</v>
      </c>
      <c r="E307" s="8">
        <v>28</v>
      </c>
    </row>
    <row r="308" spans="1:5" x14ac:dyDescent="0.25">
      <c r="A308" s="5">
        <v>35564</v>
      </c>
      <c r="B308" s="8" t="s">
        <v>368</v>
      </c>
      <c r="C308" s="8" t="s">
        <v>212</v>
      </c>
      <c r="D308" s="8">
        <v>13.7</v>
      </c>
      <c r="E308" s="8">
        <v>37</v>
      </c>
    </row>
    <row r="309" spans="1:5" x14ac:dyDescent="0.25">
      <c r="A309" s="5">
        <v>35564</v>
      </c>
      <c r="B309" s="8" t="s">
        <v>369</v>
      </c>
      <c r="C309" s="8" t="s">
        <v>212</v>
      </c>
      <c r="D309" s="8">
        <v>13.1</v>
      </c>
      <c r="E309" s="8">
        <v>34</v>
      </c>
    </row>
    <row r="310" spans="1:5" x14ac:dyDescent="0.25">
      <c r="A310" s="5">
        <v>35593</v>
      </c>
      <c r="B310" s="20" t="s">
        <v>370</v>
      </c>
      <c r="C310" s="20" t="s">
        <v>212</v>
      </c>
      <c r="D310" s="20">
        <v>14.8</v>
      </c>
      <c r="E310" s="20">
        <v>42.6</v>
      </c>
    </row>
    <row r="311" spans="1:5" x14ac:dyDescent="0.25">
      <c r="A311" s="5">
        <v>35593</v>
      </c>
      <c r="B311" s="20" t="s">
        <v>371</v>
      </c>
      <c r="C311" s="20" t="s">
        <v>212</v>
      </c>
      <c r="D311" s="20">
        <v>10.3</v>
      </c>
      <c r="E311" s="20">
        <v>14.2</v>
      </c>
    </row>
    <row r="312" spans="1:5" x14ac:dyDescent="0.25">
      <c r="A312" s="5">
        <v>35593</v>
      </c>
      <c r="B312" s="20" t="s">
        <v>372</v>
      </c>
      <c r="C312" s="20" t="s">
        <v>212</v>
      </c>
      <c r="D312" s="20">
        <v>14.2</v>
      </c>
      <c r="E312" s="20">
        <v>37.299999999999997</v>
      </c>
    </row>
    <row r="313" spans="1:5" x14ac:dyDescent="0.25">
      <c r="A313" s="5">
        <v>35593</v>
      </c>
      <c r="B313" s="20" t="s">
        <v>373</v>
      </c>
      <c r="C313" s="20" t="s">
        <v>212</v>
      </c>
      <c r="D313" s="20">
        <v>13</v>
      </c>
      <c r="E313" s="20">
        <v>21.5</v>
      </c>
    </row>
    <row r="314" spans="1:5" x14ac:dyDescent="0.25">
      <c r="A314" s="5">
        <v>35593</v>
      </c>
      <c r="B314" s="20" t="s">
        <v>374</v>
      </c>
      <c r="C314" s="20" t="s">
        <v>212</v>
      </c>
      <c r="D314" s="20">
        <v>10.5</v>
      </c>
      <c r="E314" s="20">
        <v>18.899999999999999</v>
      </c>
    </row>
    <row r="315" spans="1:5" x14ac:dyDescent="0.25">
      <c r="A315" s="5">
        <v>35593</v>
      </c>
      <c r="B315" s="20" t="s">
        <v>375</v>
      </c>
      <c r="C315" s="20" t="s">
        <v>212</v>
      </c>
      <c r="D315" s="20">
        <v>12.4</v>
      </c>
      <c r="E315" s="20">
        <v>24.7</v>
      </c>
    </row>
    <row r="316" spans="1:5" x14ac:dyDescent="0.25">
      <c r="A316" s="5">
        <v>35593</v>
      </c>
      <c r="B316" s="20" t="s">
        <v>376</v>
      </c>
      <c r="C316" s="20" t="s">
        <v>212</v>
      </c>
      <c r="D316" s="20">
        <v>14.1</v>
      </c>
      <c r="E316" s="20">
        <v>38.200000000000003</v>
      </c>
    </row>
    <row r="317" spans="1:5" x14ac:dyDescent="0.25">
      <c r="A317" s="5">
        <v>35593</v>
      </c>
      <c r="B317" s="20" t="s">
        <v>377</v>
      </c>
      <c r="C317" s="20" t="s">
        <v>212</v>
      </c>
      <c r="D317" s="20">
        <v>13.8</v>
      </c>
      <c r="E317" s="20">
        <v>37.200000000000003</v>
      </c>
    </row>
    <row r="318" spans="1:5" x14ac:dyDescent="0.25">
      <c r="A318" s="5">
        <v>35593</v>
      </c>
      <c r="B318" s="20" t="s">
        <v>378</v>
      </c>
      <c r="C318" s="20" t="s">
        <v>212</v>
      </c>
      <c r="D318" s="20">
        <v>14</v>
      </c>
      <c r="E318" s="20">
        <v>40.799999999999997</v>
      </c>
    </row>
    <row r="319" spans="1:5" x14ac:dyDescent="0.25">
      <c r="A319" s="5">
        <v>35593</v>
      </c>
      <c r="B319" s="20" t="s">
        <v>379</v>
      </c>
      <c r="C319" s="20" t="s">
        <v>212</v>
      </c>
      <c r="D319" s="20">
        <v>13.3</v>
      </c>
      <c r="E319" s="20">
        <v>34.200000000000003</v>
      </c>
    </row>
    <row r="320" spans="1:5" x14ac:dyDescent="0.25">
      <c r="A320" s="5">
        <v>35593</v>
      </c>
      <c r="B320" s="20" t="s">
        <v>380</v>
      </c>
      <c r="C320" s="20" t="s">
        <v>212</v>
      </c>
      <c r="D320" s="20">
        <v>13.4</v>
      </c>
      <c r="E320" s="20">
        <v>32.1</v>
      </c>
    </row>
    <row r="321" spans="1:5" x14ac:dyDescent="0.25">
      <c r="A321" s="5">
        <v>35593</v>
      </c>
      <c r="B321" s="20" t="s">
        <v>381</v>
      </c>
      <c r="C321" s="20" t="s">
        <v>212</v>
      </c>
      <c r="D321" s="20">
        <v>14.9</v>
      </c>
      <c r="E321" s="20">
        <v>48.6</v>
      </c>
    </row>
    <row r="322" spans="1:5" x14ac:dyDescent="0.25">
      <c r="A322" s="5">
        <v>35593</v>
      </c>
      <c r="B322" s="20" t="s">
        <v>382</v>
      </c>
      <c r="C322" s="20" t="s">
        <v>212</v>
      </c>
      <c r="D322" s="20">
        <v>13</v>
      </c>
      <c r="E322" s="20">
        <v>26.6</v>
      </c>
    </row>
    <row r="323" spans="1:5" x14ac:dyDescent="0.25">
      <c r="A323" s="5">
        <v>35593</v>
      </c>
      <c r="B323" s="20" t="s">
        <v>383</v>
      </c>
      <c r="C323" s="20" t="s">
        <v>212</v>
      </c>
      <c r="D323" s="20">
        <v>13.1</v>
      </c>
      <c r="E323" s="20">
        <v>32.6</v>
      </c>
    </row>
    <row r="324" spans="1:5" x14ac:dyDescent="0.25">
      <c r="A324" s="5">
        <v>35593</v>
      </c>
      <c r="B324" s="20" t="s">
        <v>384</v>
      </c>
      <c r="C324" s="20" t="s">
        <v>212</v>
      </c>
      <c r="D324" s="20">
        <v>13.2</v>
      </c>
      <c r="E324" s="20">
        <v>38.700000000000003</v>
      </c>
    </row>
    <row r="325" spans="1:5" x14ac:dyDescent="0.25">
      <c r="A325" s="5">
        <v>35593</v>
      </c>
      <c r="B325" s="20" t="s">
        <v>385</v>
      </c>
      <c r="C325" s="20" t="s">
        <v>212</v>
      </c>
      <c r="D325" s="20">
        <v>13.6</v>
      </c>
      <c r="E325" s="20">
        <v>35.6</v>
      </c>
    </row>
    <row r="326" spans="1:5" x14ac:dyDescent="0.25">
      <c r="A326" s="5">
        <v>35593</v>
      </c>
      <c r="B326" s="20" t="s">
        <v>386</v>
      </c>
      <c r="C326" s="20" t="s">
        <v>212</v>
      </c>
      <c r="D326" s="20">
        <v>12.8</v>
      </c>
      <c r="E326" s="20">
        <v>28.3</v>
      </c>
    </row>
    <row r="327" spans="1:5" x14ac:dyDescent="0.25">
      <c r="A327" s="5">
        <v>35593</v>
      </c>
      <c r="B327" s="20" t="s">
        <v>387</v>
      </c>
      <c r="C327" s="20" t="s">
        <v>212</v>
      </c>
      <c r="D327" s="20">
        <v>13.8</v>
      </c>
      <c r="E327" s="20">
        <v>37.700000000000003</v>
      </c>
    </row>
    <row r="328" spans="1:5" x14ac:dyDescent="0.25">
      <c r="A328" s="5">
        <v>35593</v>
      </c>
      <c r="B328" s="20" t="s">
        <v>388</v>
      </c>
      <c r="C328" s="20" t="s">
        <v>212</v>
      </c>
      <c r="D328" s="20">
        <v>13.8</v>
      </c>
      <c r="E328" s="20">
        <v>37.5</v>
      </c>
    </row>
    <row r="329" spans="1:5" x14ac:dyDescent="0.25">
      <c r="A329" s="5">
        <v>35593</v>
      </c>
      <c r="B329" s="20" t="s">
        <v>389</v>
      </c>
      <c r="C329" s="20" t="s">
        <v>212</v>
      </c>
      <c r="D329" s="20">
        <v>14.5</v>
      </c>
      <c r="E329" s="20">
        <v>51.1</v>
      </c>
    </row>
    <row r="330" spans="1:5" x14ac:dyDescent="0.25">
      <c r="A330" s="5">
        <v>35593</v>
      </c>
      <c r="B330" s="20" t="s">
        <v>390</v>
      </c>
      <c r="C330" s="20" t="s">
        <v>212</v>
      </c>
      <c r="D330" s="20">
        <v>13.5</v>
      </c>
      <c r="E330" s="20">
        <v>36.5</v>
      </c>
    </row>
    <row r="331" spans="1:5" x14ac:dyDescent="0.25">
      <c r="A331" s="5">
        <v>35593</v>
      </c>
      <c r="B331" s="20" t="s">
        <v>391</v>
      </c>
      <c r="C331" s="20" t="s">
        <v>212</v>
      </c>
      <c r="D331" s="20">
        <v>13.5</v>
      </c>
      <c r="E331" s="20">
        <v>36.200000000000003</v>
      </c>
    </row>
    <row r="332" spans="1:5" x14ac:dyDescent="0.25">
      <c r="A332" s="5">
        <v>35593</v>
      </c>
      <c r="B332" s="20" t="s">
        <v>392</v>
      </c>
      <c r="C332" s="20" t="s">
        <v>212</v>
      </c>
      <c r="D332" s="20">
        <v>14.2</v>
      </c>
      <c r="E332" s="20">
        <v>43.5</v>
      </c>
    </row>
    <row r="333" spans="1:5" x14ac:dyDescent="0.25">
      <c r="A333" s="5">
        <v>35593</v>
      </c>
      <c r="B333" s="20" t="s">
        <v>393</v>
      </c>
      <c r="C333" s="20" t="s">
        <v>212</v>
      </c>
      <c r="D333" s="20">
        <v>13.7</v>
      </c>
      <c r="E333" s="20">
        <v>36.4</v>
      </c>
    </row>
    <row r="334" spans="1:5" x14ac:dyDescent="0.25">
      <c r="A334" s="5">
        <v>35593</v>
      </c>
      <c r="B334" s="20" t="s">
        <v>394</v>
      </c>
      <c r="C334" s="20" t="s">
        <v>212</v>
      </c>
      <c r="D334" s="20">
        <v>13.7</v>
      </c>
      <c r="E334" s="20">
        <v>34.200000000000003</v>
      </c>
    </row>
    <row r="335" spans="1:5" x14ac:dyDescent="0.25">
      <c r="A335" s="5">
        <v>35593</v>
      </c>
      <c r="B335" s="20" t="s">
        <v>395</v>
      </c>
      <c r="C335" s="20" t="s">
        <v>212</v>
      </c>
      <c r="D335" s="20">
        <v>13.3</v>
      </c>
      <c r="E335" s="20">
        <v>34.4</v>
      </c>
    </row>
    <row r="336" spans="1:5" x14ac:dyDescent="0.25">
      <c r="A336" s="5">
        <v>35593</v>
      </c>
      <c r="B336" s="20" t="s">
        <v>396</v>
      </c>
      <c r="C336" s="20" t="s">
        <v>212</v>
      </c>
      <c r="D336" s="20">
        <v>12.9</v>
      </c>
      <c r="E336" s="20">
        <v>33.4</v>
      </c>
    </row>
    <row r="337" spans="1:5" x14ac:dyDescent="0.25">
      <c r="A337" s="5">
        <v>35593</v>
      </c>
      <c r="B337" s="20" t="s">
        <v>397</v>
      </c>
      <c r="C337" s="20" t="s">
        <v>212</v>
      </c>
      <c r="D337" s="20">
        <v>14</v>
      </c>
      <c r="E337" s="20">
        <v>40.200000000000003</v>
      </c>
    </row>
    <row r="338" spans="1:5" x14ac:dyDescent="0.25">
      <c r="A338" s="5">
        <v>35593</v>
      </c>
      <c r="B338" s="20" t="s">
        <v>398</v>
      </c>
      <c r="C338" s="20" t="s">
        <v>212</v>
      </c>
      <c r="D338" s="20">
        <v>12.7</v>
      </c>
      <c r="E338" s="20">
        <v>30.7</v>
      </c>
    </row>
    <row r="339" spans="1:5" x14ac:dyDescent="0.25">
      <c r="A339" s="5">
        <v>35593</v>
      </c>
      <c r="B339" s="20" t="s">
        <v>399</v>
      </c>
      <c r="C339" s="20" t="s">
        <v>212</v>
      </c>
      <c r="D339" s="20">
        <v>13.2</v>
      </c>
      <c r="E339" s="20">
        <v>32.1</v>
      </c>
    </row>
    <row r="340" spans="1:5" x14ac:dyDescent="0.25">
      <c r="A340" s="5">
        <v>35593</v>
      </c>
      <c r="B340" s="20" t="s">
        <v>400</v>
      </c>
      <c r="C340" s="20" t="s">
        <v>212</v>
      </c>
      <c r="D340" s="20">
        <v>13.6</v>
      </c>
      <c r="E340" s="20">
        <v>36.299999999999997</v>
      </c>
    </row>
    <row r="341" spans="1:5" x14ac:dyDescent="0.25">
      <c r="A341" s="5">
        <v>35593</v>
      </c>
      <c r="B341" s="20" t="s">
        <v>401</v>
      </c>
      <c r="C341" s="20" t="s">
        <v>212</v>
      </c>
      <c r="D341" s="20">
        <v>14</v>
      </c>
      <c r="E341" s="20">
        <v>39.9</v>
      </c>
    </row>
    <row r="342" spans="1:5" x14ac:dyDescent="0.25">
      <c r="A342" s="5">
        <v>35593</v>
      </c>
      <c r="B342" s="20" t="s">
        <v>402</v>
      </c>
      <c r="C342" s="20" t="s">
        <v>212</v>
      </c>
      <c r="D342" s="20">
        <v>13.8</v>
      </c>
      <c r="E342" s="20">
        <v>37.200000000000003</v>
      </c>
    </row>
    <row r="343" spans="1:5" x14ac:dyDescent="0.25">
      <c r="A343" s="5">
        <v>35593</v>
      </c>
      <c r="B343" s="20" t="s">
        <v>403</v>
      </c>
      <c r="C343" s="20" t="s">
        <v>212</v>
      </c>
      <c r="D343" s="20">
        <v>13.2</v>
      </c>
      <c r="E343" s="20">
        <v>32.299999999999997</v>
      </c>
    </row>
    <row r="344" spans="1:5" x14ac:dyDescent="0.25">
      <c r="A344" s="5">
        <v>35593</v>
      </c>
      <c r="B344" s="20" t="s">
        <v>404</v>
      </c>
      <c r="C344" s="20" t="s">
        <v>212</v>
      </c>
      <c r="D344" s="20">
        <v>12.1</v>
      </c>
      <c r="E344" s="20">
        <v>25.4</v>
      </c>
    </row>
    <row r="345" spans="1:5" x14ac:dyDescent="0.25">
      <c r="A345" s="5">
        <v>35593</v>
      </c>
      <c r="B345" s="20" t="s">
        <v>405</v>
      </c>
      <c r="C345" s="20" t="s">
        <v>212</v>
      </c>
      <c r="D345" s="20">
        <v>14.4</v>
      </c>
      <c r="E345" s="20">
        <v>45.2</v>
      </c>
    </row>
    <row r="346" spans="1:5" x14ac:dyDescent="0.25">
      <c r="A346" s="5">
        <v>35593</v>
      </c>
      <c r="B346" s="20" t="s">
        <v>406</v>
      </c>
      <c r="C346" s="20" t="s">
        <v>212</v>
      </c>
      <c r="D346" s="20">
        <v>14.3</v>
      </c>
      <c r="E346" s="20">
        <v>38.5</v>
      </c>
    </row>
    <row r="347" spans="1:5" x14ac:dyDescent="0.25">
      <c r="A347" s="5">
        <v>35593</v>
      </c>
      <c r="B347" s="20" t="s">
        <v>407</v>
      </c>
      <c r="C347" s="20" t="s">
        <v>212</v>
      </c>
      <c r="D347" s="20">
        <v>14.1</v>
      </c>
      <c r="E347" s="20">
        <v>37.1</v>
      </c>
    </row>
    <row r="348" spans="1:5" x14ac:dyDescent="0.25">
      <c r="A348" s="5">
        <v>35593</v>
      </c>
      <c r="B348" s="20" t="s">
        <v>408</v>
      </c>
      <c r="C348" s="20" t="s">
        <v>212</v>
      </c>
      <c r="D348" s="20">
        <v>14.4</v>
      </c>
      <c r="E348" s="20">
        <v>41</v>
      </c>
    </row>
    <row r="349" spans="1:5" x14ac:dyDescent="0.25">
      <c r="A349" s="5">
        <v>35593</v>
      </c>
      <c r="B349" s="20" t="s">
        <v>409</v>
      </c>
      <c r="C349" s="20" t="s">
        <v>212</v>
      </c>
      <c r="D349" s="20">
        <v>12.9</v>
      </c>
      <c r="E349" s="20">
        <v>32.5</v>
      </c>
    </row>
    <row r="350" spans="1:5" x14ac:dyDescent="0.25">
      <c r="A350" s="5">
        <v>35593</v>
      </c>
      <c r="B350" s="20" t="s">
        <v>410</v>
      </c>
      <c r="C350" s="20" t="s">
        <v>212</v>
      </c>
      <c r="D350" s="20">
        <v>16.2</v>
      </c>
      <c r="E350" s="20">
        <v>57.4</v>
      </c>
    </row>
    <row r="351" spans="1:5" x14ac:dyDescent="0.25">
      <c r="A351" s="5">
        <v>35593</v>
      </c>
      <c r="B351" s="20" t="s">
        <v>411</v>
      </c>
      <c r="C351" s="20" t="s">
        <v>212</v>
      </c>
      <c r="D351" s="20">
        <v>16.5</v>
      </c>
      <c r="E351" s="20">
        <v>63.3</v>
      </c>
    </row>
    <row r="352" spans="1:5" x14ac:dyDescent="0.25">
      <c r="A352" s="5">
        <v>35593</v>
      </c>
      <c r="B352" s="20" t="s">
        <v>412</v>
      </c>
      <c r="C352" s="20" t="s">
        <v>212</v>
      </c>
      <c r="D352" s="20">
        <v>15.4</v>
      </c>
      <c r="E352" s="20">
        <v>46.2</v>
      </c>
    </row>
    <row r="353" spans="1:5" x14ac:dyDescent="0.25">
      <c r="A353" s="5">
        <v>35593</v>
      </c>
      <c r="B353" s="20" t="s">
        <v>413</v>
      </c>
      <c r="C353" s="20" t="s">
        <v>212</v>
      </c>
      <c r="D353" s="20">
        <v>20.6</v>
      </c>
      <c r="E353" s="20">
        <v>117.2</v>
      </c>
    </row>
    <row r="354" spans="1:5" x14ac:dyDescent="0.25">
      <c r="A354" s="5">
        <v>35593</v>
      </c>
      <c r="B354" s="20" t="s">
        <v>414</v>
      </c>
      <c r="C354" s="20" t="s">
        <v>212</v>
      </c>
      <c r="D354" s="20">
        <v>15.9</v>
      </c>
      <c r="E354" s="20">
        <v>54.2</v>
      </c>
    </row>
    <row r="355" spans="1:5" x14ac:dyDescent="0.25">
      <c r="A355" s="5">
        <v>35593</v>
      </c>
      <c r="B355" s="20" t="s">
        <v>415</v>
      </c>
      <c r="C355" s="20" t="s">
        <v>212</v>
      </c>
      <c r="D355" s="20">
        <v>15.7</v>
      </c>
      <c r="E355" s="20">
        <v>54.1</v>
      </c>
    </row>
    <row r="356" spans="1:5" x14ac:dyDescent="0.25">
      <c r="A356" s="5">
        <v>35593</v>
      </c>
      <c r="B356" s="20" t="s">
        <v>416</v>
      </c>
      <c r="C356" s="20" t="s">
        <v>212</v>
      </c>
      <c r="D356" s="20">
        <v>14.6</v>
      </c>
      <c r="E356" s="20">
        <v>42.7</v>
      </c>
    </row>
    <row r="357" spans="1:5" x14ac:dyDescent="0.25">
      <c r="A357" s="5">
        <v>35593</v>
      </c>
      <c r="B357" s="20" t="s">
        <v>417</v>
      </c>
      <c r="C357" s="20" t="s">
        <v>212</v>
      </c>
      <c r="D357" s="20">
        <v>20.5</v>
      </c>
      <c r="E357" s="20">
        <v>126.7</v>
      </c>
    </row>
    <row r="358" spans="1:5" x14ac:dyDescent="0.25">
      <c r="A358" s="5">
        <v>35593</v>
      </c>
      <c r="B358" s="20" t="s">
        <v>418</v>
      </c>
      <c r="C358" s="20" t="s">
        <v>212</v>
      </c>
      <c r="D358" s="20">
        <v>19.600000000000001</v>
      </c>
      <c r="E358" s="20">
        <v>118.2</v>
      </c>
    </row>
    <row r="359" spans="1:5" x14ac:dyDescent="0.25">
      <c r="A359" s="5">
        <v>35593</v>
      </c>
      <c r="B359" s="20" t="s">
        <v>419</v>
      </c>
      <c r="C359" s="20" t="s">
        <v>212</v>
      </c>
      <c r="D359" s="20">
        <v>19.100000000000001</v>
      </c>
      <c r="E359" s="20">
        <v>98.2</v>
      </c>
    </row>
    <row r="360" spans="1:5" x14ac:dyDescent="0.25">
      <c r="A360" s="5">
        <v>35593</v>
      </c>
      <c r="B360" s="20" t="s">
        <v>420</v>
      </c>
      <c r="C360" s="20" t="s">
        <v>212</v>
      </c>
      <c r="D360" s="20">
        <v>19.399999999999999</v>
      </c>
      <c r="E360" s="20">
        <v>110.3</v>
      </c>
    </row>
    <row r="361" spans="1:5" x14ac:dyDescent="0.25">
      <c r="A361" s="5">
        <v>35593</v>
      </c>
      <c r="B361" s="20" t="s">
        <v>421</v>
      </c>
      <c r="C361" s="20" t="s">
        <v>212</v>
      </c>
      <c r="D361" s="20">
        <v>20.3</v>
      </c>
      <c r="E361" s="20">
        <v>125.1</v>
      </c>
    </row>
    <row r="362" spans="1:5" x14ac:dyDescent="0.25">
      <c r="A362" s="5">
        <v>35593</v>
      </c>
      <c r="B362" s="20" t="s">
        <v>422</v>
      </c>
      <c r="C362" s="20" t="s">
        <v>212</v>
      </c>
      <c r="D362" s="20">
        <v>18.7</v>
      </c>
      <c r="E362" s="20">
        <v>103.6</v>
      </c>
    </row>
    <row r="363" spans="1:5" x14ac:dyDescent="0.25">
      <c r="A363" s="5">
        <v>35593</v>
      </c>
      <c r="B363" s="20" t="s">
        <v>423</v>
      </c>
      <c r="C363" s="20" t="s">
        <v>212</v>
      </c>
      <c r="D363" s="20">
        <v>20.6</v>
      </c>
      <c r="E363" s="20">
        <v>138.19999999999999</v>
      </c>
    </row>
    <row r="364" spans="1:5" x14ac:dyDescent="0.25">
      <c r="A364" s="5">
        <v>35593</v>
      </c>
      <c r="B364" s="20" t="s">
        <v>424</v>
      </c>
      <c r="C364" s="20" t="s">
        <v>212</v>
      </c>
      <c r="D364" s="20">
        <v>14.4</v>
      </c>
      <c r="E364" s="20">
        <v>42.3</v>
      </c>
    </row>
    <row r="365" spans="1:5" x14ac:dyDescent="0.25">
      <c r="A365" s="5">
        <v>35593</v>
      </c>
      <c r="B365" s="20" t="s">
        <v>425</v>
      </c>
      <c r="C365" s="20" t="s">
        <v>212</v>
      </c>
      <c r="D365" s="20">
        <v>21.3</v>
      </c>
      <c r="E365" s="20">
        <v>147.19999999999999</v>
      </c>
    </row>
    <row r="366" spans="1:5" x14ac:dyDescent="0.25">
      <c r="A366" s="5">
        <v>35593</v>
      </c>
      <c r="B366" s="20" t="s">
        <v>426</v>
      </c>
      <c r="C366" s="20" t="s">
        <v>212</v>
      </c>
      <c r="D366" s="20">
        <v>15.2</v>
      </c>
      <c r="E366" s="20">
        <v>53.2</v>
      </c>
    </row>
    <row r="367" spans="1:5" x14ac:dyDescent="0.25">
      <c r="A367" s="5">
        <v>35593</v>
      </c>
      <c r="B367" s="20" t="s">
        <v>427</v>
      </c>
      <c r="C367" s="20" t="s">
        <v>212</v>
      </c>
      <c r="D367" s="20">
        <v>15.4</v>
      </c>
      <c r="E367" s="20">
        <v>54.1</v>
      </c>
    </row>
    <row r="368" spans="1:5" x14ac:dyDescent="0.25">
      <c r="A368" s="5">
        <v>35593</v>
      </c>
      <c r="B368" s="20" t="s">
        <v>428</v>
      </c>
      <c r="C368" s="20" t="s">
        <v>212</v>
      </c>
      <c r="D368" s="20">
        <v>21</v>
      </c>
      <c r="E368" s="20">
        <v>141.69999999999999</v>
      </c>
    </row>
    <row r="369" spans="1:5" x14ac:dyDescent="0.25">
      <c r="A369" s="5">
        <v>35593</v>
      </c>
      <c r="B369" s="20" t="s">
        <v>429</v>
      </c>
      <c r="C369" s="20" t="s">
        <v>212</v>
      </c>
      <c r="D369" s="20">
        <v>21.4</v>
      </c>
      <c r="E369" s="20">
        <v>156.5</v>
      </c>
    </row>
    <row r="370" spans="1:5" x14ac:dyDescent="0.25">
      <c r="A370" s="5">
        <v>35593</v>
      </c>
      <c r="B370" s="20" t="s">
        <v>430</v>
      </c>
      <c r="C370" s="20" t="s">
        <v>212</v>
      </c>
      <c r="D370" s="20">
        <v>14.7</v>
      </c>
      <c r="E370" s="20">
        <v>47.3</v>
      </c>
    </row>
    <row r="371" spans="1:5" x14ac:dyDescent="0.25">
      <c r="A371" s="5">
        <v>35593</v>
      </c>
      <c r="B371" s="20" t="s">
        <v>431</v>
      </c>
      <c r="C371" s="20" t="s">
        <v>212</v>
      </c>
      <c r="D371" s="20">
        <v>19.2</v>
      </c>
      <c r="E371" s="20">
        <v>101.1</v>
      </c>
    </row>
    <row r="372" spans="1:5" x14ac:dyDescent="0.25">
      <c r="A372" s="5">
        <v>35593</v>
      </c>
      <c r="B372" s="20" t="s">
        <v>432</v>
      </c>
      <c r="C372" s="20" t="s">
        <v>212</v>
      </c>
      <c r="D372" s="20">
        <v>20.8</v>
      </c>
      <c r="E372" s="20">
        <v>123.3</v>
      </c>
    </row>
    <row r="373" spans="1:5" x14ac:dyDescent="0.25">
      <c r="A373" s="5">
        <v>35593</v>
      </c>
      <c r="B373" s="20" t="s">
        <v>433</v>
      </c>
      <c r="C373" s="20" t="s">
        <v>212</v>
      </c>
      <c r="D373" s="20">
        <v>15.3</v>
      </c>
      <c r="E373" s="20">
        <v>55</v>
      </c>
    </row>
    <row r="374" spans="1:5" x14ac:dyDescent="0.25">
      <c r="A374" s="5">
        <v>35593</v>
      </c>
      <c r="B374" s="20" t="s">
        <v>434</v>
      </c>
      <c r="C374" s="20" t="s">
        <v>212</v>
      </c>
      <c r="D374" s="20">
        <v>20</v>
      </c>
      <c r="E374" s="20">
        <v>123.1</v>
      </c>
    </row>
    <row r="375" spans="1:5" x14ac:dyDescent="0.25">
      <c r="A375" s="5">
        <v>35593</v>
      </c>
      <c r="B375" s="28"/>
      <c r="C375" s="20" t="s">
        <v>212</v>
      </c>
      <c r="D375" s="20">
        <v>14.6</v>
      </c>
      <c r="E375" s="20">
        <v>41.1</v>
      </c>
    </row>
    <row r="376" spans="1:5" x14ac:dyDescent="0.25">
      <c r="A376" s="5">
        <v>35593</v>
      </c>
      <c r="B376" s="28"/>
      <c r="C376" s="20" t="s">
        <v>212</v>
      </c>
      <c r="D376" s="20">
        <v>13</v>
      </c>
      <c r="E376" s="20">
        <v>27</v>
      </c>
    </row>
    <row r="377" spans="1:5" x14ac:dyDescent="0.25">
      <c r="A377" s="5">
        <v>35593</v>
      </c>
      <c r="B377" s="28"/>
      <c r="C377" s="20" t="s">
        <v>212</v>
      </c>
      <c r="D377" s="20">
        <v>14.1</v>
      </c>
      <c r="E377" s="20">
        <v>34.700000000000003</v>
      </c>
    </row>
    <row r="378" spans="1:5" x14ac:dyDescent="0.25">
      <c r="A378" s="5">
        <v>35593</v>
      </c>
      <c r="B378" s="28"/>
      <c r="C378" s="20" t="s">
        <v>212</v>
      </c>
      <c r="D378" s="20">
        <v>13.1</v>
      </c>
      <c r="E378" s="20">
        <v>30.4</v>
      </c>
    </row>
    <row r="379" spans="1:5" x14ac:dyDescent="0.25">
      <c r="A379" s="5">
        <v>35593</v>
      </c>
      <c r="B379" s="28"/>
      <c r="C379" s="20" t="s">
        <v>212</v>
      </c>
      <c r="D379" s="20">
        <v>14.2</v>
      </c>
      <c r="E379" s="20">
        <v>37.6</v>
      </c>
    </row>
    <row r="380" spans="1:5" x14ac:dyDescent="0.25">
      <c r="A380" s="5">
        <v>35593</v>
      </c>
      <c r="B380" s="28"/>
      <c r="C380" s="20" t="s">
        <v>212</v>
      </c>
      <c r="D380" s="20">
        <v>14.1</v>
      </c>
      <c r="E380" s="20">
        <v>40.4</v>
      </c>
    </row>
    <row r="381" spans="1:5" x14ac:dyDescent="0.25">
      <c r="A381" s="5">
        <v>35593</v>
      </c>
      <c r="B381" s="28"/>
      <c r="C381" s="20" t="s">
        <v>212</v>
      </c>
      <c r="D381" s="20">
        <v>14.6</v>
      </c>
      <c r="E381" s="20">
        <v>42.7</v>
      </c>
    </row>
    <row r="382" spans="1:5" x14ac:dyDescent="0.25">
      <c r="A382" s="5">
        <v>35593</v>
      </c>
      <c r="B382" s="28"/>
      <c r="C382" s="20" t="s">
        <v>212</v>
      </c>
      <c r="D382" s="20">
        <v>13.9</v>
      </c>
      <c r="E382" s="20">
        <v>35.200000000000003</v>
      </c>
    </row>
    <row r="383" spans="1:5" x14ac:dyDescent="0.25">
      <c r="A383" s="5">
        <v>35593</v>
      </c>
      <c r="B383" s="28"/>
      <c r="C383" s="20" t="s">
        <v>212</v>
      </c>
      <c r="D383" s="20">
        <v>13.3</v>
      </c>
      <c r="E383" s="20">
        <v>29</v>
      </c>
    </row>
    <row r="384" spans="1:5" x14ac:dyDescent="0.25">
      <c r="A384" s="5">
        <v>35593</v>
      </c>
      <c r="B384" s="28"/>
      <c r="C384" s="20" t="s">
        <v>212</v>
      </c>
      <c r="D384" s="20">
        <v>13.7</v>
      </c>
      <c r="E384" s="20">
        <v>31.7</v>
      </c>
    </row>
    <row r="385" spans="1:5" x14ac:dyDescent="0.25">
      <c r="A385" s="5">
        <v>35593</v>
      </c>
      <c r="B385" s="28"/>
      <c r="C385" s="20" t="s">
        <v>212</v>
      </c>
      <c r="D385" s="20">
        <v>18.5</v>
      </c>
      <c r="E385" s="20">
        <v>89</v>
      </c>
    </row>
    <row r="386" spans="1:5" x14ac:dyDescent="0.25">
      <c r="A386" s="5">
        <v>35593</v>
      </c>
      <c r="B386" s="28"/>
      <c r="C386" s="20" t="s">
        <v>212</v>
      </c>
      <c r="D386" s="20">
        <v>13.2</v>
      </c>
      <c r="E386" s="20">
        <v>28.9</v>
      </c>
    </row>
    <row r="387" spans="1:5" x14ac:dyDescent="0.25">
      <c r="A387" s="5">
        <v>35593</v>
      </c>
      <c r="B387" s="28"/>
      <c r="C387" s="20" t="s">
        <v>212</v>
      </c>
      <c r="D387" s="20">
        <v>14.2</v>
      </c>
      <c r="E387" s="20">
        <v>37.6</v>
      </c>
    </row>
    <row r="388" spans="1:5" x14ac:dyDescent="0.25">
      <c r="A388" s="5">
        <v>35593</v>
      </c>
      <c r="B388" s="28"/>
      <c r="C388" s="20" t="s">
        <v>212</v>
      </c>
      <c r="D388" s="20">
        <v>14.7</v>
      </c>
      <c r="E388" s="20">
        <v>42.6</v>
      </c>
    </row>
    <row r="389" spans="1:5" x14ac:dyDescent="0.25">
      <c r="A389" s="5">
        <v>35593</v>
      </c>
      <c r="B389" s="28"/>
      <c r="C389" s="20" t="s">
        <v>212</v>
      </c>
      <c r="D389" s="20">
        <v>20.6</v>
      </c>
      <c r="E389" s="20">
        <v>111.4</v>
      </c>
    </row>
    <row r="390" spans="1:5" x14ac:dyDescent="0.25">
      <c r="A390" s="5">
        <v>35593</v>
      </c>
      <c r="B390" s="28"/>
      <c r="C390" s="20" t="s">
        <v>212</v>
      </c>
      <c r="D390" s="20">
        <v>13.3</v>
      </c>
      <c r="E390" s="20">
        <v>34.200000000000003</v>
      </c>
    </row>
    <row r="391" spans="1:5" x14ac:dyDescent="0.25">
      <c r="A391" s="5">
        <v>35593</v>
      </c>
      <c r="B391" s="28"/>
      <c r="C391" s="20" t="s">
        <v>212</v>
      </c>
      <c r="D391" s="20">
        <v>14.3</v>
      </c>
      <c r="E391" s="20">
        <v>40.5</v>
      </c>
    </row>
    <row r="392" spans="1:5" x14ac:dyDescent="0.25">
      <c r="A392" s="5">
        <v>35593</v>
      </c>
      <c r="B392" s="28"/>
      <c r="C392" s="20" t="s">
        <v>212</v>
      </c>
      <c r="D392" s="20">
        <v>20.7</v>
      </c>
      <c r="E392" s="20">
        <v>124.5</v>
      </c>
    </row>
    <row r="393" spans="1:5" x14ac:dyDescent="0.25">
      <c r="A393" s="5">
        <v>35593</v>
      </c>
      <c r="B393" s="28"/>
      <c r="C393" s="20" t="s">
        <v>212</v>
      </c>
      <c r="D393" s="20">
        <v>22.1</v>
      </c>
      <c r="E393" s="20">
        <v>148.19999999999999</v>
      </c>
    </row>
    <row r="394" spans="1:5" x14ac:dyDescent="0.25">
      <c r="A394" s="5">
        <v>35593</v>
      </c>
      <c r="B394" s="28"/>
      <c r="C394" s="20" t="s">
        <v>212</v>
      </c>
      <c r="D394" s="20">
        <v>19</v>
      </c>
      <c r="E394" s="20">
        <v>93.8</v>
      </c>
    </row>
    <row r="395" spans="1:5" x14ac:dyDescent="0.25">
      <c r="A395" s="5">
        <v>35593</v>
      </c>
      <c r="B395" s="28"/>
      <c r="C395" s="20" t="s">
        <v>212</v>
      </c>
      <c r="D395" s="20">
        <v>14.4</v>
      </c>
      <c r="E395" s="20">
        <v>43.5</v>
      </c>
    </row>
    <row r="396" spans="1:5" x14ac:dyDescent="0.25">
      <c r="A396" s="5">
        <v>35593</v>
      </c>
      <c r="B396" s="28"/>
      <c r="C396" s="20" t="s">
        <v>212</v>
      </c>
      <c r="D396" s="20">
        <v>14.8</v>
      </c>
      <c r="E396" s="20">
        <v>43</v>
      </c>
    </row>
    <row r="397" spans="1:5" x14ac:dyDescent="0.25">
      <c r="A397" s="5">
        <v>35593</v>
      </c>
      <c r="B397" s="28"/>
      <c r="C397" s="20" t="s">
        <v>212</v>
      </c>
      <c r="D397" s="20">
        <v>13.4</v>
      </c>
      <c r="E397" s="20">
        <v>33</v>
      </c>
    </row>
    <row r="398" spans="1:5" x14ac:dyDescent="0.25">
      <c r="A398" s="5">
        <v>35593</v>
      </c>
      <c r="B398" s="28"/>
      <c r="C398" s="20" t="s">
        <v>212</v>
      </c>
      <c r="D398" s="20">
        <v>14.4</v>
      </c>
      <c r="E398" s="20">
        <v>38</v>
      </c>
    </row>
    <row r="399" spans="1:5" x14ac:dyDescent="0.25">
      <c r="A399" s="5">
        <v>35593</v>
      </c>
      <c r="B399" s="28"/>
      <c r="C399" s="20" t="s">
        <v>212</v>
      </c>
      <c r="D399" s="20">
        <v>14.5</v>
      </c>
      <c r="E399" s="20">
        <v>40.5</v>
      </c>
    </row>
    <row r="400" spans="1:5" x14ac:dyDescent="0.25">
      <c r="A400" s="5">
        <v>35593</v>
      </c>
      <c r="B400" s="28"/>
      <c r="C400" s="20" t="s">
        <v>212</v>
      </c>
      <c r="D400" s="20">
        <v>14.6</v>
      </c>
      <c r="E400" s="20">
        <v>35.4</v>
      </c>
    </row>
    <row r="401" spans="1:5" x14ac:dyDescent="0.25">
      <c r="A401" s="5">
        <v>35593</v>
      </c>
      <c r="B401" s="28"/>
      <c r="C401" s="20" t="s">
        <v>212</v>
      </c>
      <c r="D401" s="20">
        <v>12.9</v>
      </c>
      <c r="E401" s="20">
        <v>29.3</v>
      </c>
    </row>
    <row r="402" spans="1:5" x14ac:dyDescent="0.25">
      <c r="A402" s="5">
        <v>35614</v>
      </c>
      <c r="B402" s="9" t="s">
        <v>435</v>
      </c>
      <c r="C402" s="9" t="s">
        <v>212</v>
      </c>
      <c r="D402" s="10">
        <v>13.6</v>
      </c>
      <c r="E402" s="10">
        <v>36.9</v>
      </c>
    </row>
    <row r="403" spans="1:5" x14ac:dyDescent="0.25">
      <c r="A403" s="5">
        <v>35614</v>
      </c>
      <c r="B403" s="9" t="s">
        <v>436</v>
      </c>
      <c r="C403" s="9" t="s">
        <v>212</v>
      </c>
      <c r="D403" s="10">
        <v>12.8</v>
      </c>
      <c r="E403" s="10">
        <v>31.8</v>
      </c>
    </row>
    <row r="404" spans="1:5" x14ac:dyDescent="0.25">
      <c r="A404" s="5">
        <v>35650</v>
      </c>
      <c r="B404" t="s">
        <v>437</v>
      </c>
      <c r="C404" t="s">
        <v>212</v>
      </c>
      <c r="D404">
        <v>13.6</v>
      </c>
      <c r="E404">
        <v>34</v>
      </c>
    </row>
    <row r="405" spans="1:5" x14ac:dyDescent="0.25">
      <c r="A405" s="5">
        <v>35650</v>
      </c>
      <c r="B405" t="s">
        <v>438</v>
      </c>
      <c r="C405" t="s">
        <v>212</v>
      </c>
      <c r="D405">
        <v>14.3</v>
      </c>
      <c r="E405">
        <v>43.2</v>
      </c>
    </row>
    <row r="406" spans="1:5" x14ac:dyDescent="0.25">
      <c r="A406" s="5">
        <v>35650</v>
      </c>
      <c r="B406" t="s">
        <v>439</v>
      </c>
      <c r="C406" t="s">
        <v>212</v>
      </c>
      <c r="D406">
        <v>14.9</v>
      </c>
      <c r="E406">
        <v>48</v>
      </c>
    </row>
    <row r="407" spans="1:5" x14ac:dyDescent="0.25">
      <c r="A407" s="5">
        <v>35650</v>
      </c>
      <c r="B407" t="s">
        <v>440</v>
      </c>
      <c r="C407" t="s">
        <v>212</v>
      </c>
      <c r="D407">
        <v>16.5</v>
      </c>
      <c r="E407">
        <v>58.6</v>
      </c>
    </row>
    <row r="408" spans="1:5" x14ac:dyDescent="0.25">
      <c r="A408" s="5">
        <v>35650</v>
      </c>
      <c r="B408" t="s">
        <v>441</v>
      </c>
      <c r="C408" t="s">
        <v>212</v>
      </c>
      <c r="D408">
        <v>15.2</v>
      </c>
      <c r="E408">
        <v>50.1</v>
      </c>
    </row>
    <row r="409" spans="1:5" x14ac:dyDescent="0.25">
      <c r="A409" s="5">
        <v>35650</v>
      </c>
      <c r="B409" t="s">
        <v>442</v>
      </c>
      <c r="C409" t="s">
        <v>212</v>
      </c>
      <c r="D409">
        <v>14.5</v>
      </c>
      <c r="E409">
        <v>44.8</v>
      </c>
    </row>
    <row r="410" spans="1:5" x14ac:dyDescent="0.25">
      <c r="A410" s="5">
        <v>35650</v>
      </c>
      <c r="B410" t="s">
        <v>443</v>
      </c>
      <c r="C410" t="s">
        <v>212</v>
      </c>
      <c r="D410">
        <v>13.7</v>
      </c>
      <c r="E410">
        <v>58.1</v>
      </c>
    </row>
    <row r="411" spans="1:5" x14ac:dyDescent="0.25">
      <c r="A411" s="5">
        <v>35650</v>
      </c>
      <c r="B411" t="s">
        <v>444</v>
      </c>
      <c r="C411" t="s">
        <v>212</v>
      </c>
      <c r="D411">
        <v>14.2</v>
      </c>
      <c r="E411">
        <v>43.7</v>
      </c>
    </row>
    <row r="412" spans="1:5" x14ac:dyDescent="0.25">
      <c r="A412" s="5">
        <v>35650</v>
      </c>
      <c r="B412" t="s">
        <v>445</v>
      </c>
      <c r="C412" t="s">
        <v>212</v>
      </c>
      <c r="D412">
        <v>14</v>
      </c>
      <c r="E412">
        <v>39</v>
      </c>
    </row>
    <row r="413" spans="1:5" x14ac:dyDescent="0.25">
      <c r="A413" s="5">
        <v>35650</v>
      </c>
      <c r="B413" t="s">
        <v>446</v>
      </c>
      <c r="C413" t="s">
        <v>212</v>
      </c>
      <c r="D413">
        <v>14.4</v>
      </c>
      <c r="E413">
        <v>43.1</v>
      </c>
    </row>
    <row r="414" spans="1:5" x14ac:dyDescent="0.25">
      <c r="A414" s="5">
        <v>35650</v>
      </c>
      <c r="B414" t="s">
        <v>447</v>
      </c>
      <c r="C414" t="s">
        <v>212</v>
      </c>
      <c r="D414">
        <v>20.399999999999999</v>
      </c>
      <c r="E414">
        <v>129.30000000000001</v>
      </c>
    </row>
    <row r="415" spans="1:5" x14ac:dyDescent="0.25">
      <c r="A415" s="5">
        <v>35650</v>
      </c>
      <c r="B415" t="s">
        <v>448</v>
      </c>
      <c r="C415" t="s">
        <v>212</v>
      </c>
      <c r="D415">
        <v>20.5</v>
      </c>
      <c r="E415">
        <v>110.6</v>
      </c>
    </row>
    <row r="416" spans="1:5" x14ac:dyDescent="0.25">
      <c r="A416" s="5">
        <v>35682</v>
      </c>
      <c r="B416" s="8"/>
      <c r="C416" s="8" t="s">
        <v>212</v>
      </c>
      <c r="D416" s="11">
        <v>7.4</v>
      </c>
      <c r="E416" s="11">
        <v>6.3</v>
      </c>
    </row>
    <row r="417" spans="1:5" x14ac:dyDescent="0.25">
      <c r="A417" s="5">
        <v>35682</v>
      </c>
      <c r="B417" s="8"/>
      <c r="C417" s="8" t="s">
        <v>212</v>
      </c>
      <c r="D417" s="11">
        <v>7.8</v>
      </c>
      <c r="E417" s="11">
        <v>7.8</v>
      </c>
    </row>
    <row r="418" spans="1:5" x14ac:dyDescent="0.25">
      <c r="A418" s="5">
        <v>35682</v>
      </c>
      <c r="B418" s="8"/>
      <c r="C418" s="8" t="s">
        <v>212</v>
      </c>
      <c r="D418" s="11">
        <v>7.8</v>
      </c>
      <c r="E418" s="11">
        <v>7.4</v>
      </c>
    </row>
    <row r="419" spans="1:5" x14ac:dyDescent="0.25">
      <c r="A419" s="5">
        <v>35682</v>
      </c>
      <c r="B419" s="8"/>
      <c r="C419" s="8" t="s">
        <v>212</v>
      </c>
      <c r="D419" s="11">
        <v>8.4</v>
      </c>
      <c r="E419" s="11">
        <v>8.3000000000000007</v>
      </c>
    </row>
    <row r="420" spans="1:5" x14ac:dyDescent="0.25">
      <c r="A420" s="5">
        <v>35682</v>
      </c>
      <c r="B420" s="8"/>
      <c r="C420" s="8" t="s">
        <v>212</v>
      </c>
      <c r="D420" s="11">
        <v>8</v>
      </c>
      <c r="E420" s="11">
        <v>7.8</v>
      </c>
    </row>
    <row r="421" spans="1:5" x14ac:dyDescent="0.25">
      <c r="A421" s="5">
        <v>35682</v>
      </c>
      <c r="B421" s="8"/>
      <c r="C421" s="8" t="s">
        <v>212</v>
      </c>
      <c r="D421" s="11">
        <v>8</v>
      </c>
      <c r="E421" s="11">
        <v>8.1</v>
      </c>
    </row>
    <row r="422" spans="1:5" x14ac:dyDescent="0.25">
      <c r="A422" s="5">
        <v>35682</v>
      </c>
      <c r="B422" s="8" t="s">
        <v>449</v>
      </c>
      <c r="C422" s="8" t="s">
        <v>1062</v>
      </c>
      <c r="D422" s="11">
        <v>13.7</v>
      </c>
      <c r="E422" s="11">
        <v>34.799999999999997</v>
      </c>
    </row>
    <row r="423" spans="1:5" x14ac:dyDescent="0.25">
      <c r="A423" s="5">
        <v>35682</v>
      </c>
      <c r="B423" s="8" t="s">
        <v>450</v>
      </c>
      <c r="C423" s="8" t="s">
        <v>1062</v>
      </c>
      <c r="D423" s="11">
        <v>8.1999999999999993</v>
      </c>
      <c r="E423" s="11">
        <v>8</v>
      </c>
    </row>
    <row r="424" spans="1:5" x14ac:dyDescent="0.25">
      <c r="A424" s="5">
        <v>35682</v>
      </c>
      <c r="B424" s="8" t="s">
        <v>451</v>
      </c>
      <c r="C424" s="8" t="s">
        <v>1062</v>
      </c>
      <c r="D424" s="11">
        <v>7.7</v>
      </c>
      <c r="E424" s="11">
        <v>6.7</v>
      </c>
    </row>
    <row r="425" spans="1:5" x14ac:dyDescent="0.25">
      <c r="A425" s="5">
        <v>35682</v>
      </c>
      <c r="B425" s="8" t="s">
        <v>452</v>
      </c>
      <c r="C425" s="8" t="s">
        <v>1062</v>
      </c>
      <c r="D425" s="11">
        <v>8.8000000000000007</v>
      </c>
      <c r="E425" s="11">
        <v>9.5</v>
      </c>
    </row>
    <row r="426" spans="1:5" x14ac:dyDescent="0.25">
      <c r="A426" s="5">
        <v>35682</v>
      </c>
      <c r="B426" s="8" t="s">
        <v>453</v>
      </c>
      <c r="C426" s="8" t="s">
        <v>1062</v>
      </c>
      <c r="D426" s="11">
        <v>8.9</v>
      </c>
      <c r="E426" s="11">
        <v>9.9</v>
      </c>
    </row>
    <row r="427" spans="1:5" x14ac:dyDescent="0.25">
      <c r="A427" s="5">
        <v>35682</v>
      </c>
      <c r="B427" s="8" t="s">
        <v>454</v>
      </c>
      <c r="C427" s="8" t="s">
        <v>1062</v>
      </c>
      <c r="D427" s="11">
        <v>8.8000000000000007</v>
      </c>
      <c r="E427" s="11">
        <v>9.9</v>
      </c>
    </row>
    <row r="428" spans="1:5" x14ac:dyDescent="0.25">
      <c r="A428" s="5">
        <v>35682</v>
      </c>
      <c r="B428" s="8" t="s">
        <v>455</v>
      </c>
      <c r="C428" s="8" t="s">
        <v>1062</v>
      </c>
      <c r="D428" s="11">
        <v>8.6999999999999993</v>
      </c>
      <c r="E428" s="11">
        <v>10.8</v>
      </c>
    </row>
    <row r="429" spans="1:5" x14ac:dyDescent="0.25">
      <c r="A429" s="5">
        <v>35682</v>
      </c>
      <c r="B429" s="8" t="s">
        <v>456</v>
      </c>
      <c r="C429" s="8" t="s">
        <v>1062</v>
      </c>
      <c r="D429" s="11">
        <v>7.8</v>
      </c>
      <c r="E429" s="11">
        <v>6.2</v>
      </c>
    </row>
    <row r="430" spans="1:5" x14ac:dyDescent="0.25">
      <c r="A430" s="5">
        <v>35682</v>
      </c>
      <c r="B430" s="8" t="s">
        <v>457</v>
      </c>
      <c r="C430" s="8" t="s">
        <v>1062</v>
      </c>
      <c r="D430" s="11">
        <v>8.9</v>
      </c>
      <c r="E430" s="11">
        <v>9.8000000000000007</v>
      </c>
    </row>
    <row r="431" spans="1:5" x14ac:dyDescent="0.25">
      <c r="A431" s="5">
        <v>35682</v>
      </c>
      <c r="B431" s="8" t="s">
        <v>458</v>
      </c>
      <c r="C431" s="8" t="s">
        <v>1062</v>
      </c>
      <c r="D431" s="11">
        <v>7.3</v>
      </c>
      <c r="E431" s="11">
        <v>7.5</v>
      </c>
    </row>
    <row r="432" spans="1:5" x14ac:dyDescent="0.25">
      <c r="A432" s="5">
        <v>35682</v>
      </c>
      <c r="B432" s="8"/>
      <c r="C432" s="8" t="s">
        <v>1062</v>
      </c>
      <c r="D432" s="11">
        <v>8.6999999999999993</v>
      </c>
      <c r="E432" s="11">
        <v>9.3000000000000007</v>
      </c>
    </row>
    <row r="433" spans="1:5" x14ac:dyDescent="0.25">
      <c r="A433" s="5">
        <v>35682</v>
      </c>
      <c r="B433" s="8"/>
      <c r="C433" s="8" t="s">
        <v>1062</v>
      </c>
      <c r="D433" s="11">
        <v>8.1999999999999993</v>
      </c>
      <c r="E433" s="11">
        <v>8.3000000000000007</v>
      </c>
    </row>
    <row r="434" spans="1:5" x14ac:dyDescent="0.25">
      <c r="A434" s="5">
        <v>35682</v>
      </c>
      <c r="B434" s="8"/>
      <c r="C434" s="8" t="s">
        <v>1062</v>
      </c>
      <c r="D434" s="11">
        <v>8.1</v>
      </c>
      <c r="E434" s="11">
        <v>8.1999999999999993</v>
      </c>
    </row>
    <row r="435" spans="1:5" x14ac:dyDescent="0.25">
      <c r="A435" s="5">
        <v>35682</v>
      </c>
      <c r="B435" s="8"/>
      <c r="C435" s="8" t="s">
        <v>1062</v>
      </c>
      <c r="D435" s="11">
        <v>8.1</v>
      </c>
      <c r="E435" s="11">
        <v>8.1</v>
      </c>
    </row>
    <row r="436" spans="1:5" x14ac:dyDescent="0.25">
      <c r="A436" s="5">
        <v>35682</v>
      </c>
      <c r="B436" s="8"/>
      <c r="C436" s="8" t="s">
        <v>1062</v>
      </c>
      <c r="D436" s="11">
        <v>8.6999999999999993</v>
      </c>
      <c r="E436" s="11">
        <v>10.199999999999999</v>
      </c>
    </row>
    <row r="437" spans="1:5" x14ac:dyDescent="0.25">
      <c r="A437" s="5">
        <v>35682</v>
      </c>
      <c r="B437" s="8"/>
      <c r="C437" s="8" t="s">
        <v>1062</v>
      </c>
      <c r="D437" s="11">
        <v>8</v>
      </c>
      <c r="E437" s="11">
        <v>7.9</v>
      </c>
    </row>
    <row r="438" spans="1:5" x14ac:dyDescent="0.25">
      <c r="A438" s="5">
        <v>35682</v>
      </c>
      <c r="B438" s="8"/>
      <c r="C438" s="8" t="s">
        <v>1062</v>
      </c>
      <c r="D438" s="11">
        <v>8</v>
      </c>
      <c r="E438" s="11">
        <v>7.8</v>
      </c>
    </row>
    <row r="439" spans="1:5" x14ac:dyDescent="0.25">
      <c r="A439" s="5">
        <v>35682</v>
      </c>
      <c r="B439" s="8"/>
      <c r="C439" s="8" t="s">
        <v>1062</v>
      </c>
      <c r="D439" s="11">
        <v>8.3000000000000007</v>
      </c>
      <c r="E439" s="11">
        <v>7.6</v>
      </c>
    </row>
    <row r="440" spans="1:5" x14ac:dyDescent="0.25">
      <c r="A440" s="5">
        <v>35682</v>
      </c>
      <c r="B440" s="8"/>
      <c r="C440" s="8" t="s">
        <v>1062</v>
      </c>
      <c r="D440" s="11">
        <v>7.8</v>
      </c>
      <c r="E440" s="11">
        <v>6.4</v>
      </c>
    </row>
    <row r="441" spans="1:5" x14ac:dyDescent="0.25">
      <c r="A441" s="5">
        <v>35682</v>
      </c>
      <c r="B441" s="8"/>
      <c r="C441" s="8" t="s">
        <v>1062</v>
      </c>
      <c r="D441" s="11">
        <v>8.9</v>
      </c>
      <c r="E441" s="11">
        <v>10</v>
      </c>
    </row>
    <row r="442" spans="1:5" x14ac:dyDescent="0.25">
      <c r="A442" s="5">
        <v>35682</v>
      </c>
      <c r="B442" s="8"/>
      <c r="C442" s="8" t="s">
        <v>1062</v>
      </c>
      <c r="D442" s="11">
        <v>8.4</v>
      </c>
      <c r="E442" s="11">
        <v>8.9</v>
      </c>
    </row>
    <row r="443" spans="1:5" x14ac:dyDescent="0.25">
      <c r="A443" s="5">
        <v>35682</v>
      </c>
      <c r="B443" s="8"/>
      <c r="C443" s="8" t="s">
        <v>1062</v>
      </c>
      <c r="D443" s="11">
        <v>8.1</v>
      </c>
      <c r="E443" s="11">
        <v>7.8</v>
      </c>
    </row>
    <row r="444" spans="1:5" x14ac:dyDescent="0.25">
      <c r="A444" s="5">
        <v>35682</v>
      </c>
      <c r="B444" s="8"/>
      <c r="C444" s="8" t="s">
        <v>1062</v>
      </c>
      <c r="D444" s="11">
        <v>7.7</v>
      </c>
      <c r="E444" s="11">
        <v>6.7</v>
      </c>
    </row>
    <row r="445" spans="1:5" x14ac:dyDescent="0.25">
      <c r="A445" s="5">
        <v>35682</v>
      </c>
      <c r="B445" s="8"/>
      <c r="C445" s="8" t="s">
        <v>1062</v>
      </c>
      <c r="D445" s="11">
        <v>8.5</v>
      </c>
      <c r="E445" s="11">
        <v>8.4</v>
      </c>
    </row>
    <row r="446" spans="1:5" x14ac:dyDescent="0.25">
      <c r="A446" s="5">
        <v>35682</v>
      </c>
      <c r="B446" s="8"/>
      <c r="C446" s="8" t="s">
        <v>1062</v>
      </c>
      <c r="D446" s="11">
        <v>7.3</v>
      </c>
      <c r="E446" s="11">
        <v>5.8</v>
      </c>
    </row>
    <row r="447" spans="1:5" x14ac:dyDescent="0.25">
      <c r="A447" s="5">
        <v>35682</v>
      </c>
      <c r="B447" s="8"/>
      <c r="C447" s="8" t="s">
        <v>1062</v>
      </c>
      <c r="D447" s="11">
        <v>8.1999999999999993</v>
      </c>
      <c r="E447" s="11">
        <v>7.8</v>
      </c>
    </row>
    <row r="448" spans="1:5" x14ac:dyDescent="0.25">
      <c r="A448" s="5">
        <v>35682</v>
      </c>
      <c r="B448" s="8"/>
      <c r="C448" s="8" t="s">
        <v>1062</v>
      </c>
      <c r="D448" s="11">
        <v>7.6</v>
      </c>
      <c r="E448" s="11">
        <v>6.5</v>
      </c>
    </row>
    <row r="449" spans="1:5" x14ac:dyDescent="0.25">
      <c r="A449" s="5">
        <v>35682</v>
      </c>
      <c r="B449" s="8"/>
      <c r="C449" s="8" t="s">
        <v>1062</v>
      </c>
      <c r="D449" s="11">
        <v>7.8</v>
      </c>
      <c r="E449" s="11">
        <v>6.7</v>
      </c>
    </row>
    <row r="450" spans="1:5" x14ac:dyDescent="0.25">
      <c r="A450" s="5">
        <v>35682</v>
      </c>
      <c r="B450" s="8"/>
      <c r="C450" s="8" t="s">
        <v>1062</v>
      </c>
      <c r="D450" s="11">
        <v>6</v>
      </c>
      <c r="E450" s="11">
        <v>3.9</v>
      </c>
    </row>
    <row r="451" spans="1:5" x14ac:dyDescent="0.25">
      <c r="A451" s="5">
        <v>35682</v>
      </c>
      <c r="B451" s="8"/>
      <c r="C451" s="8" t="s">
        <v>1062</v>
      </c>
      <c r="D451" s="11">
        <v>7.9</v>
      </c>
      <c r="E451" s="11">
        <v>7.3</v>
      </c>
    </row>
    <row r="452" spans="1:5" x14ac:dyDescent="0.25">
      <c r="A452" s="5">
        <v>35682</v>
      </c>
      <c r="B452" s="8"/>
      <c r="C452" s="8" t="s">
        <v>1062</v>
      </c>
      <c r="D452" s="11">
        <v>8.6</v>
      </c>
      <c r="E452" s="11">
        <v>9</v>
      </c>
    </row>
    <row r="453" spans="1:5" x14ac:dyDescent="0.25">
      <c r="A453" s="5">
        <v>35682</v>
      </c>
      <c r="B453" s="8"/>
      <c r="C453" s="8" t="s">
        <v>1062</v>
      </c>
      <c r="D453" s="11">
        <v>8.8000000000000007</v>
      </c>
      <c r="E453" s="11">
        <v>9.1</v>
      </c>
    </row>
    <row r="454" spans="1:5" x14ac:dyDescent="0.25">
      <c r="A454" s="5">
        <v>35682</v>
      </c>
      <c r="B454" s="8"/>
      <c r="C454" s="8" t="s">
        <v>1062</v>
      </c>
      <c r="D454" s="11">
        <v>7.6</v>
      </c>
      <c r="E454" s="11">
        <v>6.2</v>
      </c>
    </row>
    <row r="455" spans="1:5" x14ac:dyDescent="0.25">
      <c r="A455" s="5">
        <v>35682</v>
      </c>
      <c r="B455" s="8"/>
      <c r="C455" s="8" t="s">
        <v>1062</v>
      </c>
      <c r="D455" s="11">
        <v>9.1</v>
      </c>
      <c r="E455" s="11">
        <v>10.4</v>
      </c>
    </row>
    <row r="456" spans="1:5" x14ac:dyDescent="0.25">
      <c r="A456" s="29">
        <v>35707</v>
      </c>
      <c r="C456" s="20" t="s">
        <v>212</v>
      </c>
      <c r="D456" s="21">
        <v>17.899999999999999</v>
      </c>
      <c r="E456" s="21">
        <v>87.9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5B6F-DC4B-494E-AD09-3E4FFF6967F2}">
  <dimension ref="A1:W133"/>
  <sheetViews>
    <sheetView topLeftCell="A2" workbookViewId="0">
      <selection activeCell="A3" sqref="A3:E133"/>
    </sheetView>
  </sheetViews>
  <sheetFormatPr defaultRowHeight="15" x14ac:dyDescent="0.25"/>
  <cols>
    <col min="1" max="1" width="11.85546875" customWidth="1"/>
    <col min="2" max="2" width="10.42578125" customWidth="1"/>
    <col min="14" max="14" width="7.28515625" customWidth="1"/>
    <col min="15" max="15" width="11.42578125" customWidth="1"/>
    <col min="28" max="28" width="10.85546875" customWidth="1"/>
  </cols>
  <sheetData>
    <row r="1" spans="1:23" x14ac:dyDescent="0.25">
      <c r="A1" t="s">
        <v>843</v>
      </c>
    </row>
    <row r="2" spans="1:23" x14ac:dyDescent="0.25">
      <c r="W2" t="s">
        <v>1061</v>
      </c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H3" s="1"/>
      <c r="I3" s="1" t="s">
        <v>4</v>
      </c>
      <c r="J3" s="1" t="s">
        <v>6</v>
      </c>
      <c r="K3" s="1" t="s">
        <v>7</v>
      </c>
      <c r="L3" s="1" t="s">
        <v>8</v>
      </c>
      <c r="M3" s="1" t="s">
        <v>9</v>
      </c>
      <c r="N3" s="1"/>
      <c r="O3" s="1"/>
      <c r="P3" s="1"/>
      <c r="Q3" s="1"/>
      <c r="R3" s="1"/>
      <c r="S3" s="1"/>
    </row>
    <row r="4" spans="1:23" x14ac:dyDescent="0.25">
      <c r="A4" s="17">
        <v>35282</v>
      </c>
      <c r="B4" s="18">
        <v>4</v>
      </c>
      <c r="C4" s="18" t="s">
        <v>844</v>
      </c>
      <c r="D4" s="18">
        <v>22.3</v>
      </c>
      <c r="E4" s="18">
        <v>117.7</v>
      </c>
      <c r="H4" s="1" t="s">
        <v>11</v>
      </c>
      <c r="I4">
        <f>AVERAGE(D4:D133)</f>
        <v>13.936718749999994</v>
      </c>
      <c r="J4">
        <f>AVERAGE(E4:E133)</f>
        <v>55.415384615384625</v>
      </c>
      <c r="K4">
        <f>J4*0.27</f>
        <v>14.96215384615385</v>
      </c>
      <c r="L4">
        <f>K5/6000</f>
        <v>0.32418000000000008</v>
      </c>
      <c r="M4">
        <f>K4/6000</f>
        <v>2.4936923076923083E-3</v>
      </c>
      <c r="O4" s="27"/>
      <c r="P4" s="20"/>
      <c r="Q4" s="20"/>
      <c r="R4" s="20"/>
      <c r="S4" s="20"/>
    </row>
    <row r="5" spans="1:23" x14ac:dyDescent="0.25">
      <c r="A5" s="17">
        <v>35282</v>
      </c>
      <c r="B5" s="18">
        <v>5</v>
      </c>
      <c r="C5" s="18" t="s">
        <v>844</v>
      </c>
      <c r="D5" s="18">
        <v>25.6</v>
      </c>
      <c r="E5" s="18">
        <v>169.3</v>
      </c>
      <c r="H5" s="1" t="s">
        <v>12</v>
      </c>
      <c r="J5" s="15">
        <f>SUM(E4:E133)</f>
        <v>7204.0000000000009</v>
      </c>
      <c r="K5">
        <f>J5*0.27</f>
        <v>1945.0800000000004</v>
      </c>
      <c r="O5" s="27"/>
      <c r="P5" s="20"/>
      <c r="Q5" s="20"/>
      <c r="R5" s="20"/>
      <c r="S5" s="20"/>
    </row>
    <row r="6" spans="1:23" x14ac:dyDescent="0.25">
      <c r="A6" s="17">
        <v>35282</v>
      </c>
      <c r="B6" s="18">
        <v>6</v>
      </c>
      <c r="C6" s="18" t="s">
        <v>844</v>
      </c>
      <c r="D6" s="18">
        <v>23.7</v>
      </c>
      <c r="E6" s="18">
        <v>142.80000000000001</v>
      </c>
      <c r="O6" s="27"/>
      <c r="P6" s="20"/>
      <c r="Q6" s="20"/>
      <c r="R6" s="20"/>
      <c r="S6" s="20"/>
    </row>
    <row r="7" spans="1:23" x14ac:dyDescent="0.25">
      <c r="A7" s="17">
        <v>35283</v>
      </c>
      <c r="B7" s="18">
        <v>38</v>
      </c>
      <c r="C7" s="18" t="s">
        <v>844</v>
      </c>
      <c r="D7" s="18">
        <v>24.1</v>
      </c>
      <c r="E7" s="18">
        <v>173</v>
      </c>
      <c r="H7" s="1" t="s">
        <v>14</v>
      </c>
      <c r="I7" s="1" t="s">
        <v>15</v>
      </c>
      <c r="J7" s="1" t="s">
        <v>16</v>
      </c>
      <c r="O7" s="27"/>
      <c r="P7" s="20"/>
      <c r="Q7" s="20"/>
      <c r="R7" s="20"/>
      <c r="S7" s="20"/>
    </row>
    <row r="8" spans="1:23" x14ac:dyDescent="0.25">
      <c r="A8" s="17">
        <v>35282</v>
      </c>
      <c r="B8" s="18">
        <v>135</v>
      </c>
      <c r="C8" s="18" t="s">
        <v>844</v>
      </c>
      <c r="D8" s="19">
        <v>13.4</v>
      </c>
      <c r="E8" s="19">
        <v>19.600000000000001</v>
      </c>
      <c r="H8">
        <f>J5/6000</f>
        <v>1.2006666666666668</v>
      </c>
      <c r="I8">
        <f>H8*0.27</f>
        <v>0.32418000000000002</v>
      </c>
      <c r="J8" s="12">
        <f>I8/6</f>
        <v>5.4030000000000002E-2</v>
      </c>
      <c r="O8" s="27"/>
      <c r="P8" s="20"/>
      <c r="Q8" s="20"/>
      <c r="R8" s="21"/>
      <c r="S8" s="21"/>
    </row>
    <row r="9" spans="1:23" x14ac:dyDescent="0.25">
      <c r="A9" s="17">
        <v>35282</v>
      </c>
      <c r="B9" s="18">
        <v>136</v>
      </c>
      <c r="C9" s="18" t="s">
        <v>844</v>
      </c>
      <c r="D9" s="19">
        <v>9</v>
      </c>
      <c r="E9" s="19">
        <v>6.3</v>
      </c>
      <c r="O9" s="27"/>
      <c r="P9" s="20"/>
      <c r="Q9" s="20"/>
      <c r="R9" s="21"/>
      <c r="S9" s="21"/>
    </row>
    <row r="10" spans="1:23" x14ac:dyDescent="0.25">
      <c r="A10" s="17">
        <v>35282</v>
      </c>
      <c r="B10" s="18">
        <v>137</v>
      </c>
      <c r="C10" s="18" t="s">
        <v>844</v>
      </c>
      <c r="D10" s="19">
        <v>9.6999999999999993</v>
      </c>
      <c r="E10" s="19">
        <v>8.8000000000000007</v>
      </c>
      <c r="O10" s="27"/>
      <c r="P10" s="20"/>
      <c r="Q10" s="20"/>
      <c r="R10" s="21"/>
      <c r="S10" s="21"/>
    </row>
    <row r="11" spans="1:23" x14ac:dyDescent="0.25">
      <c r="A11" s="17">
        <v>35282</v>
      </c>
      <c r="B11" s="18">
        <v>138</v>
      </c>
      <c r="C11" s="18" t="s">
        <v>844</v>
      </c>
      <c r="D11" s="19">
        <v>12.4</v>
      </c>
      <c r="E11" s="19">
        <v>16.600000000000001</v>
      </c>
      <c r="O11" s="27"/>
      <c r="P11" s="20"/>
      <c r="Q11" s="20"/>
      <c r="R11" s="21"/>
      <c r="S11" s="21"/>
    </row>
    <row r="12" spans="1:23" x14ac:dyDescent="0.25">
      <c r="A12" s="17">
        <v>35282</v>
      </c>
      <c r="B12" s="18">
        <v>139</v>
      </c>
      <c r="C12" s="18" t="s">
        <v>844</v>
      </c>
      <c r="D12" s="19">
        <v>8.5</v>
      </c>
      <c r="E12" s="19">
        <v>5.5</v>
      </c>
      <c r="O12" s="27"/>
      <c r="P12" s="20"/>
      <c r="Q12" s="20"/>
      <c r="R12" s="21"/>
      <c r="S12" s="21"/>
    </row>
    <row r="13" spans="1:23" x14ac:dyDescent="0.25">
      <c r="A13" s="17">
        <v>35282</v>
      </c>
      <c r="B13" s="18">
        <v>140</v>
      </c>
      <c r="C13" s="18" t="s">
        <v>844</v>
      </c>
      <c r="D13" s="19">
        <v>7.9</v>
      </c>
      <c r="E13" s="19">
        <v>4.3</v>
      </c>
      <c r="O13" s="27"/>
      <c r="P13" s="20"/>
      <c r="Q13" s="20"/>
      <c r="R13" s="21"/>
      <c r="S13" s="21"/>
    </row>
    <row r="14" spans="1:23" x14ac:dyDescent="0.25">
      <c r="A14" s="17">
        <v>35282</v>
      </c>
      <c r="B14" s="18">
        <v>141</v>
      </c>
      <c r="C14" s="18" t="s">
        <v>844</v>
      </c>
      <c r="D14" s="18">
        <v>7.6</v>
      </c>
      <c r="E14" s="18">
        <v>4.0999999999999996</v>
      </c>
      <c r="O14" s="27"/>
      <c r="P14" s="20"/>
      <c r="Q14" s="20"/>
      <c r="R14" s="20"/>
      <c r="S14" s="20"/>
    </row>
    <row r="15" spans="1:23" x14ac:dyDescent="0.25">
      <c r="A15" s="17">
        <v>35282</v>
      </c>
      <c r="B15" s="18">
        <v>142</v>
      </c>
      <c r="C15" s="18" t="s">
        <v>844</v>
      </c>
      <c r="D15" s="19">
        <v>9.5</v>
      </c>
      <c r="E15" s="19">
        <v>8.3000000000000007</v>
      </c>
      <c r="O15" s="27"/>
      <c r="P15" s="20"/>
      <c r="Q15" s="20"/>
      <c r="R15" s="21"/>
      <c r="S15" s="21"/>
    </row>
    <row r="16" spans="1:23" x14ac:dyDescent="0.25">
      <c r="A16" s="17">
        <v>35282</v>
      </c>
      <c r="B16" s="18">
        <v>143</v>
      </c>
      <c r="C16" s="18" t="s">
        <v>844</v>
      </c>
      <c r="D16" s="19">
        <v>8.6</v>
      </c>
      <c r="E16" s="19">
        <v>6.2</v>
      </c>
      <c r="O16" s="27"/>
      <c r="P16" s="20"/>
      <c r="Q16" s="20"/>
      <c r="R16" s="21"/>
      <c r="S16" s="21"/>
    </row>
    <row r="17" spans="1:19" x14ac:dyDescent="0.25">
      <c r="A17" s="17">
        <v>35282</v>
      </c>
      <c r="B17" s="18">
        <v>144</v>
      </c>
      <c r="C17" s="18" t="s">
        <v>844</v>
      </c>
      <c r="D17" s="19">
        <v>7.5</v>
      </c>
      <c r="E17" s="19">
        <v>4.2</v>
      </c>
      <c r="O17" s="27"/>
      <c r="P17" s="20"/>
      <c r="Q17" s="20"/>
      <c r="R17" s="21"/>
      <c r="S17" s="21"/>
    </row>
    <row r="18" spans="1:19" x14ac:dyDescent="0.25">
      <c r="A18" s="7">
        <v>35552</v>
      </c>
      <c r="B18" s="8" t="s">
        <v>1049</v>
      </c>
      <c r="C18" s="13" t="s">
        <v>1050</v>
      </c>
      <c r="D18" s="8">
        <v>12.1</v>
      </c>
      <c r="E18" s="8">
        <v>19</v>
      </c>
      <c r="O18" s="7"/>
      <c r="P18" s="8"/>
      <c r="Q18" s="13"/>
      <c r="R18" s="8"/>
      <c r="S18" s="8"/>
    </row>
    <row r="19" spans="1:19" x14ac:dyDescent="0.25">
      <c r="A19" s="7">
        <v>35552</v>
      </c>
      <c r="B19" s="8" t="s">
        <v>1051</v>
      </c>
      <c r="C19" s="13" t="s">
        <v>1050</v>
      </c>
      <c r="D19" s="8">
        <v>16.100000000000001</v>
      </c>
      <c r="E19" s="8">
        <v>40.200000000000003</v>
      </c>
      <c r="O19" s="7"/>
      <c r="P19" s="8"/>
      <c r="Q19" s="13"/>
      <c r="R19" s="8"/>
      <c r="S19" s="8"/>
    </row>
    <row r="20" spans="1:19" x14ac:dyDescent="0.25">
      <c r="A20" s="7">
        <v>35552</v>
      </c>
      <c r="B20" s="8" t="s">
        <v>1052</v>
      </c>
      <c r="C20" s="13" t="s">
        <v>1050</v>
      </c>
      <c r="D20" s="8">
        <v>13.2</v>
      </c>
      <c r="E20" s="8">
        <v>23.9</v>
      </c>
      <c r="O20" s="7"/>
      <c r="P20" s="8"/>
      <c r="Q20" s="13"/>
      <c r="R20" s="8"/>
      <c r="S20" s="8"/>
    </row>
    <row r="21" spans="1:19" x14ac:dyDescent="0.25">
      <c r="A21" s="7">
        <v>35552</v>
      </c>
      <c r="B21" s="8" t="s">
        <v>1053</v>
      </c>
      <c r="C21" s="13" t="s">
        <v>1050</v>
      </c>
      <c r="D21" s="8">
        <v>12.3</v>
      </c>
      <c r="E21" s="8">
        <v>18.5</v>
      </c>
      <c r="O21" s="7"/>
      <c r="P21" s="8"/>
      <c r="Q21" s="13"/>
      <c r="R21" s="8"/>
      <c r="S21" s="8"/>
    </row>
    <row r="22" spans="1:19" x14ac:dyDescent="0.25">
      <c r="A22" s="7">
        <v>35552</v>
      </c>
      <c r="B22" s="8" t="s">
        <v>1054</v>
      </c>
      <c r="C22" s="13" t="s">
        <v>1050</v>
      </c>
      <c r="D22" s="8">
        <v>14.9</v>
      </c>
      <c r="E22" s="8">
        <v>30.2</v>
      </c>
      <c r="O22" s="7"/>
      <c r="P22" s="8"/>
      <c r="Q22" s="13"/>
      <c r="R22" s="8"/>
      <c r="S22" s="8"/>
    </row>
    <row r="23" spans="1:19" x14ac:dyDescent="0.25">
      <c r="A23" s="7">
        <v>35552</v>
      </c>
      <c r="B23" s="8" t="s">
        <v>1055</v>
      </c>
      <c r="C23" s="13" t="s">
        <v>1050</v>
      </c>
      <c r="D23" s="8">
        <v>11.4</v>
      </c>
      <c r="E23" s="8">
        <v>14.6</v>
      </c>
      <c r="O23" s="7"/>
      <c r="P23" s="8"/>
      <c r="Q23" s="13"/>
      <c r="R23" s="8"/>
      <c r="S23" s="8"/>
    </row>
    <row r="24" spans="1:19" x14ac:dyDescent="0.25">
      <c r="A24" s="7">
        <v>35552</v>
      </c>
      <c r="B24" s="8" t="s">
        <v>1056</v>
      </c>
      <c r="C24" s="13" t="s">
        <v>1050</v>
      </c>
      <c r="D24" s="8">
        <v>14.7</v>
      </c>
      <c r="E24" s="8">
        <v>27.8</v>
      </c>
      <c r="O24" s="7"/>
      <c r="P24" s="8"/>
      <c r="Q24" s="13"/>
      <c r="R24" s="8"/>
      <c r="S24" s="8"/>
    </row>
    <row r="25" spans="1:19" x14ac:dyDescent="0.25">
      <c r="A25" s="7">
        <v>35552</v>
      </c>
      <c r="B25" s="8" t="s">
        <v>1057</v>
      </c>
      <c r="C25" s="13" t="s">
        <v>1050</v>
      </c>
      <c r="D25" s="8">
        <v>12.8</v>
      </c>
      <c r="E25" s="8">
        <v>18.2</v>
      </c>
      <c r="O25" s="7"/>
      <c r="P25" s="8"/>
      <c r="Q25" s="13"/>
      <c r="R25" s="8"/>
      <c r="S25" s="8"/>
    </row>
    <row r="26" spans="1:19" x14ac:dyDescent="0.25">
      <c r="A26" s="7">
        <v>35552</v>
      </c>
      <c r="B26" s="8"/>
      <c r="C26" s="13" t="s">
        <v>1050</v>
      </c>
      <c r="D26" s="8">
        <v>12.2</v>
      </c>
      <c r="E26" s="8">
        <v>21.8</v>
      </c>
      <c r="O26" s="7"/>
      <c r="P26" s="8"/>
      <c r="Q26" s="13"/>
      <c r="R26" s="8"/>
      <c r="S26" s="8"/>
    </row>
    <row r="27" spans="1:19" x14ac:dyDescent="0.25">
      <c r="A27" s="7">
        <v>35552</v>
      </c>
      <c r="B27" s="8"/>
      <c r="C27" s="13" t="s">
        <v>844</v>
      </c>
      <c r="D27" s="8">
        <v>12</v>
      </c>
      <c r="E27" s="8">
        <v>20.100000000000001</v>
      </c>
      <c r="O27" s="7"/>
      <c r="P27" s="8"/>
      <c r="Q27" s="13"/>
      <c r="R27" s="8"/>
      <c r="S27" s="8"/>
    </row>
    <row r="28" spans="1:19" x14ac:dyDescent="0.25">
      <c r="A28" s="7">
        <v>35552</v>
      </c>
      <c r="B28" s="8"/>
      <c r="C28" s="13" t="s">
        <v>844</v>
      </c>
      <c r="D28" s="8">
        <v>11.8</v>
      </c>
      <c r="E28" s="8">
        <v>17.399999999999999</v>
      </c>
      <c r="O28" s="7"/>
      <c r="P28" s="8"/>
      <c r="Q28" s="13"/>
      <c r="R28" s="8"/>
      <c r="S28" s="8"/>
    </row>
    <row r="29" spans="1:19" x14ac:dyDescent="0.25">
      <c r="A29" s="7">
        <v>35552</v>
      </c>
      <c r="B29" s="8"/>
      <c r="C29" s="13" t="s">
        <v>844</v>
      </c>
      <c r="D29" s="8">
        <v>11.6</v>
      </c>
      <c r="E29" s="8">
        <v>16.8</v>
      </c>
      <c r="O29" s="7"/>
      <c r="P29" s="8"/>
      <c r="Q29" s="13"/>
      <c r="R29" s="8"/>
      <c r="S29" s="8"/>
    </row>
    <row r="30" spans="1:19" x14ac:dyDescent="0.25">
      <c r="A30" s="7">
        <v>35552</v>
      </c>
      <c r="B30" s="8"/>
      <c r="C30" s="13" t="s">
        <v>844</v>
      </c>
      <c r="D30" s="8">
        <v>10.9</v>
      </c>
      <c r="E30" s="8">
        <v>12.9</v>
      </c>
      <c r="O30" s="7"/>
      <c r="P30" s="8"/>
      <c r="Q30" s="13"/>
      <c r="R30" s="8"/>
      <c r="S30" s="8"/>
    </row>
    <row r="31" spans="1:19" x14ac:dyDescent="0.25">
      <c r="A31" s="7">
        <v>35552</v>
      </c>
      <c r="B31" s="8"/>
      <c r="C31" s="13" t="s">
        <v>844</v>
      </c>
      <c r="D31" s="8">
        <v>12.9</v>
      </c>
      <c r="E31" s="8">
        <v>24.5</v>
      </c>
      <c r="O31" s="7"/>
      <c r="P31" s="8"/>
      <c r="Q31" s="13"/>
      <c r="R31" s="8"/>
      <c r="S31" s="8"/>
    </row>
    <row r="32" spans="1:19" x14ac:dyDescent="0.25">
      <c r="A32" s="7">
        <v>35552</v>
      </c>
      <c r="B32" s="8"/>
      <c r="C32" s="13" t="s">
        <v>844</v>
      </c>
      <c r="D32" s="8">
        <v>14.1</v>
      </c>
      <c r="E32" s="8">
        <v>29.8</v>
      </c>
      <c r="O32" s="7"/>
      <c r="P32" s="8"/>
      <c r="Q32" s="13"/>
      <c r="R32" s="8"/>
      <c r="S32" s="8"/>
    </row>
    <row r="33" spans="1:19" x14ac:dyDescent="0.25">
      <c r="A33" s="7">
        <v>35552</v>
      </c>
      <c r="B33" s="8"/>
      <c r="C33" s="13" t="s">
        <v>844</v>
      </c>
      <c r="D33" s="8">
        <v>13.6</v>
      </c>
      <c r="E33" s="8">
        <v>26.4</v>
      </c>
      <c r="O33" s="7"/>
      <c r="P33" s="8"/>
      <c r="Q33" s="13"/>
      <c r="R33" s="8"/>
      <c r="S33" s="8"/>
    </row>
    <row r="34" spans="1:19" x14ac:dyDescent="0.25">
      <c r="A34" s="7">
        <v>35552</v>
      </c>
      <c r="B34" s="8"/>
      <c r="C34" s="13" t="s">
        <v>844</v>
      </c>
      <c r="D34" s="8">
        <v>13.4</v>
      </c>
      <c r="E34" s="8">
        <v>26.7</v>
      </c>
      <c r="O34" s="7"/>
      <c r="P34" s="8"/>
      <c r="Q34" s="13"/>
      <c r="R34" s="8"/>
      <c r="S34" s="8"/>
    </row>
    <row r="35" spans="1:19" x14ac:dyDescent="0.25">
      <c r="A35" s="7">
        <v>35552</v>
      </c>
      <c r="B35" s="8"/>
      <c r="C35" s="13" t="s">
        <v>844</v>
      </c>
      <c r="D35" s="8">
        <v>11.6</v>
      </c>
      <c r="E35" s="8">
        <v>16.3</v>
      </c>
      <c r="O35" s="7"/>
      <c r="P35" s="8"/>
      <c r="Q35" s="13"/>
      <c r="R35" s="8"/>
      <c r="S35" s="8"/>
    </row>
    <row r="36" spans="1:19" x14ac:dyDescent="0.25">
      <c r="A36" s="7">
        <v>35552</v>
      </c>
      <c r="B36" s="8"/>
      <c r="C36" s="13" t="s">
        <v>844</v>
      </c>
      <c r="D36" s="8">
        <v>11.5</v>
      </c>
      <c r="E36" s="8">
        <v>16.100000000000001</v>
      </c>
      <c r="O36" s="7"/>
      <c r="P36" s="8"/>
      <c r="Q36" s="13"/>
      <c r="R36" s="8"/>
      <c r="S36" s="8"/>
    </row>
    <row r="37" spans="1:19" x14ac:dyDescent="0.25">
      <c r="A37" s="7">
        <v>35552</v>
      </c>
      <c r="B37" s="8"/>
      <c r="C37" s="13" t="s">
        <v>844</v>
      </c>
      <c r="D37" s="8">
        <v>13.4</v>
      </c>
      <c r="E37" s="8">
        <v>25.8</v>
      </c>
      <c r="O37" s="7"/>
      <c r="P37" s="8"/>
      <c r="Q37" s="13"/>
      <c r="R37" s="8"/>
      <c r="S37" s="8"/>
    </row>
    <row r="38" spans="1:19" x14ac:dyDescent="0.25">
      <c r="A38" s="7">
        <v>35552</v>
      </c>
      <c r="B38" s="8"/>
      <c r="C38" s="13" t="s">
        <v>844</v>
      </c>
      <c r="D38" s="8">
        <v>13.2</v>
      </c>
      <c r="E38" s="8">
        <v>25.9</v>
      </c>
      <c r="O38" s="7"/>
      <c r="P38" s="8"/>
      <c r="Q38" s="13"/>
      <c r="R38" s="8"/>
      <c r="S38" s="8"/>
    </row>
    <row r="39" spans="1:19" x14ac:dyDescent="0.25">
      <c r="A39" s="7">
        <v>35552</v>
      </c>
      <c r="B39" s="8"/>
      <c r="C39" s="13" t="s">
        <v>844</v>
      </c>
      <c r="D39" s="8">
        <v>12.9</v>
      </c>
      <c r="E39" s="8">
        <v>23.1</v>
      </c>
      <c r="O39" s="7"/>
      <c r="P39" s="8"/>
      <c r="Q39" s="13"/>
      <c r="R39" s="8"/>
      <c r="S39" s="8"/>
    </row>
    <row r="40" spans="1:19" x14ac:dyDescent="0.25">
      <c r="A40" s="7">
        <v>35552</v>
      </c>
      <c r="B40" s="8"/>
      <c r="C40" s="13" t="s">
        <v>844</v>
      </c>
      <c r="D40" s="8">
        <v>11.2</v>
      </c>
      <c r="E40" s="8">
        <v>14.8</v>
      </c>
      <c r="O40" s="7"/>
      <c r="P40" s="8"/>
      <c r="Q40" s="13"/>
      <c r="R40" s="8"/>
      <c r="S40" s="8"/>
    </row>
    <row r="41" spans="1:19" x14ac:dyDescent="0.25">
      <c r="A41" s="7">
        <v>35552</v>
      </c>
      <c r="B41" s="8"/>
      <c r="C41" s="13" t="s">
        <v>844</v>
      </c>
      <c r="D41" s="8">
        <v>12.7</v>
      </c>
      <c r="E41" s="8">
        <v>22.4</v>
      </c>
      <c r="O41" s="7"/>
      <c r="P41" s="8"/>
      <c r="Q41" s="13"/>
      <c r="R41" s="8"/>
      <c r="S41" s="8"/>
    </row>
    <row r="42" spans="1:19" x14ac:dyDescent="0.25">
      <c r="A42" s="7">
        <v>35552</v>
      </c>
      <c r="B42" s="8"/>
      <c r="C42" s="13" t="s">
        <v>844</v>
      </c>
      <c r="D42" s="8">
        <v>11.3</v>
      </c>
      <c r="E42" s="8">
        <v>16</v>
      </c>
      <c r="O42" s="7"/>
      <c r="P42" s="8"/>
      <c r="Q42" s="13"/>
      <c r="R42" s="8"/>
      <c r="S42" s="8"/>
    </row>
    <row r="43" spans="1:19" x14ac:dyDescent="0.25">
      <c r="A43" s="7">
        <v>35552</v>
      </c>
      <c r="B43" s="8"/>
      <c r="C43" s="13" t="s">
        <v>844</v>
      </c>
      <c r="D43" s="8">
        <v>11.8</v>
      </c>
      <c r="E43" s="8">
        <v>18.100000000000001</v>
      </c>
      <c r="O43" s="7"/>
      <c r="P43" s="8"/>
      <c r="Q43" s="13"/>
      <c r="R43" s="8"/>
      <c r="S43" s="8"/>
    </row>
    <row r="44" spans="1:19" x14ac:dyDescent="0.25">
      <c r="A44" s="7">
        <v>35552</v>
      </c>
      <c r="B44" s="8"/>
      <c r="C44" s="13" t="s">
        <v>844</v>
      </c>
      <c r="D44" s="8">
        <v>12.5</v>
      </c>
      <c r="E44" s="8">
        <v>20.2</v>
      </c>
      <c r="O44" s="7"/>
      <c r="P44" s="8"/>
      <c r="Q44" s="13"/>
      <c r="R44" s="8"/>
      <c r="S44" s="8"/>
    </row>
    <row r="45" spans="1:19" x14ac:dyDescent="0.25">
      <c r="A45" s="7">
        <v>35552</v>
      </c>
      <c r="B45" s="8"/>
      <c r="C45" s="13" t="s">
        <v>844</v>
      </c>
      <c r="D45" s="8">
        <v>13.6</v>
      </c>
      <c r="E45" s="8">
        <v>27.8</v>
      </c>
      <c r="O45" s="7"/>
      <c r="P45" s="8"/>
      <c r="Q45" s="13"/>
      <c r="R45" s="8"/>
      <c r="S45" s="8"/>
    </row>
    <row r="46" spans="1:19" x14ac:dyDescent="0.25">
      <c r="A46" s="7">
        <v>35552</v>
      </c>
      <c r="B46" s="8"/>
      <c r="C46" s="13" t="s">
        <v>844</v>
      </c>
      <c r="D46" s="8">
        <v>11.6</v>
      </c>
      <c r="E46" s="8">
        <v>17.100000000000001</v>
      </c>
      <c r="O46" s="7"/>
      <c r="P46" s="8"/>
      <c r="Q46" s="13"/>
      <c r="R46" s="8"/>
      <c r="S46" s="8"/>
    </row>
    <row r="47" spans="1:19" x14ac:dyDescent="0.25">
      <c r="A47" s="7">
        <v>35552</v>
      </c>
      <c r="B47" s="8"/>
      <c r="C47" s="13" t="s">
        <v>844</v>
      </c>
      <c r="D47" s="8">
        <v>12</v>
      </c>
      <c r="E47" s="8">
        <v>19.2</v>
      </c>
      <c r="O47" s="7"/>
      <c r="P47" s="8"/>
      <c r="Q47" s="13"/>
      <c r="R47" s="8"/>
      <c r="S47" s="8"/>
    </row>
    <row r="48" spans="1:19" x14ac:dyDescent="0.25">
      <c r="A48" s="7">
        <v>35552</v>
      </c>
      <c r="B48" s="8"/>
      <c r="C48" s="13" t="s">
        <v>844</v>
      </c>
      <c r="D48" s="8">
        <v>12.3</v>
      </c>
      <c r="E48" s="8">
        <v>18.899999999999999</v>
      </c>
      <c r="O48" s="7"/>
      <c r="P48" s="8"/>
      <c r="Q48" s="13"/>
      <c r="R48" s="8"/>
      <c r="S48" s="8"/>
    </row>
    <row r="49" spans="1:19" x14ac:dyDescent="0.25">
      <c r="A49" s="7">
        <v>35552</v>
      </c>
      <c r="B49" s="8"/>
      <c r="C49" s="13" t="s">
        <v>844</v>
      </c>
      <c r="D49" s="8">
        <v>12.8</v>
      </c>
      <c r="E49" s="8">
        <v>18.899999999999999</v>
      </c>
      <c r="O49" s="7"/>
      <c r="P49" s="8"/>
      <c r="Q49" s="13"/>
      <c r="R49" s="8"/>
      <c r="S49" s="8"/>
    </row>
    <row r="50" spans="1:19" x14ac:dyDescent="0.25">
      <c r="A50" s="7">
        <v>35552</v>
      </c>
      <c r="B50" s="8"/>
      <c r="C50" s="13" t="s">
        <v>844</v>
      </c>
      <c r="D50" s="8">
        <v>11.8</v>
      </c>
      <c r="E50" s="8">
        <v>17.5</v>
      </c>
      <c r="O50" s="7"/>
      <c r="P50" s="8"/>
      <c r="Q50" s="13"/>
      <c r="R50" s="8"/>
      <c r="S50" s="8"/>
    </row>
    <row r="51" spans="1:19" x14ac:dyDescent="0.25">
      <c r="A51" s="7">
        <v>35552</v>
      </c>
      <c r="B51" s="8"/>
      <c r="C51" s="13" t="s">
        <v>844</v>
      </c>
      <c r="D51" s="8">
        <v>11</v>
      </c>
      <c r="E51" s="8">
        <v>14.5</v>
      </c>
      <c r="O51" s="7"/>
      <c r="P51" s="8"/>
      <c r="Q51" s="13"/>
      <c r="R51" s="8"/>
      <c r="S51" s="8"/>
    </row>
    <row r="52" spans="1:19" x14ac:dyDescent="0.25">
      <c r="A52" s="7">
        <v>35552</v>
      </c>
      <c r="B52" s="8"/>
      <c r="C52" s="13" t="s">
        <v>844</v>
      </c>
      <c r="D52" s="8">
        <v>13.4</v>
      </c>
      <c r="E52" s="8">
        <v>21.3</v>
      </c>
      <c r="O52" s="7"/>
      <c r="P52" s="8"/>
      <c r="Q52" s="13"/>
      <c r="R52" s="8"/>
      <c r="S52" s="8"/>
    </row>
    <row r="53" spans="1:19" x14ac:dyDescent="0.25">
      <c r="A53" s="7">
        <v>35552</v>
      </c>
      <c r="B53" s="8"/>
      <c r="C53" s="13" t="s">
        <v>844</v>
      </c>
      <c r="D53" s="8">
        <v>12.6</v>
      </c>
      <c r="E53" s="8">
        <v>20.9</v>
      </c>
      <c r="O53" s="7"/>
      <c r="P53" s="8"/>
      <c r="Q53" s="13"/>
      <c r="R53" s="8"/>
      <c r="S53" s="8"/>
    </row>
    <row r="54" spans="1:19" x14ac:dyDescent="0.25">
      <c r="A54" s="7">
        <v>35552</v>
      </c>
      <c r="B54" s="8"/>
      <c r="C54" s="13" t="s">
        <v>844</v>
      </c>
      <c r="D54" s="8">
        <v>13.9</v>
      </c>
      <c r="E54" s="8">
        <v>24.4</v>
      </c>
      <c r="O54" s="7"/>
      <c r="P54" s="8"/>
      <c r="Q54" s="13"/>
      <c r="R54" s="8"/>
      <c r="S54" s="8"/>
    </row>
    <row r="55" spans="1:19" x14ac:dyDescent="0.25">
      <c r="A55" s="7">
        <v>35552</v>
      </c>
      <c r="B55" s="8"/>
      <c r="C55" s="13" t="s">
        <v>844</v>
      </c>
      <c r="D55" s="8">
        <v>12.5</v>
      </c>
      <c r="E55" s="8">
        <v>21.4</v>
      </c>
      <c r="O55" s="7"/>
      <c r="P55" s="8"/>
      <c r="Q55" s="13"/>
      <c r="R55" s="8"/>
      <c r="S55" s="8"/>
    </row>
    <row r="56" spans="1:19" x14ac:dyDescent="0.25">
      <c r="A56" s="7">
        <v>35552</v>
      </c>
      <c r="B56" s="8"/>
      <c r="C56" s="13" t="s">
        <v>844</v>
      </c>
      <c r="D56" s="8">
        <v>11</v>
      </c>
      <c r="E56" s="8">
        <v>12.2</v>
      </c>
      <c r="O56" s="7"/>
      <c r="P56" s="8"/>
      <c r="Q56" s="13"/>
      <c r="R56" s="8"/>
      <c r="S56" s="8"/>
    </row>
    <row r="57" spans="1:19" x14ac:dyDescent="0.25">
      <c r="A57" s="7">
        <v>35552</v>
      </c>
      <c r="B57" s="8"/>
      <c r="C57" s="13" t="s">
        <v>844</v>
      </c>
      <c r="D57" s="8">
        <v>10.9</v>
      </c>
      <c r="E57" s="8">
        <v>11.5</v>
      </c>
      <c r="O57" s="7"/>
      <c r="P57" s="8"/>
      <c r="Q57" s="13"/>
      <c r="R57" s="8"/>
      <c r="S57" s="8"/>
    </row>
    <row r="58" spans="1:19" x14ac:dyDescent="0.25">
      <c r="A58" s="7">
        <v>35552</v>
      </c>
      <c r="B58" s="8"/>
      <c r="C58" s="13" t="s">
        <v>844</v>
      </c>
      <c r="D58" s="8">
        <v>15</v>
      </c>
      <c r="E58" s="8">
        <v>32</v>
      </c>
      <c r="O58" s="7"/>
      <c r="P58" s="8"/>
      <c r="Q58" s="13"/>
      <c r="R58" s="8"/>
      <c r="S58" s="8"/>
    </row>
    <row r="59" spans="1:19" x14ac:dyDescent="0.25">
      <c r="A59" s="7">
        <v>35552</v>
      </c>
      <c r="B59" s="8"/>
      <c r="C59" s="13" t="s">
        <v>844</v>
      </c>
      <c r="D59" s="8">
        <v>10.9</v>
      </c>
      <c r="E59" s="8">
        <v>14.5</v>
      </c>
      <c r="O59" s="7"/>
      <c r="P59" s="8"/>
      <c r="Q59" s="13"/>
      <c r="R59" s="8"/>
      <c r="S59" s="8"/>
    </row>
    <row r="60" spans="1:19" x14ac:dyDescent="0.25">
      <c r="A60" s="7">
        <v>35552</v>
      </c>
      <c r="B60" s="8"/>
      <c r="C60" s="13" t="s">
        <v>844</v>
      </c>
      <c r="D60" s="8">
        <v>14</v>
      </c>
      <c r="E60" s="8">
        <v>25.9</v>
      </c>
      <c r="O60" s="7"/>
      <c r="P60" s="8"/>
      <c r="Q60" s="13"/>
      <c r="R60" s="8"/>
      <c r="S60" s="8"/>
    </row>
    <row r="61" spans="1:19" x14ac:dyDescent="0.25">
      <c r="A61" s="7">
        <v>35552</v>
      </c>
      <c r="B61" s="8"/>
      <c r="C61" s="13" t="s">
        <v>844</v>
      </c>
      <c r="D61" s="8">
        <v>12</v>
      </c>
      <c r="E61" s="8">
        <v>19.100000000000001</v>
      </c>
      <c r="O61" s="7"/>
      <c r="P61" s="8"/>
      <c r="Q61" s="13"/>
      <c r="R61" s="8"/>
      <c r="S61" s="8"/>
    </row>
    <row r="62" spans="1:19" x14ac:dyDescent="0.25">
      <c r="A62" s="7">
        <v>35552</v>
      </c>
      <c r="B62" s="8"/>
      <c r="C62" s="13" t="s">
        <v>1058</v>
      </c>
      <c r="D62" s="8"/>
      <c r="E62" s="8">
        <v>172.7</v>
      </c>
      <c r="O62" s="7"/>
      <c r="P62" s="8"/>
      <c r="Q62" s="13"/>
      <c r="R62" s="8"/>
      <c r="S62" s="8"/>
    </row>
    <row r="63" spans="1:19" x14ac:dyDescent="0.25">
      <c r="A63" s="5">
        <v>35564</v>
      </c>
      <c r="B63" t="s">
        <v>845</v>
      </c>
      <c r="C63" t="s">
        <v>844</v>
      </c>
      <c r="D63">
        <v>21.6</v>
      </c>
      <c r="E63">
        <v>110.8</v>
      </c>
      <c r="O63" s="5"/>
    </row>
    <row r="64" spans="1:19" x14ac:dyDescent="0.25">
      <c r="A64" s="5">
        <v>35564</v>
      </c>
      <c r="B64" t="s">
        <v>846</v>
      </c>
      <c r="C64" t="s">
        <v>844</v>
      </c>
      <c r="D64">
        <v>15.2</v>
      </c>
      <c r="E64">
        <v>38.6</v>
      </c>
      <c r="O64" s="5"/>
    </row>
    <row r="65" spans="1:15" x14ac:dyDescent="0.25">
      <c r="A65" s="5">
        <v>35564</v>
      </c>
      <c r="B65" t="s">
        <v>847</v>
      </c>
      <c r="C65" t="s">
        <v>844</v>
      </c>
      <c r="D65">
        <v>11.9</v>
      </c>
      <c r="E65">
        <v>19.3</v>
      </c>
      <c r="O65" s="5"/>
    </row>
    <row r="66" spans="1:15" x14ac:dyDescent="0.25">
      <c r="A66" s="5">
        <v>35564</v>
      </c>
      <c r="B66" t="s">
        <v>848</v>
      </c>
      <c r="C66" t="s">
        <v>844</v>
      </c>
      <c r="D66">
        <v>13.2</v>
      </c>
      <c r="E66">
        <v>23.4</v>
      </c>
      <c r="O66" s="5"/>
    </row>
    <row r="67" spans="1:15" x14ac:dyDescent="0.25">
      <c r="A67" s="5">
        <v>35564</v>
      </c>
      <c r="B67" t="s">
        <v>849</v>
      </c>
      <c r="C67" t="s">
        <v>844</v>
      </c>
      <c r="D67">
        <v>14.1</v>
      </c>
      <c r="E67">
        <v>32.299999999999997</v>
      </c>
      <c r="O67" s="5"/>
    </row>
    <row r="68" spans="1:15" x14ac:dyDescent="0.25">
      <c r="A68" s="5">
        <v>35564</v>
      </c>
      <c r="B68" t="s">
        <v>850</v>
      </c>
      <c r="C68" t="s">
        <v>844</v>
      </c>
      <c r="D68">
        <v>12.4</v>
      </c>
      <c r="E68">
        <v>19.899999999999999</v>
      </c>
      <c r="O68" s="5"/>
    </row>
    <row r="69" spans="1:15" x14ac:dyDescent="0.25">
      <c r="A69" s="5">
        <v>35564</v>
      </c>
      <c r="B69" t="s">
        <v>851</v>
      </c>
      <c r="C69" t="s">
        <v>844</v>
      </c>
      <c r="D69">
        <v>13.4</v>
      </c>
      <c r="E69">
        <v>26.4</v>
      </c>
      <c r="O69" s="5"/>
    </row>
    <row r="70" spans="1:15" x14ac:dyDescent="0.25">
      <c r="A70" s="5">
        <v>35564</v>
      </c>
      <c r="B70" t="s">
        <v>852</v>
      </c>
      <c r="C70" t="s">
        <v>844</v>
      </c>
      <c r="D70">
        <v>11.2</v>
      </c>
      <c r="E70">
        <v>14.4</v>
      </c>
      <c r="O70" s="5"/>
    </row>
    <row r="71" spans="1:15" x14ac:dyDescent="0.25">
      <c r="A71" s="5">
        <v>35564</v>
      </c>
      <c r="B71" t="s">
        <v>853</v>
      </c>
      <c r="C71" t="s">
        <v>844</v>
      </c>
      <c r="D71">
        <v>11.3</v>
      </c>
      <c r="E71">
        <v>16.399999999999999</v>
      </c>
      <c r="O71" s="5"/>
    </row>
    <row r="72" spans="1:15" x14ac:dyDescent="0.25">
      <c r="A72" s="5">
        <v>35564</v>
      </c>
      <c r="B72" t="s">
        <v>854</v>
      </c>
      <c r="C72" t="s">
        <v>844</v>
      </c>
      <c r="D72">
        <v>11.3</v>
      </c>
      <c r="E72">
        <v>14.5</v>
      </c>
      <c r="O72" s="5"/>
    </row>
    <row r="73" spans="1:15" x14ac:dyDescent="0.25">
      <c r="A73" s="5">
        <v>35564</v>
      </c>
      <c r="B73" t="s">
        <v>855</v>
      </c>
      <c r="C73" t="s">
        <v>844</v>
      </c>
      <c r="D73">
        <v>13.9</v>
      </c>
      <c r="E73">
        <v>29.9</v>
      </c>
      <c r="O73" s="5"/>
    </row>
    <row r="74" spans="1:15" x14ac:dyDescent="0.25">
      <c r="A74" s="5">
        <v>35564</v>
      </c>
      <c r="B74" t="s">
        <v>856</v>
      </c>
      <c r="C74" t="s">
        <v>844</v>
      </c>
      <c r="D74">
        <v>13</v>
      </c>
      <c r="E74">
        <v>24.4</v>
      </c>
      <c r="O74" s="5"/>
    </row>
    <row r="75" spans="1:15" x14ac:dyDescent="0.25">
      <c r="A75" s="5">
        <v>35564</v>
      </c>
      <c r="B75" t="s">
        <v>857</v>
      </c>
      <c r="C75" t="s">
        <v>844</v>
      </c>
      <c r="D75">
        <v>12.8</v>
      </c>
      <c r="E75">
        <v>21.6</v>
      </c>
      <c r="O75" s="5"/>
    </row>
    <row r="76" spans="1:15" x14ac:dyDescent="0.25">
      <c r="A76" s="5">
        <v>35564</v>
      </c>
      <c r="B76" t="s">
        <v>858</v>
      </c>
      <c r="C76" t="s">
        <v>844</v>
      </c>
      <c r="D76">
        <v>12.9</v>
      </c>
      <c r="E76">
        <v>20.2</v>
      </c>
      <c r="O76" s="5"/>
    </row>
    <row r="77" spans="1:15" x14ac:dyDescent="0.25">
      <c r="A77" s="5">
        <v>35564</v>
      </c>
      <c r="B77" t="s">
        <v>859</v>
      </c>
      <c r="C77" t="s">
        <v>844</v>
      </c>
      <c r="D77">
        <v>14.5</v>
      </c>
      <c r="E77">
        <v>32.700000000000003</v>
      </c>
      <c r="O77" s="5"/>
    </row>
    <row r="78" spans="1:15" x14ac:dyDescent="0.25">
      <c r="A78" s="5">
        <v>35564</v>
      </c>
      <c r="B78" t="s">
        <v>860</v>
      </c>
      <c r="C78" t="s">
        <v>844</v>
      </c>
      <c r="D78">
        <v>13.8</v>
      </c>
      <c r="E78">
        <v>26.3</v>
      </c>
      <c r="O78" s="5"/>
    </row>
    <row r="79" spans="1:15" x14ac:dyDescent="0.25">
      <c r="A79" s="5">
        <v>35564</v>
      </c>
      <c r="B79" t="s">
        <v>861</v>
      </c>
      <c r="C79" t="s">
        <v>844</v>
      </c>
      <c r="D79">
        <v>13.2</v>
      </c>
      <c r="E79">
        <v>26.4</v>
      </c>
      <c r="O79" s="5"/>
    </row>
    <row r="80" spans="1:15" x14ac:dyDescent="0.25">
      <c r="A80" s="5">
        <v>35564</v>
      </c>
      <c r="B80" t="s">
        <v>862</v>
      </c>
      <c r="C80" t="s">
        <v>844</v>
      </c>
      <c r="D80">
        <v>13.7</v>
      </c>
      <c r="E80">
        <v>28.4</v>
      </c>
      <c r="O80" s="5"/>
    </row>
    <row r="81" spans="1:15" x14ac:dyDescent="0.25">
      <c r="A81" s="5">
        <v>35564</v>
      </c>
      <c r="B81" t="s">
        <v>863</v>
      </c>
      <c r="C81" t="s">
        <v>844</v>
      </c>
      <c r="D81">
        <v>12.6</v>
      </c>
      <c r="E81">
        <v>22.1</v>
      </c>
      <c r="O81" s="5"/>
    </row>
    <row r="82" spans="1:15" x14ac:dyDescent="0.25">
      <c r="A82" s="5">
        <v>35564</v>
      </c>
      <c r="B82" t="s">
        <v>864</v>
      </c>
      <c r="C82" t="s">
        <v>844</v>
      </c>
      <c r="D82">
        <v>13</v>
      </c>
      <c r="E82">
        <v>25</v>
      </c>
      <c r="O82" s="5"/>
    </row>
    <row r="83" spans="1:15" x14ac:dyDescent="0.25">
      <c r="A83" s="5">
        <v>35564</v>
      </c>
      <c r="B83" t="s">
        <v>865</v>
      </c>
      <c r="C83" t="s">
        <v>844</v>
      </c>
      <c r="D83">
        <v>14.2</v>
      </c>
      <c r="E83">
        <v>30.1</v>
      </c>
      <c r="O83" s="5"/>
    </row>
    <row r="84" spans="1:15" x14ac:dyDescent="0.25">
      <c r="A84" s="5">
        <v>35564</v>
      </c>
      <c r="B84" t="s">
        <v>866</v>
      </c>
      <c r="C84" t="s">
        <v>844</v>
      </c>
      <c r="D84">
        <v>12.6</v>
      </c>
      <c r="E84">
        <v>21.4</v>
      </c>
      <c r="O84" s="5"/>
    </row>
    <row r="85" spans="1:15" x14ac:dyDescent="0.25">
      <c r="A85" s="5">
        <v>35564</v>
      </c>
      <c r="B85" t="s">
        <v>867</v>
      </c>
      <c r="C85" t="s">
        <v>844</v>
      </c>
      <c r="D85">
        <v>10</v>
      </c>
      <c r="E85">
        <v>10.5</v>
      </c>
      <c r="O85" s="5"/>
    </row>
    <row r="86" spans="1:15" x14ac:dyDescent="0.25">
      <c r="A86" s="5">
        <v>35564</v>
      </c>
      <c r="B86" t="s">
        <v>868</v>
      </c>
      <c r="C86" t="s">
        <v>844</v>
      </c>
      <c r="D86">
        <v>12.5</v>
      </c>
      <c r="E86">
        <v>20.6</v>
      </c>
      <c r="O86" s="5"/>
    </row>
    <row r="87" spans="1:15" x14ac:dyDescent="0.25">
      <c r="A87" s="5">
        <v>35564</v>
      </c>
      <c r="B87" t="s">
        <v>869</v>
      </c>
      <c r="C87" t="s">
        <v>844</v>
      </c>
      <c r="D87">
        <v>12.5</v>
      </c>
      <c r="E87">
        <v>20.100000000000001</v>
      </c>
      <c r="O87" s="5"/>
    </row>
    <row r="88" spans="1:15" x14ac:dyDescent="0.25">
      <c r="A88" s="5">
        <v>35564</v>
      </c>
      <c r="B88" t="s">
        <v>870</v>
      </c>
      <c r="C88" t="s">
        <v>844</v>
      </c>
      <c r="D88">
        <v>12.9</v>
      </c>
      <c r="E88">
        <v>22.4</v>
      </c>
      <c r="O88" s="5"/>
    </row>
    <row r="89" spans="1:15" x14ac:dyDescent="0.25">
      <c r="A89" s="5">
        <v>35564</v>
      </c>
      <c r="B89" t="s">
        <v>871</v>
      </c>
      <c r="C89" t="s">
        <v>844</v>
      </c>
      <c r="D89">
        <v>12.1</v>
      </c>
      <c r="E89">
        <v>19</v>
      </c>
      <c r="O89" s="5"/>
    </row>
    <row r="90" spans="1:15" x14ac:dyDescent="0.25">
      <c r="A90" s="5">
        <v>35564</v>
      </c>
      <c r="B90" t="s">
        <v>872</v>
      </c>
      <c r="C90" t="s">
        <v>844</v>
      </c>
      <c r="D90">
        <v>12.7</v>
      </c>
      <c r="E90">
        <v>22</v>
      </c>
      <c r="O90" s="5"/>
    </row>
    <row r="91" spans="1:15" x14ac:dyDescent="0.25">
      <c r="A91" s="5">
        <v>35564</v>
      </c>
      <c r="B91" t="s">
        <v>873</v>
      </c>
      <c r="C91" t="s">
        <v>844</v>
      </c>
      <c r="D91">
        <v>12.3</v>
      </c>
      <c r="E91">
        <v>22</v>
      </c>
      <c r="O91" s="5"/>
    </row>
    <row r="92" spans="1:15" x14ac:dyDescent="0.25">
      <c r="A92" s="5">
        <v>35564</v>
      </c>
      <c r="B92" t="s">
        <v>874</v>
      </c>
      <c r="C92" t="s">
        <v>844</v>
      </c>
      <c r="D92">
        <v>11</v>
      </c>
      <c r="E92">
        <v>13.5</v>
      </c>
      <c r="O92" s="5"/>
    </row>
    <row r="93" spans="1:15" x14ac:dyDescent="0.25">
      <c r="A93" s="5">
        <v>35564</v>
      </c>
      <c r="B93" t="s">
        <v>875</v>
      </c>
      <c r="C93" t="s">
        <v>844</v>
      </c>
      <c r="D93">
        <v>11.7</v>
      </c>
      <c r="E93">
        <v>18.100000000000001</v>
      </c>
      <c r="O93" s="5"/>
    </row>
    <row r="94" spans="1:15" x14ac:dyDescent="0.25">
      <c r="A94" s="5">
        <v>35564</v>
      </c>
      <c r="B94" t="s">
        <v>876</v>
      </c>
      <c r="C94" t="s">
        <v>844</v>
      </c>
      <c r="D94">
        <v>11.7</v>
      </c>
      <c r="E94">
        <v>16.399999999999999</v>
      </c>
      <c r="O94" s="5"/>
    </row>
    <row r="95" spans="1:15" x14ac:dyDescent="0.25">
      <c r="A95" s="5">
        <v>35564</v>
      </c>
      <c r="B95" t="s">
        <v>877</v>
      </c>
      <c r="C95" t="s">
        <v>844</v>
      </c>
      <c r="D95">
        <v>11</v>
      </c>
      <c r="E95">
        <v>13.2</v>
      </c>
      <c r="O95" s="5"/>
    </row>
    <row r="96" spans="1:15" x14ac:dyDescent="0.25">
      <c r="A96" s="5">
        <v>35564</v>
      </c>
      <c r="B96" t="s">
        <v>878</v>
      </c>
      <c r="C96" t="s">
        <v>844</v>
      </c>
      <c r="D96">
        <v>12.1</v>
      </c>
      <c r="E96">
        <v>19.7</v>
      </c>
      <c r="O96" s="5"/>
    </row>
    <row r="97" spans="1:15" x14ac:dyDescent="0.25">
      <c r="A97" s="5">
        <v>35564</v>
      </c>
      <c r="B97" t="s">
        <v>879</v>
      </c>
      <c r="C97" t="s">
        <v>844</v>
      </c>
      <c r="D97">
        <v>11.5</v>
      </c>
      <c r="E97">
        <v>14.9</v>
      </c>
      <c r="O97" s="5"/>
    </row>
    <row r="98" spans="1:15" x14ac:dyDescent="0.25">
      <c r="A98" s="5">
        <v>35564</v>
      </c>
      <c r="B98" t="s">
        <v>880</v>
      </c>
      <c r="C98" t="s">
        <v>844</v>
      </c>
      <c r="D98">
        <v>15.6</v>
      </c>
      <c r="E98">
        <v>41.6</v>
      </c>
      <c r="O98" s="5"/>
    </row>
    <row r="99" spans="1:15" x14ac:dyDescent="0.25">
      <c r="A99" s="5">
        <v>35564</v>
      </c>
      <c r="B99" t="s">
        <v>881</v>
      </c>
      <c r="C99" t="s">
        <v>844</v>
      </c>
      <c r="D99">
        <v>12.4</v>
      </c>
      <c r="E99">
        <v>31.1</v>
      </c>
      <c r="O99" s="5"/>
    </row>
    <row r="100" spans="1:15" x14ac:dyDescent="0.25">
      <c r="A100" s="5">
        <v>35564</v>
      </c>
      <c r="B100" t="s">
        <v>882</v>
      </c>
      <c r="C100" t="s">
        <v>844</v>
      </c>
      <c r="D100">
        <v>13.1</v>
      </c>
      <c r="E100">
        <v>23.5</v>
      </c>
      <c r="O100" s="5"/>
    </row>
    <row r="101" spans="1:15" x14ac:dyDescent="0.25">
      <c r="A101" s="5">
        <v>35564</v>
      </c>
      <c r="B101" t="s">
        <v>883</v>
      </c>
      <c r="C101" t="s">
        <v>844</v>
      </c>
      <c r="D101">
        <v>12.5</v>
      </c>
      <c r="E101">
        <v>21.6</v>
      </c>
      <c r="O101" s="5"/>
    </row>
    <row r="102" spans="1:15" x14ac:dyDescent="0.25">
      <c r="A102" s="5">
        <v>35564</v>
      </c>
      <c r="B102" t="s">
        <v>884</v>
      </c>
      <c r="C102" t="s">
        <v>844</v>
      </c>
      <c r="D102">
        <v>12.8</v>
      </c>
      <c r="E102">
        <v>23.4</v>
      </c>
      <c r="O102" s="5"/>
    </row>
    <row r="103" spans="1:15" x14ac:dyDescent="0.25">
      <c r="A103" s="5">
        <v>35564</v>
      </c>
      <c r="B103" t="s">
        <v>885</v>
      </c>
      <c r="C103" t="s">
        <v>844</v>
      </c>
      <c r="D103">
        <v>12.7</v>
      </c>
      <c r="E103">
        <v>20.399999999999999</v>
      </c>
      <c r="O103" s="5"/>
    </row>
    <row r="104" spans="1:15" x14ac:dyDescent="0.25">
      <c r="A104" s="5">
        <v>35564</v>
      </c>
      <c r="B104" t="s">
        <v>886</v>
      </c>
      <c r="C104" t="s">
        <v>844</v>
      </c>
      <c r="D104">
        <v>11.3</v>
      </c>
      <c r="E104">
        <v>16.399999999999999</v>
      </c>
      <c r="O104" s="5"/>
    </row>
    <row r="105" spans="1:15" x14ac:dyDescent="0.25">
      <c r="A105" s="5">
        <v>35564</v>
      </c>
      <c r="B105" t="s">
        <v>887</v>
      </c>
      <c r="C105" t="s">
        <v>844</v>
      </c>
      <c r="D105">
        <v>14</v>
      </c>
      <c r="E105">
        <v>29</v>
      </c>
      <c r="O105" s="5"/>
    </row>
    <row r="106" spans="1:15" x14ac:dyDescent="0.25">
      <c r="A106" s="5">
        <v>35564</v>
      </c>
      <c r="B106" t="s">
        <v>888</v>
      </c>
      <c r="C106" t="s">
        <v>844</v>
      </c>
      <c r="D106">
        <v>10.8</v>
      </c>
      <c r="E106">
        <v>11.5</v>
      </c>
      <c r="O106" s="5"/>
    </row>
    <row r="107" spans="1:15" x14ac:dyDescent="0.25">
      <c r="A107" s="5">
        <v>35564</v>
      </c>
      <c r="B107" t="s">
        <v>889</v>
      </c>
      <c r="C107" t="s">
        <v>844</v>
      </c>
      <c r="D107">
        <v>12.9</v>
      </c>
      <c r="E107">
        <v>22.6</v>
      </c>
      <c r="O107" s="5"/>
    </row>
    <row r="108" spans="1:15" x14ac:dyDescent="0.25">
      <c r="A108" s="5">
        <v>35564</v>
      </c>
      <c r="B108" t="s">
        <v>890</v>
      </c>
      <c r="C108" t="s">
        <v>844</v>
      </c>
      <c r="D108">
        <v>11</v>
      </c>
      <c r="E108">
        <v>15.3</v>
      </c>
      <c r="O108" s="5"/>
    </row>
    <row r="109" spans="1:15" x14ac:dyDescent="0.25">
      <c r="A109" s="5">
        <v>35564</v>
      </c>
      <c r="B109" t="s">
        <v>891</v>
      </c>
      <c r="C109" t="s">
        <v>844</v>
      </c>
      <c r="D109">
        <v>12.4</v>
      </c>
      <c r="E109">
        <v>18.7</v>
      </c>
      <c r="O109" s="5"/>
    </row>
    <row r="110" spans="1:15" x14ac:dyDescent="0.25">
      <c r="A110" s="5">
        <v>35564</v>
      </c>
      <c r="B110" t="s">
        <v>892</v>
      </c>
      <c r="C110" t="s">
        <v>844</v>
      </c>
      <c r="D110">
        <v>12.7</v>
      </c>
      <c r="E110">
        <v>23.5</v>
      </c>
      <c r="O110" s="5"/>
    </row>
    <row r="111" spans="1:15" x14ac:dyDescent="0.25">
      <c r="A111" s="5">
        <v>35564</v>
      </c>
      <c r="B111" t="s">
        <v>893</v>
      </c>
      <c r="C111" t="s">
        <v>844</v>
      </c>
      <c r="D111">
        <v>11.1</v>
      </c>
      <c r="E111">
        <v>15</v>
      </c>
      <c r="O111" s="5"/>
    </row>
    <row r="112" spans="1:15" x14ac:dyDescent="0.25">
      <c r="A112" s="5">
        <v>35564</v>
      </c>
      <c r="B112" t="s">
        <v>894</v>
      </c>
      <c r="C112" t="s">
        <v>844</v>
      </c>
      <c r="D112">
        <v>12.3</v>
      </c>
      <c r="E112">
        <v>20.7</v>
      </c>
      <c r="O112" s="5"/>
    </row>
    <row r="113" spans="1:19" x14ac:dyDescent="0.25">
      <c r="A113" s="5">
        <v>35564</v>
      </c>
      <c r="B113" t="s">
        <v>895</v>
      </c>
      <c r="C113" t="s">
        <v>844</v>
      </c>
      <c r="D113">
        <v>12</v>
      </c>
      <c r="E113">
        <v>19.100000000000001</v>
      </c>
      <c r="O113" s="5"/>
    </row>
    <row r="114" spans="1:19" x14ac:dyDescent="0.25">
      <c r="A114" s="5">
        <v>35564</v>
      </c>
      <c r="B114" t="s">
        <v>896</v>
      </c>
      <c r="C114" t="s">
        <v>844</v>
      </c>
      <c r="D114">
        <v>20.100000000000001</v>
      </c>
      <c r="E114">
        <v>80.2</v>
      </c>
      <c r="O114" s="5"/>
    </row>
    <row r="115" spans="1:19" x14ac:dyDescent="0.25">
      <c r="A115" s="5">
        <v>35564</v>
      </c>
      <c r="B115" t="s">
        <v>897</v>
      </c>
      <c r="E115">
        <v>2026</v>
      </c>
    </row>
    <row r="116" spans="1:19" x14ac:dyDescent="0.25">
      <c r="A116" s="7">
        <v>35682</v>
      </c>
      <c r="B116" s="8" t="s">
        <v>898</v>
      </c>
      <c r="D116" s="11">
        <v>17.600000000000001</v>
      </c>
      <c r="E116" s="11">
        <v>51.3</v>
      </c>
      <c r="O116" s="5"/>
      <c r="Q116" s="8"/>
      <c r="R116" s="11"/>
      <c r="S116" s="11"/>
    </row>
    <row r="117" spans="1:19" x14ac:dyDescent="0.25">
      <c r="A117" s="7">
        <v>35682</v>
      </c>
      <c r="B117" s="8" t="s">
        <v>898</v>
      </c>
      <c r="D117" s="11">
        <v>14.8</v>
      </c>
      <c r="E117" s="11">
        <v>33</v>
      </c>
      <c r="O117" s="5"/>
      <c r="Q117" s="8"/>
      <c r="R117" s="11"/>
      <c r="S117" s="11"/>
    </row>
    <row r="118" spans="1:19" x14ac:dyDescent="0.25">
      <c r="A118" s="7">
        <v>35682</v>
      </c>
      <c r="B118" s="8" t="s">
        <v>898</v>
      </c>
      <c r="D118" s="11">
        <v>16.3</v>
      </c>
      <c r="E118" s="11">
        <v>44.6</v>
      </c>
      <c r="O118" s="5"/>
      <c r="Q118" s="8"/>
      <c r="R118" s="11"/>
      <c r="S118" s="11"/>
    </row>
    <row r="119" spans="1:19" x14ac:dyDescent="0.25">
      <c r="A119" s="7">
        <v>35682</v>
      </c>
      <c r="B119" s="8" t="s">
        <v>898</v>
      </c>
      <c r="D119" s="11">
        <v>16.3</v>
      </c>
      <c r="E119" s="11">
        <v>45</v>
      </c>
      <c r="O119" s="5"/>
      <c r="Q119" s="8"/>
      <c r="R119" s="11"/>
      <c r="S119" s="11"/>
    </row>
    <row r="120" spans="1:19" x14ac:dyDescent="0.25">
      <c r="A120" s="7">
        <v>35682</v>
      </c>
      <c r="B120" s="8" t="s">
        <v>898</v>
      </c>
      <c r="D120" s="11">
        <v>18.5</v>
      </c>
      <c r="E120" s="11">
        <v>62</v>
      </c>
      <c r="O120" s="5"/>
      <c r="Q120" s="8"/>
      <c r="R120" s="11"/>
      <c r="S120" s="11"/>
    </row>
    <row r="121" spans="1:19" x14ac:dyDescent="0.25">
      <c r="A121" s="7">
        <v>35682</v>
      </c>
      <c r="B121" s="8" t="s">
        <v>898</v>
      </c>
      <c r="D121" s="11">
        <v>19</v>
      </c>
      <c r="E121" s="11">
        <v>67.2</v>
      </c>
      <c r="O121" s="5"/>
      <c r="Q121" s="8"/>
      <c r="R121" s="11"/>
      <c r="S121" s="11"/>
    </row>
    <row r="122" spans="1:19" x14ac:dyDescent="0.25">
      <c r="A122" s="7">
        <v>35682</v>
      </c>
      <c r="B122" s="8" t="s">
        <v>898</v>
      </c>
      <c r="D122" s="11">
        <v>17.5</v>
      </c>
      <c r="E122" s="11">
        <v>55.9</v>
      </c>
      <c r="O122" s="5"/>
      <c r="Q122" s="8"/>
      <c r="R122" s="11"/>
      <c r="S122" s="11"/>
    </row>
    <row r="123" spans="1:19" x14ac:dyDescent="0.25">
      <c r="A123" s="7">
        <v>35682</v>
      </c>
      <c r="B123" s="8" t="s">
        <v>898</v>
      </c>
      <c r="D123" s="11">
        <v>18.600000000000001</v>
      </c>
      <c r="E123" s="11">
        <v>67</v>
      </c>
      <c r="O123" s="5"/>
      <c r="Q123" s="8"/>
      <c r="R123" s="11"/>
      <c r="S123" s="11"/>
    </row>
    <row r="124" spans="1:19" x14ac:dyDescent="0.25">
      <c r="A124" s="7">
        <v>35682</v>
      </c>
      <c r="B124" s="8" t="s">
        <v>898</v>
      </c>
      <c r="D124" s="11">
        <v>14.8</v>
      </c>
      <c r="E124" s="11">
        <v>35.1</v>
      </c>
      <c r="O124" s="5"/>
      <c r="Q124" s="8"/>
      <c r="R124" s="11"/>
      <c r="S124" s="11"/>
    </row>
    <row r="125" spans="1:19" x14ac:dyDescent="0.25">
      <c r="A125" s="7">
        <v>35682</v>
      </c>
      <c r="B125" s="8" t="s">
        <v>898</v>
      </c>
      <c r="D125" s="11">
        <v>14.2</v>
      </c>
      <c r="E125" s="11">
        <v>27.8</v>
      </c>
      <c r="O125" s="5"/>
      <c r="Q125" s="8"/>
      <c r="R125" s="11"/>
      <c r="S125" s="11"/>
    </row>
    <row r="126" spans="1:19" x14ac:dyDescent="0.25">
      <c r="A126" s="7">
        <v>35682</v>
      </c>
      <c r="B126" s="8" t="s">
        <v>898</v>
      </c>
      <c r="D126" s="11">
        <v>16</v>
      </c>
      <c r="E126" s="11">
        <v>42</v>
      </c>
      <c r="O126" s="5"/>
      <c r="Q126" s="8"/>
      <c r="R126" s="11"/>
      <c r="S126" s="11"/>
    </row>
    <row r="127" spans="1:19" x14ac:dyDescent="0.25">
      <c r="A127" s="7">
        <v>35682</v>
      </c>
      <c r="B127" s="8" t="s">
        <v>898</v>
      </c>
      <c r="D127" s="11">
        <v>15</v>
      </c>
      <c r="E127" s="11">
        <v>37.200000000000003</v>
      </c>
      <c r="O127" s="5"/>
      <c r="Q127" s="8"/>
      <c r="R127" s="11"/>
      <c r="S127" s="11"/>
    </row>
    <row r="128" spans="1:19" x14ac:dyDescent="0.25">
      <c r="A128" s="7">
        <v>35682</v>
      </c>
      <c r="B128" s="8" t="s">
        <v>898</v>
      </c>
      <c r="D128" s="11">
        <v>18.600000000000001</v>
      </c>
      <c r="E128" s="11">
        <v>66.8</v>
      </c>
      <c r="O128" s="5"/>
      <c r="Q128" s="8"/>
      <c r="R128" s="11"/>
      <c r="S128" s="11"/>
    </row>
    <row r="129" spans="1:19" x14ac:dyDescent="0.25">
      <c r="A129" s="5">
        <v>35530</v>
      </c>
      <c r="B129" s="28" t="s">
        <v>844</v>
      </c>
      <c r="D129" s="28">
        <v>32.700000000000003</v>
      </c>
      <c r="E129" s="28">
        <v>341.2</v>
      </c>
      <c r="O129" s="5"/>
      <c r="Q129" s="28"/>
      <c r="R129" s="28"/>
      <c r="S129" s="28"/>
    </row>
    <row r="130" spans="1:19" x14ac:dyDescent="0.25">
      <c r="A130" s="5">
        <v>35530</v>
      </c>
      <c r="B130" s="28" t="s">
        <v>844</v>
      </c>
      <c r="D130" s="28">
        <v>33</v>
      </c>
      <c r="E130" s="28">
        <v>389.1</v>
      </c>
      <c r="O130" s="5"/>
      <c r="Q130" s="28"/>
      <c r="R130" s="28"/>
      <c r="S130" s="28"/>
    </row>
    <row r="131" spans="1:19" x14ac:dyDescent="0.25">
      <c r="A131" s="5">
        <v>35530</v>
      </c>
      <c r="B131" s="28" t="s">
        <v>844</v>
      </c>
      <c r="D131" s="28">
        <v>32.4</v>
      </c>
      <c r="E131" s="28">
        <v>345.9</v>
      </c>
      <c r="O131" s="5"/>
      <c r="Q131" s="28"/>
      <c r="R131" s="28"/>
      <c r="S131" s="28"/>
    </row>
    <row r="132" spans="1:19" x14ac:dyDescent="0.25">
      <c r="A132" s="5">
        <v>35530</v>
      </c>
      <c r="B132" s="28" t="s">
        <v>844</v>
      </c>
      <c r="D132" s="28">
        <v>27.7</v>
      </c>
      <c r="E132" s="28">
        <v>201.3</v>
      </c>
      <c r="O132" s="5"/>
      <c r="Q132" s="28"/>
      <c r="R132" s="28"/>
      <c r="S132" s="28"/>
    </row>
    <row r="133" spans="1:19" x14ac:dyDescent="0.25">
      <c r="A133" s="5">
        <v>35530</v>
      </c>
      <c r="B133" s="28" t="s">
        <v>844</v>
      </c>
      <c r="D133" s="28">
        <v>28.2</v>
      </c>
      <c r="E133" s="28">
        <v>191.1</v>
      </c>
      <c r="O133" s="5"/>
      <c r="Q133" s="28"/>
      <c r="R133" s="28"/>
      <c r="S13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A6E2-A60C-4A20-A6E9-EB9DBC11630B}">
  <dimension ref="A1:E12"/>
  <sheetViews>
    <sheetView workbookViewId="0">
      <selection activeCell="B19" sqref="B19"/>
    </sheetView>
  </sheetViews>
  <sheetFormatPr defaultRowHeight="15" x14ac:dyDescent="0.25"/>
  <cols>
    <col min="1" max="1" width="10.7109375" customWidth="1"/>
  </cols>
  <sheetData>
    <row r="1" spans="1:5" x14ac:dyDescent="0.25">
      <c r="A1" t="s">
        <v>459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7">
        <v>35682</v>
      </c>
      <c r="C4" s="8" t="s">
        <v>459</v>
      </c>
      <c r="D4" s="11">
        <v>8.5</v>
      </c>
      <c r="E4" s="11">
        <v>5.4</v>
      </c>
    </row>
    <row r="5" spans="1:5" x14ac:dyDescent="0.25">
      <c r="A5" s="7">
        <v>35682</v>
      </c>
      <c r="C5" s="8" t="s">
        <v>459</v>
      </c>
      <c r="D5" s="11">
        <v>11.7</v>
      </c>
      <c r="E5" s="11">
        <v>14.9</v>
      </c>
    </row>
    <row r="6" spans="1:5" x14ac:dyDescent="0.25">
      <c r="A6" s="7">
        <v>35682</v>
      </c>
      <c r="C6" s="8" t="s">
        <v>459</v>
      </c>
      <c r="D6" s="11">
        <v>8.6999999999999993</v>
      </c>
      <c r="E6" s="11">
        <v>5.3</v>
      </c>
    </row>
    <row r="7" spans="1:5" x14ac:dyDescent="0.25">
      <c r="A7" s="7">
        <v>35682</v>
      </c>
      <c r="C7" s="8" t="s">
        <v>459</v>
      </c>
      <c r="D7" s="11">
        <v>9</v>
      </c>
      <c r="E7" s="11">
        <v>6.8</v>
      </c>
    </row>
    <row r="8" spans="1:5" x14ac:dyDescent="0.25">
      <c r="A8" s="7">
        <v>35682</v>
      </c>
      <c r="C8" s="8" t="s">
        <v>459</v>
      </c>
      <c r="D8" s="11">
        <v>10</v>
      </c>
      <c r="E8" s="11">
        <v>9.1999999999999993</v>
      </c>
    </row>
    <row r="9" spans="1:5" x14ac:dyDescent="0.25">
      <c r="A9" s="7">
        <v>35682</v>
      </c>
      <c r="C9" s="8" t="s">
        <v>459</v>
      </c>
      <c r="D9" s="11">
        <v>10.7</v>
      </c>
      <c r="E9" s="11">
        <v>10.5</v>
      </c>
    </row>
    <row r="10" spans="1:5" x14ac:dyDescent="0.25">
      <c r="A10" s="7">
        <v>35682</v>
      </c>
      <c r="C10" s="8" t="s">
        <v>459</v>
      </c>
      <c r="D10" s="11">
        <v>8.6999999999999993</v>
      </c>
      <c r="E10" s="11">
        <v>5.6</v>
      </c>
    </row>
    <row r="11" spans="1:5" x14ac:dyDescent="0.25">
      <c r="A11" s="7">
        <v>35682</v>
      </c>
      <c r="C11" s="8" t="s">
        <v>459</v>
      </c>
      <c r="D11" s="11">
        <v>7.7</v>
      </c>
      <c r="E11" s="11">
        <v>3.9</v>
      </c>
    </row>
    <row r="12" spans="1:5" x14ac:dyDescent="0.25">
      <c r="A12" s="7">
        <v>35682</v>
      </c>
      <c r="C12" s="8" t="s">
        <v>459</v>
      </c>
      <c r="D12" s="11">
        <v>9.5</v>
      </c>
      <c r="E12" s="11">
        <v>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06BB-B6D3-49C5-A81B-BE8B86D0A995}">
  <dimension ref="A1:E102"/>
  <sheetViews>
    <sheetView workbookViewId="0">
      <selection activeCell="A4" sqref="A4:E42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1068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3" t="s">
        <v>460</v>
      </c>
      <c r="C4" s="3" t="s">
        <v>1067</v>
      </c>
      <c r="D4" s="3">
        <v>18</v>
      </c>
      <c r="E4" s="3">
        <v>88</v>
      </c>
    </row>
    <row r="5" spans="1:5" x14ac:dyDescent="0.25">
      <c r="A5" s="2">
        <v>35167</v>
      </c>
      <c r="B5" s="3" t="s">
        <v>462</v>
      </c>
      <c r="C5" s="3" t="s">
        <v>934</v>
      </c>
      <c r="D5" s="3">
        <v>14.9</v>
      </c>
      <c r="E5" s="3">
        <v>58.4</v>
      </c>
    </row>
    <row r="6" spans="1:5" x14ac:dyDescent="0.25">
      <c r="A6" s="2">
        <v>35167</v>
      </c>
      <c r="B6" s="3" t="s">
        <v>463</v>
      </c>
      <c r="C6" s="3" t="s">
        <v>934</v>
      </c>
      <c r="D6" s="3">
        <v>14</v>
      </c>
      <c r="E6" s="3">
        <v>55.2</v>
      </c>
    </row>
    <row r="7" spans="1:5" x14ac:dyDescent="0.25">
      <c r="A7" s="2">
        <v>35167</v>
      </c>
      <c r="B7" s="3" t="s">
        <v>464</v>
      </c>
      <c r="C7" s="3" t="s">
        <v>934</v>
      </c>
      <c r="D7" s="3">
        <v>13.6</v>
      </c>
      <c r="E7" s="3">
        <v>53.5</v>
      </c>
    </row>
    <row r="8" spans="1:5" x14ac:dyDescent="0.25">
      <c r="A8" s="2">
        <v>35167</v>
      </c>
      <c r="B8" s="3" t="s">
        <v>465</v>
      </c>
      <c r="C8" s="3" t="s">
        <v>934</v>
      </c>
      <c r="D8" s="3">
        <v>14.3</v>
      </c>
      <c r="E8" s="3">
        <v>59</v>
      </c>
    </row>
    <row r="9" spans="1:5" x14ac:dyDescent="0.25">
      <c r="A9" s="2">
        <v>35167</v>
      </c>
      <c r="B9" s="3" t="s">
        <v>466</v>
      </c>
      <c r="C9" s="3" t="s">
        <v>934</v>
      </c>
      <c r="D9" s="3">
        <v>21.1</v>
      </c>
      <c r="E9" s="3">
        <v>148.69999999999999</v>
      </c>
    </row>
    <row r="10" spans="1:5" x14ac:dyDescent="0.25">
      <c r="A10" s="2">
        <v>35167</v>
      </c>
      <c r="B10" s="3" t="s">
        <v>467</v>
      </c>
      <c r="C10" s="3" t="s">
        <v>934</v>
      </c>
      <c r="D10" s="3">
        <v>15.1</v>
      </c>
      <c r="E10" s="3">
        <v>58.5</v>
      </c>
    </row>
    <row r="11" spans="1:5" x14ac:dyDescent="0.25">
      <c r="A11" s="2">
        <v>35167</v>
      </c>
      <c r="B11" s="3" t="s">
        <v>468</v>
      </c>
      <c r="C11" s="3" t="s">
        <v>934</v>
      </c>
      <c r="D11" s="3">
        <v>15.6</v>
      </c>
      <c r="E11" s="3">
        <v>61.2</v>
      </c>
    </row>
    <row r="12" spans="1:5" x14ac:dyDescent="0.25">
      <c r="A12" s="2">
        <v>35167</v>
      </c>
      <c r="B12" s="3" t="s">
        <v>469</v>
      </c>
      <c r="C12" s="3" t="s">
        <v>934</v>
      </c>
      <c r="D12" s="3">
        <v>14.4</v>
      </c>
      <c r="E12" s="3">
        <v>54</v>
      </c>
    </row>
    <row r="13" spans="1:5" x14ac:dyDescent="0.25">
      <c r="A13" s="2">
        <v>35167</v>
      </c>
      <c r="B13" s="3" t="s">
        <v>470</v>
      </c>
      <c r="C13" s="3" t="s">
        <v>934</v>
      </c>
      <c r="D13" s="3">
        <v>17.100000000000001</v>
      </c>
      <c r="E13" s="3">
        <v>88.3</v>
      </c>
    </row>
    <row r="14" spans="1:5" x14ac:dyDescent="0.25">
      <c r="A14" s="2">
        <v>35167</v>
      </c>
      <c r="B14" s="3">
        <v>11</v>
      </c>
      <c r="C14" s="3" t="s">
        <v>934</v>
      </c>
      <c r="D14" s="3">
        <v>17.5</v>
      </c>
      <c r="E14" s="3">
        <v>96.9</v>
      </c>
    </row>
    <row r="15" spans="1:5" x14ac:dyDescent="0.25">
      <c r="A15" s="2">
        <v>35167</v>
      </c>
      <c r="B15" s="3">
        <v>12</v>
      </c>
      <c r="C15" s="3" t="s">
        <v>934</v>
      </c>
      <c r="D15" s="3">
        <v>15.8</v>
      </c>
      <c r="E15" s="3">
        <v>71.099999999999994</v>
      </c>
    </row>
    <row r="16" spans="1:5" x14ac:dyDescent="0.25">
      <c r="A16" s="2">
        <v>35167</v>
      </c>
      <c r="B16" s="3">
        <v>13</v>
      </c>
      <c r="C16" s="3" t="s">
        <v>934</v>
      </c>
      <c r="D16" s="3">
        <v>15.2</v>
      </c>
      <c r="E16" s="3">
        <v>63.3</v>
      </c>
    </row>
    <row r="17" spans="1:5" x14ac:dyDescent="0.25">
      <c r="A17" s="2">
        <v>35167</v>
      </c>
      <c r="B17" s="3">
        <v>14</v>
      </c>
      <c r="C17" s="3" t="s">
        <v>934</v>
      </c>
      <c r="D17" s="3">
        <v>15.1</v>
      </c>
      <c r="E17" s="3">
        <v>62</v>
      </c>
    </row>
    <row r="18" spans="1:5" x14ac:dyDescent="0.25">
      <c r="A18" s="2">
        <v>35167</v>
      </c>
      <c r="B18" s="3">
        <v>15</v>
      </c>
      <c r="C18" s="3" t="s">
        <v>934</v>
      </c>
      <c r="D18" s="3">
        <v>15.1</v>
      </c>
      <c r="E18" s="3">
        <v>62</v>
      </c>
    </row>
    <row r="19" spans="1:5" x14ac:dyDescent="0.25">
      <c r="A19" s="2">
        <v>35167</v>
      </c>
      <c r="B19" s="3">
        <v>16</v>
      </c>
      <c r="C19" s="3" t="s">
        <v>934</v>
      </c>
      <c r="D19" s="3">
        <v>15.6</v>
      </c>
      <c r="E19" s="3">
        <v>68.400000000000006</v>
      </c>
    </row>
    <row r="20" spans="1:5" x14ac:dyDescent="0.25">
      <c r="A20" s="2">
        <v>35167</v>
      </c>
      <c r="B20" s="3">
        <v>17</v>
      </c>
      <c r="C20" s="3" t="s">
        <v>934</v>
      </c>
      <c r="D20" s="3">
        <v>18.8</v>
      </c>
      <c r="E20" s="3">
        <v>120.5</v>
      </c>
    </row>
    <row r="21" spans="1:5" x14ac:dyDescent="0.25">
      <c r="A21" s="2">
        <v>35167</v>
      </c>
      <c r="B21" s="3">
        <v>18</v>
      </c>
      <c r="C21" s="3" t="s">
        <v>934</v>
      </c>
      <c r="D21" s="3">
        <v>17.3</v>
      </c>
      <c r="E21" s="3">
        <v>93.62</v>
      </c>
    </row>
    <row r="22" spans="1:5" x14ac:dyDescent="0.25">
      <c r="A22" s="2">
        <v>35167</v>
      </c>
      <c r="B22" s="3">
        <v>19</v>
      </c>
      <c r="C22" s="3" t="s">
        <v>934</v>
      </c>
      <c r="D22" s="3">
        <v>15.9</v>
      </c>
      <c r="E22" s="3">
        <v>72.5</v>
      </c>
    </row>
    <row r="23" spans="1:5" x14ac:dyDescent="0.25">
      <c r="A23" s="2">
        <v>35167</v>
      </c>
      <c r="B23" s="3">
        <v>20</v>
      </c>
      <c r="C23" s="3" t="s">
        <v>934</v>
      </c>
      <c r="D23" s="3">
        <v>15.5</v>
      </c>
      <c r="E23" s="3">
        <v>67.099999999999994</v>
      </c>
    </row>
    <row r="24" spans="1:5" x14ac:dyDescent="0.25">
      <c r="A24" s="2">
        <v>35167</v>
      </c>
      <c r="B24" s="3">
        <v>21</v>
      </c>
      <c r="C24" s="3" t="s">
        <v>934</v>
      </c>
      <c r="D24" s="3">
        <v>15.9</v>
      </c>
      <c r="E24" s="3">
        <v>72.5</v>
      </c>
    </row>
    <row r="25" spans="1:5" x14ac:dyDescent="0.25">
      <c r="A25" s="2">
        <v>35167</v>
      </c>
      <c r="B25" s="3">
        <v>22</v>
      </c>
      <c r="C25" s="3" t="s">
        <v>934</v>
      </c>
      <c r="D25" s="3">
        <v>15.8</v>
      </c>
      <c r="E25" s="3">
        <v>71.099999999999994</v>
      </c>
    </row>
    <row r="26" spans="1:5" x14ac:dyDescent="0.25">
      <c r="A26" s="2">
        <v>35167</v>
      </c>
      <c r="B26" s="3">
        <v>23</v>
      </c>
      <c r="C26" s="3" t="s">
        <v>934</v>
      </c>
      <c r="D26" s="3">
        <v>15.4</v>
      </c>
      <c r="E26" s="3">
        <v>65.8</v>
      </c>
    </row>
    <row r="27" spans="1:5" x14ac:dyDescent="0.25">
      <c r="A27" s="2">
        <v>35167</v>
      </c>
      <c r="B27" s="3">
        <v>24</v>
      </c>
      <c r="C27" s="3" t="s">
        <v>934</v>
      </c>
      <c r="D27" s="3">
        <v>15.8</v>
      </c>
      <c r="E27" s="3">
        <v>71.5</v>
      </c>
    </row>
    <row r="28" spans="1:5" x14ac:dyDescent="0.25">
      <c r="A28" s="2">
        <v>35167</v>
      </c>
      <c r="B28" s="3">
        <v>25</v>
      </c>
      <c r="C28" s="3" t="s">
        <v>934</v>
      </c>
      <c r="D28" s="3">
        <v>12.1</v>
      </c>
      <c r="E28" s="3">
        <v>31.7</v>
      </c>
    </row>
    <row r="29" spans="1:5" x14ac:dyDescent="0.25">
      <c r="A29" s="2">
        <v>35167</v>
      </c>
      <c r="B29" s="3">
        <v>26</v>
      </c>
      <c r="C29" s="3" t="s">
        <v>934</v>
      </c>
      <c r="D29" s="3">
        <v>13.8</v>
      </c>
      <c r="E29" s="3">
        <v>47.2</v>
      </c>
    </row>
    <row r="30" spans="1:5" x14ac:dyDescent="0.25">
      <c r="A30" s="2">
        <v>35167</v>
      </c>
      <c r="B30" s="3">
        <v>27</v>
      </c>
      <c r="C30" s="3" t="s">
        <v>934</v>
      </c>
      <c r="D30" s="3">
        <v>16.100000000000001</v>
      </c>
      <c r="E30" s="3">
        <v>75.3</v>
      </c>
    </row>
    <row r="31" spans="1:5" x14ac:dyDescent="0.25">
      <c r="A31" s="2">
        <v>35167</v>
      </c>
      <c r="B31" s="3">
        <v>28</v>
      </c>
      <c r="C31" s="3" t="s">
        <v>934</v>
      </c>
      <c r="D31" s="3">
        <v>15.6</v>
      </c>
      <c r="E31" s="3">
        <v>68.400000000000006</v>
      </c>
    </row>
    <row r="32" spans="1:5" x14ac:dyDescent="0.25">
      <c r="A32" s="2">
        <v>35167</v>
      </c>
      <c r="B32" s="3">
        <v>29</v>
      </c>
      <c r="C32" s="3" t="s">
        <v>934</v>
      </c>
      <c r="D32" s="3">
        <v>14.4</v>
      </c>
      <c r="E32" s="3">
        <v>53.7</v>
      </c>
    </row>
    <row r="33" spans="1:5" x14ac:dyDescent="0.25">
      <c r="A33" s="17">
        <v>35282</v>
      </c>
      <c r="B33" s="3">
        <v>18</v>
      </c>
      <c r="C33" s="3" t="s">
        <v>461</v>
      </c>
      <c r="D33" s="3">
        <v>16.7</v>
      </c>
      <c r="E33" s="3">
        <v>73.900000000000006</v>
      </c>
    </row>
    <row r="34" spans="1:5" x14ac:dyDescent="0.25">
      <c r="A34" s="17">
        <v>35282</v>
      </c>
      <c r="B34" s="3">
        <v>19</v>
      </c>
      <c r="C34" s="3" t="s">
        <v>461</v>
      </c>
      <c r="D34" s="3">
        <v>15.3</v>
      </c>
      <c r="E34" s="3">
        <v>47.9</v>
      </c>
    </row>
    <row r="35" spans="1:5" x14ac:dyDescent="0.25">
      <c r="A35" s="17">
        <v>35282</v>
      </c>
      <c r="B35" s="3">
        <v>21</v>
      </c>
      <c r="C35" s="3" t="s">
        <v>461</v>
      </c>
      <c r="D35" s="3">
        <v>15.3</v>
      </c>
      <c r="E35" s="3">
        <v>64.599999999999994</v>
      </c>
    </row>
    <row r="36" spans="1:5" x14ac:dyDescent="0.25">
      <c r="A36" s="17">
        <v>35282</v>
      </c>
      <c r="B36" s="3">
        <v>22</v>
      </c>
      <c r="C36" s="3" t="s">
        <v>461</v>
      </c>
      <c r="D36" s="3">
        <v>15.2</v>
      </c>
      <c r="E36" s="3">
        <v>57</v>
      </c>
    </row>
    <row r="37" spans="1:5" x14ac:dyDescent="0.25">
      <c r="A37" s="17">
        <v>35282</v>
      </c>
      <c r="B37" s="3">
        <v>23</v>
      </c>
      <c r="C37" s="3" t="s">
        <v>461</v>
      </c>
      <c r="D37" s="3">
        <v>14.4</v>
      </c>
      <c r="E37" s="3">
        <v>45.4</v>
      </c>
    </row>
    <row r="38" spans="1:5" x14ac:dyDescent="0.25">
      <c r="A38" s="17">
        <v>35282</v>
      </c>
      <c r="B38" s="3">
        <v>24</v>
      </c>
      <c r="C38" s="3" t="s">
        <v>461</v>
      </c>
      <c r="D38" s="3">
        <v>13.2</v>
      </c>
      <c r="E38" s="3">
        <v>36.5</v>
      </c>
    </row>
    <row r="39" spans="1:5" x14ac:dyDescent="0.25">
      <c r="A39" s="17">
        <v>35282</v>
      </c>
      <c r="B39" s="3">
        <v>25</v>
      </c>
      <c r="C39" s="3" t="s">
        <v>461</v>
      </c>
      <c r="D39" s="3">
        <v>13.3</v>
      </c>
      <c r="E39" s="3">
        <v>36.700000000000003</v>
      </c>
    </row>
    <row r="40" spans="1:5" x14ac:dyDescent="0.25">
      <c r="A40" s="17">
        <v>35282</v>
      </c>
      <c r="B40" s="3">
        <v>26</v>
      </c>
      <c r="C40" s="3" t="s">
        <v>461</v>
      </c>
      <c r="D40" s="3">
        <v>12.2</v>
      </c>
      <c r="E40" s="3">
        <v>29.5</v>
      </c>
    </row>
    <row r="41" spans="1:5" x14ac:dyDescent="0.25">
      <c r="A41" s="17">
        <v>35282</v>
      </c>
      <c r="B41" s="3">
        <v>133</v>
      </c>
      <c r="C41" s="3" t="s">
        <v>461</v>
      </c>
      <c r="D41" s="3">
        <v>14.6</v>
      </c>
      <c r="E41" s="3">
        <v>47.9</v>
      </c>
    </row>
    <row r="42" spans="1:5" x14ac:dyDescent="0.25">
      <c r="A42" s="17">
        <v>35282</v>
      </c>
      <c r="B42" s="3">
        <v>134</v>
      </c>
      <c r="C42" s="3" t="s">
        <v>461</v>
      </c>
      <c r="D42" s="3">
        <v>12</v>
      </c>
      <c r="E42" s="3">
        <v>35.200000000000003</v>
      </c>
    </row>
    <row r="43" spans="1:5" x14ac:dyDescent="0.25">
      <c r="A43" s="34">
        <v>35488</v>
      </c>
      <c r="B43" t="s">
        <v>471</v>
      </c>
      <c r="C43" t="s">
        <v>461</v>
      </c>
      <c r="D43">
        <v>14.9</v>
      </c>
      <c r="E43">
        <v>53.5</v>
      </c>
    </row>
    <row r="44" spans="1:5" x14ac:dyDescent="0.25">
      <c r="A44" s="34">
        <v>35488</v>
      </c>
      <c r="B44" t="s">
        <v>472</v>
      </c>
      <c r="C44" t="s">
        <v>461</v>
      </c>
      <c r="D44">
        <v>17.2</v>
      </c>
      <c r="E44">
        <v>94.9</v>
      </c>
    </row>
    <row r="45" spans="1:5" x14ac:dyDescent="0.25">
      <c r="A45" s="35">
        <v>35552</v>
      </c>
      <c r="B45" t="s">
        <v>935</v>
      </c>
      <c r="C45" t="s">
        <v>461</v>
      </c>
      <c r="D45">
        <v>20</v>
      </c>
      <c r="E45">
        <v>117.8</v>
      </c>
    </row>
    <row r="46" spans="1:5" x14ac:dyDescent="0.25">
      <c r="A46" s="35">
        <v>35552</v>
      </c>
      <c r="B46" t="s">
        <v>936</v>
      </c>
      <c r="C46" t="s">
        <v>461</v>
      </c>
      <c r="D46">
        <v>16.100000000000001</v>
      </c>
      <c r="E46">
        <v>59.9</v>
      </c>
    </row>
    <row r="47" spans="1:5" x14ac:dyDescent="0.25">
      <c r="A47" s="35">
        <v>35552</v>
      </c>
      <c r="B47" t="s">
        <v>937</v>
      </c>
      <c r="C47" t="s">
        <v>461</v>
      </c>
      <c r="D47">
        <v>16.399999999999999</v>
      </c>
      <c r="E47">
        <v>56.6</v>
      </c>
    </row>
    <row r="48" spans="1:5" x14ac:dyDescent="0.25">
      <c r="A48" s="35">
        <v>35552</v>
      </c>
      <c r="B48" t="s">
        <v>938</v>
      </c>
      <c r="C48" t="s">
        <v>461</v>
      </c>
      <c r="D48">
        <v>18.399999999999999</v>
      </c>
      <c r="E48">
        <v>102.9</v>
      </c>
    </row>
    <row r="49" spans="1:5" x14ac:dyDescent="0.25">
      <c r="A49" s="35">
        <v>35552</v>
      </c>
      <c r="B49" t="s">
        <v>939</v>
      </c>
      <c r="C49" t="s">
        <v>461</v>
      </c>
      <c r="D49">
        <v>16.7</v>
      </c>
      <c r="E49">
        <v>65.099999999999994</v>
      </c>
    </row>
    <row r="50" spans="1:5" x14ac:dyDescent="0.25">
      <c r="A50" s="35">
        <v>35552</v>
      </c>
      <c r="B50" t="s">
        <v>940</v>
      </c>
      <c r="C50" t="s">
        <v>461</v>
      </c>
      <c r="D50">
        <v>25.5</v>
      </c>
      <c r="E50">
        <v>296.10000000000002</v>
      </c>
    </row>
    <row r="51" spans="1:5" x14ac:dyDescent="0.25">
      <c r="A51" s="35">
        <v>35552</v>
      </c>
      <c r="B51" t="s">
        <v>941</v>
      </c>
      <c r="C51" t="s">
        <v>461</v>
      </c>
      <c r="D51">
        <v>19.100000000000001</v>
      </c>
      <c r="E51">
        <v>115</v>
      </c>
    </row>
    <row r="52" spans="1:5" x14ac:dyDescent="0.25">
      <c r="A52" s="35">
        <v>35552</v>
      </c>
      <c r="B52" t="s">
        <v>942</v>
      </c>
      <c r="C52" t="s">
        <v>461</v>
      </c>
      <c r="D52">
        <v>16.2</v>
      </c>
      <c r="E52">
        <v>69.099999999999994</v>
      </c>
    </row>
    <row r="53" spans="1:5" x14ac:dyDescent="0.25">
      <c r="A53" s="35">
        <v>35552</v>
      </c>
      <c r="B53" t="s">
        <v>943</v>
      </c>
      <c r="C53" t="s">
        <v>461</v>
      </c>
      <c r="D53">
        <v>14.1</v>
      </c>
      <c r="E53">
        <v>40.6</v>
      </c>
    </row>
    <row r="54" spans="1:5" x14ac:dyDescent="0.25">
      <c r="A54" s="35">
        <v>35552</v>
      </c>
      <c r="B54" t="s">
        <v>944</v>
      </c>
      <c r="C54" t="s">
        <v>461</v>
      </c>
      <c r="D54">
        <v>16.8</v>
      </c>
      <c r="E54">
        <v>70.2</v>
      </c>
    </row>
    <row r="55" spans="1:5" x14ac:dyDescent="0.25">
      <c r="A55" s="35">
        <v>35552</v>
      </c>
      <c r="C55" t="s">
        <v>461</v>
      </c>
      <c r="D55">
        <v>13.4</v>
      </c>
      <c r="E55">
        <v>43.6</v>
      </c>
    </row>
    <row r="56" spans="1:5" x14ac:dyDescent="0.25">
      <c r="A56" s="35">
        <v>35552</v>
      </c>
      <c r="C56" t="s">
        <v>461</v>
      </c>
      <c r="D56">
        <v>15.5</v>
      </c>
      <c r="E56">
        <v>51</v>
      </c>
    </row>
    <row r="57" spans="1:5" x14ac:dyDescent="0.25">
      <c r="A57" s="35">
        <v>35552</v>
      </c>
      <c r="C57" t="s">
        <v>461</v>
      </c>
      <c r="D57">
        <v>14.5</v>
      </c>
      <c r="E57">
        <v>46.4</v>
      </c>
    </row>
    <row r="58" spans="1:5" x14ac:dyDescent="0.25">
      <c r="A58" s="35">
        <v>35552</v>
      </c>
      <c r="C58" t="s">
        <v>461</v>
      </c>
      <c r="D58">
        <v>13.5</v>
      </c>
      <c r="E58">
        <v>32.700000000000003</v>
      </c>
    </row>
    <row r="59" spans="1:5" x14ac:dyDescent="0.25">
      <c r="A59" s="35">
        <v>35552</v>
      </c>
      <c r="C59" t="s">
        <v>461</v>
      </c>
      <c r="D59">
        <v>12.1</v>
      </c>
      <c r="E59">
        <v>25.6</v>
      </c>
    </row>
    <row r="60" spans="1:5" x14ac:dyDescent="0.25">
      <c r="A60" s="35">
        <v>35552</v>
      </c>
      <c r="C60" t="s">
        <v>461</v>
      </c>
      <c r="D60">
        <v>12.2</v>
      </c>
      <c r="E60">
        <v>25.9</v>
      </c>
    </row>
    <row r="61" spans="1:5" x14ac:dyDescent="0.25">
      <c r="A61" s="35">
        <v>35552</v>
      </c>
      <c r="C61" t="s">
        <v>461</v>
      </c>
      <c r="D61">
        <v>12</v>
      </c>
      <c r="E61">
        <v>23.7</v>
      </c>
    </row>
    <row r="62" spans="1:5" x14ac:dyDescent="0.25">
      <c r="A62" s="35">
        <v>35552</v>
      </c>
      <c r="C62" t="s">
        <v>461</v>
      </c>
      <c r="D62">
        <v>11.5</v>
      </c>
      <c r="E62">
        <v>23.1</v>
      </c>
    </row>
    <row r="63" spans="1:5" x14ac:dyDescent="0.25">
      <c r="A63" s="35">
        <v>35552</v>
      </c>
      <c r="C63" t="s">
        <v>461</v>
      </c>
      <c r="D63">
        <v>10.4</v>
      </c>
      <c r="E63">
        <v>15.1</v>
      </c>
    </row>
    <row r="64" spans="1:5" x14ac:dyDescent="0.25">
      <c r="A64" s="35">
        <v>35552</v>
      </c>
      <c r="C64" t="s">
        <v>461</v>
      </c>
      <c r="D64">
        <v>7</v>
      </c>
      <c r="E64">
        <v>5.8</v>
      </c>
    </row>
    <row r="65" spans="1:5" x14ac:dyDescent="0.25">
      <c r="A65" s="35">
        <v>35552</v>
      </c>
      <c r="C65" t="s">
        <v>461</v>
      </c>
      <c r="D65">
        <v>8.1</v>
      </c>
      <c r="E65">
        <v>7.8</v>
      </c>
    </row>
    <row r="66" spans="1:5" x14ac:dyDescent="0.25">
      <c r="A66" s="35">
        <v>35552</v>
      </c>
      <c r="C66" t="s">
        <v>461</v>
      </c>
      <c r="D66">
        <v>7.3</v>
      </c>
      <c r="E66">
        <v>6.4</v>
      </c>
    </row>
    <row r="67" spans="1:5" x14ac:dyDescent="0.25">
      <c r="A67" s="35">
        <v>35552</v>
      </c>
      <c r="C67" t="s">
        <v>461</v>
      </c>
      <c r="D67">
        <v>6.6</v>
      </c>
      <c r="E67">
        <v>6.1</v>
      </c>
    </row>
    <row r="68" spans="1:5" x14ac:dyDescent="0.25">
      <c r="A68" s="35">
        <v>35552</v>
      </c>
      <c r="C68" t="s">
        <v>461</v>
      </c>
      <c r="D68">
        <v>17.5</v>
      </c>
      <c r="E68">
        <v>77.599999999999994</v>
      </c>
    </row>
    <row r="69" spans="1:5" x14ac:dyDescent="0.25">
      <c r="A69" s="35">
        <v>35552</v>
      </c>
      <c r="C69" t="s">
        <v>461</v>
      </c>
      <c r="D69">
        <v>17.399999999999999</v>
      </c>
      <c r="E69">
        <v>76.2</v>
      </c>
    </row>
    <row r="70" spans="1:5" x14ac:dyDescent="0.25">
      <c r="A70" s="35">
        <v>35552</v>
      </c>
      <c r="C70" t="s">
        <v>461</v>
      </c>
      <c r="D70">
        <v>14.2</v>
      </c>
      <c r="E70">
        <v>41.6</v>
      </c>
    </row>
    <row r="71" spans="1:5" x14ac:dyDescent="0.25">
      <c r="A71" s="35">
        <v>35552</v>
      </c>
      <c r="C71" t="s">
        <v>461</v>
      </c>
      <c r="D71">
        <v>13.3</v>
      </c>
      <c r="E71">
        <v>32.799999999999997</v>
      </c>
    </row>
    <row r="72" spans="1:5" x14ac:dyDescent="0.25">
      <c r="A72" s="35">
        <v>35552</v>
      </c>
      <c r="C72" t="s">
        <v>461</v>
      </c>
      <c r="D72">
        <v>13.7</v>
      </c>
      <c r="E72">
        <v>37.4</v>
      </c>
    </row>
    <row r="73" spans="1:5" x14ac:dyDescent="0.25">
      <c r="A73" s="35">
        <v>35552</v>
      </c>
      <c r="C73" t="s">
        <v>461</v>
      </c>
      <c r="D73">
        <v>12.2</v>
      </c>
      <c r="E73">
        <v>23.8</v>
      </c>
    </row>
    <row r="74" spans="1:5" x14ac:dyDescent="0.25">
      <c r="A74" s="35">
        <v>35552</v>
      </c>
      <c r="C74" t="s">
        <v>461</v>
      </c>
      <c r="D74">
        <v>14.5</v>
      </c>
      <c r="E74">
        <v>41.6</v>
      </c>
    </row>
    <row r="75" spans="1:5" x14ac:dyDescent="0.25">
      <c r="A75" s="32">
        <v>35564</v>
      </c>
      <c r="B75" t="s">
        <v>473</v>
      </c>
      <c r="C75" t="s">
        <v>474</v>
      </c>
      <c r="D75">
        <v>15.8</v>
      </c>
      <c r="E75">
        <v>56.8</v>
      </c>
    </row>
    <row r="76" spans="1:5" x14ac:dyDescent="0.25">
      <c r="A76" s="32">
        <v>35564</v>
      </c>
      <c r="B76" t="s">
        <v>475</v>
      </c>
      <c r="C76" t="s">
        <v>474</v>
      </c>
      <c r="D76">
        <v>12.2</v>
      </c>
      <c r="E76">
        <v>37.200000000000003</v>
      </c>
    </row>
    <row r="77" spans="1:5" x14ac:dyDescent="0.25">
      <c r="A77" s="32">
        <v>35564</v>
      </c>
      <c r="B77" t="s">
        <v>476</v>
      </c>
      <c r="C77" t="s">
        <v>474</v>
      </c>
      <c r="D77">
        <v>16.3</v>
      </c>
      <c r="E77">
        <v>67.400000000000006</v>
      </c>
    </row>
    <row r="78" spans="1:5" x14ac:dyDescent="0.25">
      <c r="A78" s="32">
        <v>35564</v>
      </c>
      <c r="B78" t="s">
        <v>477</v>
      </c>
      <c r="C78" t="s">
        <v>474</v>
      </c>
      <c r="D78">
        <v>14.7</v>
      </c>
      <c r="E78">
        <v>51.9</v>
      </c>
    </row>
    <row r="79" spans="1:5" x14ac:dyDescent="0.25">
      <c r="A79" s="32">
        <v>35564</v>
      </c>
      <c r="B79" t="s">
        <v>478</v>
      </c>
      <c r="C79" t="s">
        <v>474</v>
      </c>
      <c r="D79">
        <v>16</v>
      </c>
      <c r="E79">
        <v>60</v>
      </c>
    </row>
    <row r="80" spans="1:5" x14ac:dyDescent="0.25">
      <c r="A80" s="32">
        <v>35564</v>
      </c>
      <c r="B80" t="s">
        <v>479</v>
      </c>
      <c r="C80" t="s">
        <v>474</v>
      </c>
      <c r="D80">
        <v>16</v>
      </c>
      <c r="E80">
        <v>57.8</v>
      </c>
    </row>
    <row r="81" spans="1:5" x14ac:dyDescent="0.25">
      <c r="A81" s="32">
        <v>35564</v>
      </c>
      <c r="B81" t="s">
        <v>480</v>
      </c>
      <c r="C81" t="s">
        <v>474</v>
      </c>
      <c r="D81">
        <v>16.5</v>
      </c>
      <c r="E81">
        <v>64.900000000000006</v>
      </c>
    </row>
    <row r="82" spans="1:5" x14ac:dyDescent="0.25">
      <c r="A82" s="32">
        <v>35564</v>
      </c>
      <c r="B82" t="s">
        <v>481</v>
      </c>
      <c r="C82" t="s">
        <v>474</v>
      </c>
      <c r="D82">
        <v>17.399999999999999</v>
      </c>
      <c r="E82">
        <v>85.2</v>
      </c>
    </row>
    <row r="83" spans="1:5" x14ac:dyDescent="0.25">
      <c r="A83" s="32">
        <v>35564</v>
      </c>
      <c r="B83" t="s">
        <v>482</v>
      </c>
      <c r="C83" t="s">
        <v>474</v>
      </c>
      <c r="D83">
        <v>14.7</v>
      </c>
      <c r="E83">
        <v>51.9</v>
      </c>
    </row>
    <row r="84" spans="1:5" x14ac:dyDescent="0.25">
      <c r="A84" s="32">
        <v>35564</v>
      </c>
      <c r="B84" t="s">
        <v>483</v>
      </c>
      <c r="C84" t="s">
        <v>474</v>
      </c>
      <c r="D84">
        <v>13.2</v>
      </c>
      <c r="E84">
        <v>23.2</v>
      </c>
    </row>
    <row r="85" spans="1:5" x14ac:dyDescent="0.25">
      <c r="A85" s="32">
        <v>35564</v>
      </c>
      <c r="B85" t="s">
        <v>484</v>
      </c>
      <c r="C85" t="s">
        <v>474</v>
      </c>
      <c r="D85">
        <v>14.2</v>
      </c>
      <c r="E85">
        <v>46.5</v>
      </c>
    </row>
    <row r="86" spans="1:5" x14ac:dyDescent="0.25">
      <c r="A86" s="32">
        <v>35564</v>
      </c>
      <c r="B86" t="s">
        <v>485</v>
      </c>
      <c r="C86" t="s">
        <v>474</v>
      </c>
      <c r="D86">
        <v>11.9</v>
      </c>
      <c r="E86">
        <v>26.4</v>
      </c>
    </row>
    <row r="87" spans="1:5" x14ac:dyDescent="0.25">
      <c r="A87" s="32">
        <v>35564</v>
      </c>
      <c r="B87" t="s">
        <v>486</v>
      </c>
      <c r="C87" t="s">
        <v>474</v>
      </c>
      <c r="D87">
        <v>13.6</v>
      </c>
      <c r="E87">
        <v>40</v>
      </c>
    </row>
    <row r="88" spans="1:5" x14ac:dyDescent="0.25">
      <c r="A88" s="32">
        <v>35564</v>
      </c>
      <c r="B88" t="s">
        <v>487</v>
      </c>
      <c r="C88" t="s">
        <v>474</v>
      </c>
      <c r="D88">
        <v>15.4</v>
      </c>
      <c r="E88">
        <v>56.3</v>
      </c>
    </row>
    <row r="89" spans="1:5" x14ac:dyDescent="0.25">
      <c r="A89" s="32">
        <v>35564</v>
      </c>
      <c r="B89" t="s">
        <v>488</v>
      </c>
      <c r="C89" t="s">
        <v>474</v>
      </c>
      <c r="D89">
        <v>15.7</v>
      </c>
      <c r="E89">
        <v>52.6</v>
      </c>
    </row>
    <row r="90" spans="1:5" x14ac:dyDescent="0.25">
      <c r="A90" s="32">
        <v>35564</v>
      </c>
      <c r="B90" t="s">
        <v>489</v>
      </c>
      <c r="C90" t="s">
        <v>474</v>
      </c>
      <c r="D90">
        <v>8</v>
      </c>
      <c r="E90">
        <v>7.6</v>
      </c>
    </row>
    <row r="91" spans="1:5" x14ac:dyDescent="0.25">
      <c r="A91" s="32">
        <v>35564</v>
      </c>
      <c r="B91" t="s">
        <v>490</v>
      </c>
      <c r="C91" t="s">
        <v>474</v>
      </c>
      <c r="D91">
        <v>6.6</v>
      </c>
      <c r="E91">
        <v>4.0999999999999996</v>
      </c>
    </row>
    <row r="92" spans="1:5" x14ac:dyDescent="0.25">
      <c r="A92" s="33">
        <v>35593</v>
      </c>
      <c r="C92" t="s">
        <v>474</v>
      </c>
      <c r="D92">
        <v>16.5</v>
      </c>
      <c r="E92">
        <v>73.099999999999994</v>
      </c>
    </row>
    <row r="93" spans="1:5" x14ac:dyDescent="0.25">
      <c r="A93" s="33">
        <v>35593</v>
      </c>
      <c r="C93" t="s">
        <v>474</v>
      </c>
      <c r="D93">
        <v>16.7</v>
      </c>
      <c r="E93">
        <v>94.5</v>
      </c>
    </row>
    <row r="94" spans="1:5" x14ac:dyDescent="0.25">
      <c r="A94" s="32">
        <v>35496</v>
      </c>
      <c r="B94" t="s">
        <v>491</v>
      </c>
      <c r="C94" t="s">
        <v>945</v>
      </c>
      <c r="D94">
        <v>14.2</v>
      </c>
      <c r="E94">
        <v>42.4</v>
      </c>
    </row>
    <row r="95" spans="1:5" x14ac:dyDescent="0.25">
      <c r="A95" s="32">
        <v>35707</v>
      </c>
      <c r="C95" t="s">
        <v>461</v>
      </c>
      <c r="D95">
        <v>19.2</v>
      </c>
      <c r="E95">
        <v>102.3</v>
      </c>
    </row>
    <row r="96" spans="1:5" x14ac:dyDescent="0.25">
      <c r="A96" s="32">
        <v>35707</v>
      </c>
      <c r="C96" t="s">
        <v>461</v>
      </c>
      <c r="D96">
        <v>22.5</v>
      </c>
      <c r="E96">
        <v>173.2</v>
      </c>
    </row>
    <row r="97" spans="1:5" x14ac:dyDescent="0.25">
      <c r="A97" s="32">
        <v>35707</v>
      </c>
      <c r="C97" t="s">
        <v>461</v>
      </c>
      <c r="D97">
        <v>17.7</v>
      </c>
      <c r="E97">
        <v>76.2</v>
      </c>
    </row>
    <row r="98" spans="1:5" x14ac:dyDescent="0.25">
      <c r="A98" s="32">
        <v>35707</v>
      </c>
      <c r="C98" t="s">
        <v>461</v>
      </c>
      <c r="D98">
        <v>17.8</v>
      </c>
      <c r="E98">
        <v>81.5</v>
      </c>
    </row>
    <row r="99" spans="1:5" x14ac:dyDescent="0.25">
      <c r="A99" s="32">
        <v>35707</v>
      </c>
      <c r="C99" t="s">
        <v>461</v>
      </c>
      <c r="D99">
        <v>15.8</v>
      </c>
      <c r="E99">
        <v>54.6</v>
      </c>
    </row>
    <row r="100" spans="1:5" x14ac:dyDescent="0.25">
      <c r="A100" s="32">
        <v>35707</v>
      </c>
      <c r="C100" t="s">
        <v>461</v>
      </c>
      <c r="D100">
        <v>21</v>
      </c>
      <c r="E100">
        <v>125.7</v>
      </c>
    </row>
    <row r="101" spans="1:5" x14ac:dyDescent="0.25">
      <c r="A101" s="32">
        <v>35707</v>
      </c>
      <c r="C101" t="s">
        <v>461</v>
      </c>
      <c r="D101">
        <v>20.5</v>
      </c>
      <c r="E101">
        <v>123</v>
      </c>
    </row>
    <row r="102" spans="1:5" x14ac:dyDescent="0.25">
      <c r="A102" s="32">
        <v>35707</v>
      </c>
      <c r="C102" t="s">
        <v>461</v>
      </c>
      <c r="D102">
        <v>18.2</v>
      </c>
      <c r="E102">
        <v>93.9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DDE5-225A-434A-BCE4-1C55DE401308}">
  <dimension ref="A1:E30"/>
  <sheetViews>
    <sheetView workbookViewId="0">
      <selection activeCell="A4" sqref="A4:E17"/>
    </sheetView>
  </sheetViews>
  <sheetFormatPr defaultRowHeight="15" x14ac:dyDescent="0.25"/>
  <cols>
    <col min="1" max="1" width="12.85546875" customWidth="1"/>
  </cols>
  <sheetData>
    <row r="1" spans="1:5" x14ac:dyDescent="0.25">
      <c r="A1" t="s">
        <v>1069</v>
      </c>
    </row>
    <row r="3" spans="1:5" x14ac:dyDescent="0.25">
      <c r="A3" s="36" t="s">
        <v>1</v>
      </c>
      <c r="B3" s="36" t="s">
        <v>2</v>
      </c>
      <c r="C3" s="36" t="s">
        <v>3</v>
      </c>
      <c r="D3" s="36" t="s">
        <v>4</v>
      </c>
      <c r="E3" s="36" t="s">
        <v>5</v>
      </c>
    </row>
    <row r="4" spans="1:5" x14ac:dyDescent="0.25">
      <c r="A4" s="2">
        <v>35167</v>
      </c>
      <c r="B4" s="18" t="s">
        <v>946</v>
      </c>
      <c r="C4" s="18" t="s">
        <v>492</v>
      </c>
      <c r="D4" s="19">
        <v>48.9</v>
      </c>
      <c r="E4" s="19">
        <v>176.5</v>
      </c>
    </row>
    <row r="5" spans="1:5" x14ac:dyDescent="0.25">
      <c r="A5" s="2">
        <v>35167</v>
      </c>
      <c r="B5" s="18" t="s">
        <v>947</v>
      </c>
      <c r="C5" s="18" t="s">
        <v>492</v>
      </c>
      <c r="D5" s="19">
        <v>34.5</v>
      </c>
      <c r="E5" s="19">
        <v>65.599999999999994</v>
      </c>
    </row>
    <row r="6" spans="1:5" x14ac:dyDescent="0.25">
      <c r="A6" s="2">
        <v>35167</v>
      </c>
      <c r="B6" s="18" t="s">
        <v>948</v>
      </c>
      <c r="C6" s="18" t="s">
        <v>492</v>
      </c>
      <c r="D6" s="19">
        <v>36.1</v>
      </c>
      <c r="E6" s="19">
        <v>73.2</v>
      </c>
    </row>
    <row r="7" spans="1:5" x14ac:dyDescent="0.25">
      <c r="A7" s="2">
        <v>35167</v>
      </c>
      <c r="B7" s="18" t="s">
        <v>949</v>
      </c>
      <c r="C7" s="18" t="s">
        <v>492</v>
      </c>
      <c r="D7" s="19">
        <v>30</v>
      </c>
      <c r="E7" s="19">
        <v>43</v>
      </c>
    </row>
    <row r="8" spans="1:5" x14ac:dyDescent="0.25">
      <c r="A8" s="2">
        <v>35167</v>
      </c>
      <c r="B8" s="18" t="s">
        <v>950</v>
      </c>
      <c r="C8" s="18" t="s">
        <v>492</v>
      </c>
      <c r="D8" s="19">
        <v>28.2</v>
      </c>
      <c r="E8" s="19">
        <v>32.200000000000003</v>
      </c>
    </row>
    <row r="9" spans="1:5" x14ac:dyDescent="0.25">
      <c r="A9" s="2">
        <v>35167</v>
      </c>
      <c r="B9" s="18" t="s">
        <v>951</v>
      </c>
      <c r="C9" s="18" t="s">
        <v>492</v>
      </c>
      <c r="D9" s="19">
        <v>39.4</v>
      </c>
      <c r="E9" s="19">
        <v>82.7</v>
      </c>
    </row>
    <row r="10" spans="1:5" x14ac:dyDescent="0.25">
      <c r="A10" s="2">
        <v>35167</v>
      </c>
      <c r="B10" s="18" t="s">
        <v>952</v>
      </c>
      <c r="C10" s="18" t="s">
        <v>492</v>
      </c>
      <c r="D10" s="19">
        <v>45</v>
      </c>
      <c r="E10" s="19">
        <v>130</v>
      </c>
    </row>
    <row r="11" spans="1:5" x14ac:dyDescent="0.25">
      <c r="A11" s="2">
        <v>35167</v>
      </c>
      <c r="B11" s="18" t="s">
        <v>953</v>
      </c>
      <c r="C11" s="18" t="s">
        <v>492</v>
      </c>
      <c r="D11" s="19">
        <v>31.8</v>
      </c>
      <c r="E11" s="19">
        <v>49.3</v>
      </c>
    </row>
    <row r="12" spans="1:5" x14ac:dyDescent="0.25">
      <c r="A12" s="2">
        <v>35167</v>
      </c>
      <c r="B12" s="18" t="s">
        <v>954</v>
      </c>
      <c r="C12" s="18" t="s">
        <v>492</v>
      </c>
      <c r="D12" s="19">
        <v>31.8</v>
      </c>
      <c r="E12" s="19">
        <v>44.4</v>
      </c>
    </row>
    <row r="13" spans="1:5" x14ac:dyDescent="0.25">
      <c r="A13" s="2">
        <v>35167</v>
      </c>
      <c r="B13" s="18" t="s">
        <v>955</v>
      </c>
      <c r="C13" s="18" t="s">
        <v>492</v>
      </c>
      <c r="D13" s="19">
        <v>39.5</v>
      </c>
      <c r="E13" s="19">
        <v>90.2</v>
      </c>
    </row>
    <row r="14" spans="1:5" x14ac:dyDescent="0.25">
      <c r="A14" s="17">
        <v>35282</v>
      </c>
      <c r="B14" s="18">
        <v>7</v>
      </c>
      <c r="C14" s="18" t="s">
        <v>492</v>
      </c>
      <c r="D14" s="18">
        <v>31.9</v>
      </c>
      <c r="E14" s="18">
        <v>47.1</v>
      </c>
    </row>
    <row r="15" spans="1:5" x14ac:dyDescent="0.25">
      <c r="A15" s="17">
        <v>35282</v>
      </c>
      <c r="B15" s="18">
        <v>8</v>
      </c>
      <c r="C15" s="18" t="s">
        <v>492</v>
      </c>
      <c r="D15" s="18">
        <v>36.9</v>
      </c>
      <c r="E15" s="18">
        <v>72.7</v>
      </c>
    </row>
    <row r="16" spans="1:5" x14ac:dyDescent="0.25">
      <c r="A16" s="17">
        <v>35282</v>
      </c>
      <c r="B16" s="18">
        <v>9</v>
      </c>
      <c r="C16" s="18" t="s">
        <v>492</v>
      </c>
      <c r="D16" s="18">
        <v>30.3</v>
      </c>
      <c r="E16" s="18">
        <v>51.4</v>
      </c>
    </row>
    <row r="17" spans="1:5" x14ac:dyDescent="0.25">
      <c r="A17" s="17">
        <v>35282</v>
      </c>
      <c r="B17" s="18">
        <v>10</v>
      </c>
      <c r="C17" s="18" t="s">
        <v>492</v>
      </c>
      <c r="D17" s="18">
        <v>28.2</v>
      </c>
      <c r="E17" s="18">
        <v>33.6</v>
      </c>
    </row>
    <row r="18" spans="1:5" x14ac:dyDescent="0.25">
      <c r="A18" s="35">
        <v>35552</v>
      </c>
      <c r="B18" s="38" t="s">
        <v>956</v>
      </c>
      <c r="C18" s="39" t="s">
        <v>957</v>
      </c>
      <c r="D18" s="38">
        <v>76.5</v>
      </c>
      <c r="E18" s="38">
        <v>1037.5</v>
      </c>
    </row>
    <row r="19" spans="1:5" x14ac:dyDescent="0.25">
      <c r="A19" s="35">
        <v>35552</v>
      </c>
      <c r="B19" s="38" t="s">
        <v>958</v>
      </c>
      <c r="C19" s="39" t="s">
        <v>957</v>
      </c>
      <c r="D19" s="38">
        <v>83</v>
      </c>
      <c r="E19" s="38">
        <v>1268.5</v>
      </c>
    </row>
    <row r="20" spans="1:5" x14ac:dyDescent="0.25">
      <c r="A20" s="35">
        <v>35552</v>
      </c>
      <c r="B20" s="38" t="s">
        <v>959</v>
      </c>
      <c r="C20" s="39" t="s">
        <v>957</v>
      </c>
      <c r="D20" s="38">
        <v>44</v>
      </c>
      <c r="E20" s="38">
        <v>151.6</v>
      </c>
    </row>
    <row r="21" spans="1:5" x14ac:dyDescent="0.25">
      <c r="A21" s="35">
        <v>35552</v>
      </c>
      <c r="B21" s="38" t="s">
        <v>960</v>
      </c>
      <c r="C21" s="39" t="s">
        <v>957</v>
      </c>
      <c r="D21" s="38">
        <v>39.5</v>
      </c>
      <c r="E21" s="38">
        <v>110.5</v>
      </c>
    </row>
    <row r="22" spans="1:5" x14ac:dyDescent="0.25">
      <c r="A22" s="35">
        <v>35552</v>
      </c>
      <c r="B22" s="38" t="s">
        <v>961</v>
      </c>
      <c r="C22" s="39" t="s">
        <v>957</v>
      </c>
      <c r="D22" s="38">
        <v>31.7</v>
      </c>
      <c r="E22" s="38">
        <v>38.700000000000003</v>
      </c>
    </row>
    <row r="23" spans="1:5" x14ac:dyDescent="0.25">
      <c r="A23" s="35">
        <v>35552</v>
      </c>
      <c r="B23" s="38" t="s">
        <v>962</v>
      </c>
      <c r="C23" s="39" t="s">
        <v>957</v>
      </c>
      <c r="D23" s="38">
        <v>30.9</v>
      </c>
      <c r="E23" s="38">
        <v>42.7</v>
      </c>
    </row>
    <row r="24" spans="1:5" x14ac:dyDescent="0.25">
      <c r="A24" s="32">
        <v>35564</v>
      </c>
      <c r="B24" s="37" t="s">
        <v>493</v>
      </c>
      <c r="C24" s="37" t="s">
        <v>492</v>
      </c>
      <c r="D24" s="37">
        <v>46.2</v>
      </c>
      <c r="E24" s="37">
        <v>156.30000000000001</v>
      </c>
    </row>
    <row r="25" spans="1:5" x14ac:dyDescent="0.25">
      <c r="A25" s="32">
        <v>35564</v>
      </c>
      <c r="B25" s="37" t="s">
        <v>494</v>
      </c>
      <c r="C25" s="37" t="s">
        <v>492</v>
      </c>
      <c r="D25" s="37">
        <v>41.1</v>
      </c>
      <c r="E25" s="37">
        <v>51.5</v>
      </c>
    </row>
    <row r="26" spans="1:5" x14ac:dyDescent="0.25">
      <c r="A26" s="32">
        <v>35564</v>
      </c>
      <c r="B26" s="37" t="s">
        <v>495</v>
      </c>
      <c r="C26" s="37" t="s">
        <v>492</v>
      </c>
      <c r="D26" s="37">
        <v>27.3</v>
      </c>
      <c r="E26" s="37">
        <v>31.4</v>
      </c>
    </row>
    <row r="27" spans="1:5" x14ac:dyDescent="0.25">
      <c r="A27" s="32">
        <v>35564</v>
      </c>
      <c r="B27" s="37" t="s">
        <v>496</v>
      </c>
      <c r="C27" s="37" t="s">
        <v>492</v>
      </c>
      <c r="D27" s="37">
        <v>27.4</v>
      </c>
      <c r="E27" s="37">
        <v>24.4</v>
      </c>
    </row>
    <row r="28" spans="1:5" x14ac:dyDescent="0.25">
      <c r="A28" s="32">
        <v>35564</v>
      </c>
      <c r="B28" s="37" t="s">
        <v>497</v>
      </c>
      <c r="C28" s="37" t="s">
        <v>492</v>
      </c>
      <c r="D28" s="37">
        <v>29.8</v>
      </c>
      <c r="E28" s="37">
        <v>38.200000000000003</v>
      </c>
    </row>
    <row r="29" spans="1:5" x14ac:dyDescent="0.25">
      <c r="A29" s="32">
        <v>35564</v>
      </c>
      <c r="B29" s="37" t="s">
        <v>498</v>
      </c>
      <c r="C29" s="37" t="s">
        <v>492</v>
      </c>
      <c r="D29" s="37">
        <v>36</v>
      </c>
      <c r="E29" s="37">
        <v>70</v>
      </c>
    </row>
    <row r="30" spans="1:5" x14ac:dyDescent="0.25">
      <c r="A30" s="32">
        <v>35564</v>
      </c>
      <c r="B30" s="37" t="s">
        <v>499</v>
      </c>
      <c r="C30" s="37" t="s">
        <v>492</v>
      </c>
      <c r="D30" s="37">
        <v>23</v>
      </c>
      <c r="E30" s="37">
        <v>18.399999999999999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2337-ECB3-4E17-9E26-27BFC8B5E651}">
  <dimension ref="A1:E4"/>
  <sheetViews>
    <sheetView workbookViewId="0">
      <selection activeCell="A3" sqref="A3:E3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1070</v>
      </c>
    </row>
    <row r="3" spans="1:5" x14ac:dyDescent="0.25">
      <c r="A3" s="36" t="s">
        <v>1</v>
      </c>
      <c r="B3" s="36" t="s">
        <v>2</v>
      </c>
      <c r="C3" s="36" t="s">
        <v>3</v>
      </c>
      <c r="D3" s="36" t="s">
        <v>4</v>
      </c>
      <c r="E3" s="36" t="s">
        <v>5</v>
      </c>
    </row>
    <row r="4" spans="1:5" x14ac:dyDescent="0.25">
      <c r="A4" s="5">
        <v>35707</v>
      </c>
      <c r="C4" t="s">
        <v>963</v>
      </c>
      <c r="D4">
        <v>39.799999999999997</v>
      </c>
      <c r="E4">
        <v>961.3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2303-5AD8-4D03-9D6C-D9EBD9A4F72E}">
  <dimension ref="A1:E4"/>
  <sheetViews>
    <sheetView workbookViewId="0">
      <selection activeCell="K20" sqref="K20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1072</v>
      </c>
    </row>
    <row r="3" spans="1:5" x14ac:dyDescent="0.25">
      <c r="A3" s="36" t="s">
        <v>1</v>
      </c>
      <c r="B3" s="36" t="s">
        <v>2</v>
      </c>
      <c r="C3" s="36" t="s">
        <v>3</v>
      </c>
      <c r="D3" s="36" t="s">
        <v>4</v>
      </c>
      <c r="E3" s="36" t="s">
        <v>5</v>
      </c>
    </row>
    <row r="4" spans="1:5" x14ac:dyDescent="0.25">
      <c r="A4" s="5">
        <v>35552</v>
      </c>
      <c r="C4" t="s">
        <v>932</v>
      </c>
      <c r="D4">
        <v>53.5</v>
      </c>
      <c r="E4">
        <v>151.6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2CB9B-8416-4EFA-9CDE-697EB91421C7}">
  <dimension ref="A1:E4"/>
  <sheetViews>
    <sheetView workbookViewId="0">
      <selection activeCell="A3" sqref="A3:E3"/>
    </sheetView>
  </sheetViews>
  <sheetFormatPr defaultRowHeight="15" x14ac:dyDescent="0.25"/>
  <cols>
    <col min="1" max="1" width="11.140625" customWidth="1"/>
  </cols>
  <sheetData>
    <row r="1" spans="1:5" x14ac:dyDescent="0.25">
      <c r="A1" t="s">
        <v>1071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5">
        <v>35682</v>
      </c>
      <c r="C4" t="s">
        <v>500</v>
      </c>
      <c r="D4">
        <v>12.4</v>
      </c>
      <c r="E4">
        <v>16.7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5563-29C4-4A86-B1C4-EC55784559DE}">
  <dimension ref="A1:E7"/>
  <sheetViews>
    <sheetView workbookViewId="0">
      <selection activeCell="E3" sqref="A3:E3"/>
    </sheetView>
  </sheetViews>
  <sheetFormatPr defaultRowHeight="15" x14ac:dyDescent="0.25"/>
  <cols>
    <col min="1" max="1" width="10.5703125" customWidth="1"/>
  </cols>
  <sheetData>
    <row r="1" spans="1:5" x14ac:dyDescent="0.25">
      <c r="A1" t="s">
        <v>1073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>
        <v>35167</v>
      </c>
      <c r="B4" s="3" t="s">
        <v>501</v>
      </c>
      <c r="C4" s="3" t="s">
        <v>964</v>
      </c>
      <c r="D4" s="3">
        <v>33.5</v>
      </c>
      <c r="E4" s="3">
        <v>531.4</v>
      </c>
    </row>
    <row r="5" spans="1:5" x14ac:dyDescent="0.25">
      <c r="A5" s="5">
        <v>35593</v>
      </c>
      <c r="B5" t="s">
        <v>503</v>
      </c>
      <c r="C5" t="s">
        <v>502</v>
      </c>
      <c r="D5">
        <v>23.3</v>
      </c>
      <c r="E5">
        <v>107.2</v>
      </c>
    </row>
    <row r="6" spans="1:5" x14ac:dyDescent="0.25">
      <c r="A6" s="5">
        <v>35707</v>
      </c>
      <c r="B6" t="s">
        <v>504</v>
      </c>
      <c r="C6" t="s">
        <v>502</v>
      </c>
      <c r="D6">
        <v>25.2</v>
      </c>
      <c r="E6">
        <v>138.80000000000001</v>
      </c>
    </row>
    <row r="7" spans="1:5" x14ac:dyDescent="0.25">
      <c r="A7" s="5">
        <v>35707</v>
      </c>
      <c r="C7" t="s">
        <v>502</v>
      </c>
      <c r="D7">
        <v>28.1</v>
      </c>
      <c r="E7">
        <v>186.9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Dourada</vt:lpstr>
      <vt:lpstr>Choupa</vt:lpstr>
      <vt:lpstr>Baila</vt:lpstr>
      <vt:lpstr>Toadfish</vt:lpstr>
      <vt:lpstr>Eel</vt:lpstr>
      <vt:lpstr>Pargo</vt:lpstr>
      <vt:lpstr>Garfish</vt:lpstr>
      <vt:lpstr>Seabass</vt:lpstr>
      <vt:lpstr>Sole</vt:lpstr>
      <vt:lpstr>Mucharra</vt:lpstr>
      <vt:lpstr>Safia</vt:lpstr>
      <vt:lpstr>Silverside</vt:lpstr>
      <vt:lpstr>Red mullet</vt:lpstr>
      <vt:lpstr>Sargo</vt:lpstr>
      <vt:lpstr>Salema</vt:lpstr>
      <vt:lpstr>Wrasse</vt:lpstr>
      <vt:lpstr>Goby sp</vt:lpstr>
      <vt:lpstr>Anchovy</vt:lpstr>
      <vt:lpstr>Sardine</vt:lpstr>
      <vt:lpstr>Mullet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2019-02-27T16:02:41Z</dcterms:created>
  <dcterms:modified xsi:type="dcterms:W3CDTF">2019-07-22T13:46:51Z</dcterms:modified>
</cp:coreProperties>
</file>