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8" i="1" l="1"/>
  <c r="B37" i="1"/>
  <c r="B36" i="1"/>
  <c r="B33" i="1"/>
  <c r="A31" i="1"/>
  <c r="B31" i="1"/>
  <c r="A29" i="1"/>
  <c r="B29" i="1"/>
  <c r="A30" i="1"/>
  <c r="B30" i="1"/>
  <c r="A21" i="1"/>
  <c r="A22" i="1"/>
  <c r="A23" i="1"/>
  <c r="A24" i="1"/>
  <c r="B24" i="1" s="1"/>
  <c r="A25" i="1"/>
  <c r="B25" i="1" s="1"/>
  <c r="A26" i="1"/>
  <c r="A27" i="1" s="1"/>
  <c r="B18" i="1"/>
  <c r="B19" i="1"/>
  <c r="B20" i="1"/>
  <c r="B21" i="1"/>
  <c r="B22" i="1"/>
  <c r="B2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B3" i="1"/>
  <c r="B2" i="1"/>
  <c r="A28" i="1" l="1"/>
  <c r="B28" i="1" s="1"/>
  <c r="B27" i="1"/>
  <c r="B26" i="1"/>
  <c r="B5" i="1"/>
  <c r="B4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</calcChain>
</file>

<file path=xl/sharedStrings.xml><?xml version="1.0" encoding="utf-8"?>
<sst xmlns="http://schemas.openxmlformats.org/spreadsheetml/2006/main" count="15" uniqueCount="15">
  <si>
    <t>Dia</t>
  </si>
  <si>
    <t>Circ (ft)</t>
  </si>
  <si>
    <t>Total</t>
  </si>
  <si>
    <t>Feet</t>
  </si>
  <si>
    <t>Resistance</t>
  </si>
  <si>
    <t>ohm/ft</t>
  </si>
  <si>
    <t>26 GA NiCr C</t>
  </si>
  <si>
    <t>Total Resistance</t>
  </si>
  <si>
    <t>Ohms</t>
  </si>
  <si>
    <t>Desired Current</t>
  </si>
  <si>
    <t>Amps</t>
  </si>
  <si>
    <t>Volts</t>
  </si>
  <si>
    <t>Sources</t>
  </si>
  <si>
    <t>http://hotwirefoamcutterinfo.com/_NiChromeData.html</t>
  </si>
  <si>
    <t>http://www.omega.com/ppt/pptsc.asp?ref=NCRR_Series&amp;Nav=temh03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</si>
</sst>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B35" sqref="B35"/>
    </sheetView>
  </sheetViews>
  <sheetFormatPr defaultRowHeight="15" x14ac:dyDescent="0.25"/>
  <cols>
    <col min="1" max="1" width="15.28515625" style="1" customWidth="1"/>
    <col min="2" max="2" width="9.140625" style="4"/>
  </cols>
  <sheetData>
    <row r="1" spans="1:10" x14ac:dyDescent="0.25">
      <c r="A1" s="2" t="s">
        <v>0</v>
      </c>
      <c r="B1" s="2" t="s">
        <v>1</v>
      </c>
      <c r="J1" t="s">
        <v>12</v>
      </c>
    </row>
    <row r="2" spans="1:10" x14ac:dyDescent="0.25">
      <c r="A2" s="5">
        <v>0.75</v>
      </c>
      <c r="B2" s="3">
        <f>PI()*A2/12</f>
        <v>0.19634954084936207</v>
      </c>
      <c r="J2" t="s">
        <v>13</v>
      </c>
    </row>
    <row r="3" spans="1:10" x14ac:dyDescent="0.25">
      <c r="A3" s="5">
        <f>A2+0.25</f>
        <v>1</v>
      </c>
      <c r="B3" s="3">
        <f t="shared" ref="B3:B31" si="0">PI()*A3/12</f>
        <v>0.26179938779914941</v>
      </c>
      <c r="J3" t="s">
        <v>14</v>
      </c>
    </row>
    <row r="4" spans="1:10" x14ac:dyDescent="0.25">
      <c r="A4" s="5">
        <f t="shared" ref="A4:A28" si="1">A3+0.25</f>
        <v>1.25</v>
      </c>
      <c r="B4" s="3">
        <f t="shared" si="0"/>
        <v>0.3272492347489368</v>
      </c>
    </row>
    <row r="5" spans="1:10" x14ac:dyDescent="0.25">
      <c r="A5" s="5">
        <f t="shared" si="1"/>
        <v>1.5</v>
      </c>
      <c r="B5" s="3">
        <f t="shared" si="0"/>
        <v>0.39269908169872414</v>
      </c>
    </row>
    <row r="6" spans="1:10" x14ac:dyDescent="0.25">
      <c r="A6" s="5">
        <f t="shared" si="1"/>
        <v>1.75</v>
      </c>
      <c r="B6" s="3">
        <f t="shared" si="0"/>
        <v>0.45814892864851148</v>
      </c>
    </row>
    <row r="7" spans="1:10" x14ac:dyDescent="0.25">
      <c r="A7" s="5">
        <f t="shared" si="1"/>
        <v>2</v>
      </c>
      <c r="B7" s="3">
        <f t="shared" si="0"/>
        <v>0.52359877559829882</v>
      </c>
    </row>
    <row r="8" spans="1:10" x14ac:dyDescent="0.25">
      <c r="A8" s="5">
        <f t="shared" si="1"/>
        <v>2.25</v>
      </c>
      <c r="B8" s="3">
        <f t="shared" si="0"/>
        <v>0.58904862254808621</v>
      </c>
    </row>
    <row r="9" spans="1:10" x14ac:dyDescent="0.25">
      <c r="A9" s="5">
        <f t="shared" si="1"/>
        <v>2.5</v>
      </c>
      <c r="B9" s="3">
        <f t="shared" si="0"/>
        <v>0.6544984694978736</v>
      </c>
    </row>
    <row r="10" spans="1:10" x14ac:dyDescent="0.25">
      <c r="A10" s="5">
        <f t="shared" si="1"/>
        <v>2.75</v>
      </c>
      <c r="B10" s="3">
        <f t="shared" si="0"/>
        <v>0.71994831644766089</v>
      </c>
    </row>
    <row r="11" spans="1:10" x14ac:dyDescent="0.25">
      <c r="A11" s="5">
        <f t="shared" si="1"/>
        <v>3</v>
      </c>
      <c r="B11" s="3">
        <f t="shared" si="0"/>
        <v>0.78539816339744828</v>
      </c>
    </row>
    <row r="12" spans="1:10" x14ac:dyDescent="0.25">
      <c r="A12" s="5">
        <f t="shared" si="1"/>
        <v>3.25</v>
      </c>
      <c r="B12" s="3">
        <f t="shared" si="0"/>
        <v>0.85084801034723567</v>
      </c>
    </row>
    <row r="13" spans="1:10" x14ac:dyDescent="0.25">
      <c r="A13" s="5">
        <f t="shared" si="1"/>
        <v>3.5</v>
      </c>
      <c r="B13" s="3">
        <f t="shared" si="0"/>
        <v>0.91629785729702296</v>
      </c>
    </row>
    <row r="14" spans="1:10" x14ac:dyDescent="0.25">
      <c r="A14" s="5">
        <f t="shared" si="1"/>
        <v>3.75</v>
      </c>
      <c r="B14" s="3">
        <f t="shared" si="0"/>
        <v>0.98174770424681024</v>
      </c>
    </row>
    <row r="15" spans="1:10" x14ac:dyDescent="0.25">
      <c r="A15" s="5">
        <f t="shared" si="1"/>
        <v>4</v>
      </c>
      <c r="B15" s="3">
        <f t="shared" si="0"/>
        <v>1.0471975511965976</v>
      </c>
    </row>
    <row r="16" spans="1:10" x14ac:dyDescent="0.25">
      <c r="A16" s="5">
        <f t="shared" si="1"/>
        <v>4.25</v>
      </c>
      <c r="B16" s="3">
        <f t="shared" si="0"/>
        <v>1.1126473981463851</v>
      </c>
    </row>
    <row r="17" spans="1:2" x14ac:dyDescent="0.25">
      <c r="A17" s="5">
        <f t="shared" si="1"/>
        <v>4.5</v>
      </c>
      <c r="B17" s="3">
        <f t="shared" si="0"/>
        <v>1.1780972450961724</v>
      </c>
    </row>
    <row r="18" spans="1:2" x14ac:dyDescent="0.25">
      <c r="A18" s="5">
        <f t="shared" si="1"/>
        <v>4.75</v>
      </c>
      <c r="B18" s="3">
        <f t="shared" si="0"/>
        <v>1.2435470920459597</v>
      </c>
    </row>
    <row r="19" spans="1:2" x14ac:dyDescent="0.25">
      <c r="A19" s="5">
        <f t="shared" si="1"/>
        <v>5</v>
      </c>
      <c r="B19" s="3">
        <f t="shared" si="0"/>
        <v>1.3089969389957472</v>
      </c>
    </row>
    <row r="20" spans="1:2" x14ac:dyDescent="0.25">
      <c r="A20" s="5">
        <f t="shared" si="1"/>
        <v>5.25</v>
      </c>
      <c r="B20" s="3">
        <f t="shared" si="0"/>
        <v>1.3744467859455345</v>
      </c>
    </row>
    <row r="21" spans="1:2" x14ac:dyDescent="0.25">
      <c r="A21" s="5">
        <f t="shared" si="1"/>
        <v>5.5</v>
      </c>
      <c r="B21" s="3">
        <f t="shared" si="0"/>
        <v>1.4398966328953218</v>
      </c>
    </row>
    <row r="22" spans="1:2" x14ac:dyDescent="0.25">
      <c r="A22" s="5">
        <f t="shared" si="1"/>
        <v>5.75</v>
      </c>
      <c r="B22" s="3">
        <f t="shared" si="0"/>
        <v>1.5053464798451091</v>
      </c>
    </row>
    <row r="23" spans="1:2" x14ac:dyDescent="0.25">
      <c r="A23" s="5">
        <f t="shared" si="1"/>
        <v>6</v>
      </c>
      <c r="B23" s="3">
        <f t="shared" si="0"/>
        <v>1.5707963267948966</v>
      </c>
    </row>
    <row r="24" spans="1:2" x14ac:dyDescent="0.25">
      <c r="A24" s="5">
        <f t="shared" si="1"/>
        <v>6.25</v>
      </c>
      <c r="B24" s="3">
        <f t="shared" si="0"/>
        <v>1.6362461737446841</v>
      </c>
    </row>
    <row r="25" spans="1:2" x14ac:dyDescent="0.25">
      <c r="A25" s="5">
        <f t="shared" si="1"/>
        <v>6.5</v>
      </c>
      <c r="B25" s="3">
        <f t="shared" si="0"/>
        <v>1.7016960206944713</v>
      </c>
    </row>
    <row r="26" spans="1:2" x14ac:dyDescent="0.25">
      <c r="A26" s="5">
        <f t="shared" si="1"/>
        <v>6.75</v>
      </c>
      <c r="B26" s="3">
        <f t="shared" si="0"/>
        <v>1.7671458676442586</v>
      </c>
    </row>
    <row r="27" spans="1:2" x14ac:dyDescent="0.25">
      <c r="A27" s="5">
        <f t="shared" si="1"/>
        <v>7</v>
      </c>
      <c r="B27" s="3">
        <f t="shared" si="0"/>
        <v>1.8325957145940459</v>
      </c>
    </row>
    <row r="28" spans="1:2" x14ac:dyDescent="0.25">
      <c r="A28" s="5">
        <f t="shared" si="1"/>
        <v>7.25</v>
      </c>
      <c r="B28" s="3">
        <f t="shared" si="0"/>
        <v>1.8980455615438334</v>
      </c>
    </row>
    <row r="29" spans="1:2" x14ac:dyDescent="0.25">
      <c r="A29" s="5">
        <f t="shared" ref="A29:A30" si="2">A28+0.25</f>
        <v>7.5</v>
      </c>
      <c r="B29" s="3">
        <f t="shared" si="0"/>
        <v>1.9634954084936205</v>
      </c>
    </row>
    <row r="30" spans="1:2" x14ac:dyDescent="0.25">
      <c r="A30" s="5">
        <f t="shared" si="2"/>
        <v>7.75</v>
      </c>
      <c r="B30" s="3">
        <f t="shared" si="0"/>
        <v>2.028945255443408</v>
      </c>
    </row>
    <row r="31" spans="1:2" x14ac:dyDescent="0.25">
      <c r="A31" s="5">
        <f t="shared" ref="A31" si="3">A30+0.25</f>
        <v>8</v>
      </c>
      <c r="B31" s="3">
        <f t="shared" si="0"/>
        <v>2.0943951023931953</v>
      </c>
    </row>
    <row r="32" spans="1:2" x14ac:dyDescent="0.25">
      <c r="A32" s="4"/>
    </row>
    <row r="33" spans="1:4" x14ac:dyDescent="0.25">
      <c r="A33" s="4" t="s">
        <v>2</v>
      </c>
      <c r="B33" s="3">
        <f>SUM(B2:B31)</f>
        <v>34.361169648638359</v>
      </c>
      <c r="C33" t="s">
        <v>3</v>
      </c>
    </row>
    <row r="35" spans="1:4" x14ac:dyDescent="0.25">
      <c r="A35" s="1" t="s">
        <v>4</v>
      </c>
      <c r="B35" s="4">
        <v>2.67</v>
      </c>
      <c r="C35" t="s">
        <v>5</v>
      </c>
      <c r="D35" t="s">
        <v>6</v>
      </c>
    </row>
    <row r="36" spans="1:4" x14ac:dyDescent="0.25">
      <c r="A36" s="1" t="s">
        <v>7</v>
      </c>
      <c r="B36" s="6">
        <f>B33*B35</f>
        <v>91.744322961864412</v>
      </c>
      <c r="C36" t="s">
        <v>8</v>
      </c>
    </row>
    <row r="37" spans="1:4" x14ac:dyDescent="0.25">
      <c r="A37" s="1" t="s">
        <v>9</v>
      </c>
      <c r="B37" s="5">
        <f>1.67 * 175/400</f>
        <v>0.73062499999999997</v>
      </c>
      <c r="C37" t="s">
        <v>10</v>
      </c>
    </row>
    <row r="38" spans="1:4" x14ac:dyDescent="0.25">
      <c r="A38" s="1" t="s">
        <v>11</v>
      </c>
      <c r="B38" s="6">
        <f>B37*B36</f>
        <v>67.030695964012182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Goldthwaite</dc:creator>
  <cp:lastModifiedBy>Scott Goldthwaite</cp:lastModifiedBy>
  <dcterms:created xsi:type="dcterms:W3CDTF">2013-03-19T02:43:22Z</dcterms:created>
  <dcterms:modified xsi:type="dcterms:W3CDTF">2013-03-19T02:58:01Z</dcterms:modified>
</cp:coreProperties>
</file>