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ott\OneDrive\Desktop\PTM\"/>
    </mc:Choice>
  </mc:AlternateContent>
  <xr:revisionPtr revIDLastSave="0" documentId="13_ncr:1_{4E80CA3C-3B85-4EEE-846A-E2B18A6855D5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Histone Methyltransferases" sheetId="1" r:id="rId1"/>
    <sheet name="Histone Acetyltransferas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<sst xmlns="http://schemas.openxmlformats.org/spreadsheetml/2006/main" count="98" uniqueCount="32">
  <si>
    <t>Substrate</t>
  </si>
  <si>
    <t>PRMT1</t>
  </si>
  <si>
    <t>PRMT2</t>
  </si>
  <si>
    <t>HAT1</t>
  </si>
  <si>
    <t>KAT2B</t>
  </si>
  <si>
    <t>acetyl-CoA</t>
  </si>
  <si>
    <t>PRMT3</t>
  </si>
  <si>
    <t>S-Adenosyl-L-methionine</t>
  </si>
  <si>
    <t>GRGGFGGRGGFRGGRGG-NH2</t>
  </si>
  <si>
    <t>S-Adenosyl-L-homocysteine</t>
  </si>
  <si>
    <t>Gene Symbol</t>
  </si>
  <si>
    <t>KAT2A</t>
  </si>
  <si>
    <t>GCN5</t>
  </si>
  <si>
    <t>GCN5L2</t>
  </si>
  <si>
    <t>succinyl-Coa</t>
  </si>
  <si>
    <t>spermidine</t>
  </si>
  <si>
    <t>SETD2</t>
  </si>
  <si>
    <t>Histone H3</t>
  </si>
  <si>
    <t>SET7</t>
  </si>
  <si>
    <t>KIAA1717</t>
  </si>
  <si>
    <t>KMT7</t>
  </si>
  <si>
    <t>SET9</t>
  </si>
  <si>
    <t>SETD7</t>
  </si>
  <si>
    <t>TAF10</t>
  </si>
  <si>
    <t>p53/TP53</t>
  </si>
  <si>
    <t>HMT2</t>
  </si>
  <si>
    <t>HRMT1L2</t>
  </si>
  <si>
    <t>IR1B4</t>
  </si>
  <si>
    <t>Histone H4</t>
  </si>
  <si>
    <t>HMT1</t>
  </si>
  <si>
    <t>HRMT1L1</t>
  </si>
  <si>
    <t>Km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</si>
</sst>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sqref="A1:C1048576"/>
    </sheetView>
  </sheetViews>
  <sheetFormatPr defaultRowHeight="15" x14ac:dyDescent="0.25"/>
  <cols>
    <col min="1" max="1" width="12.85546875" bestFit="1" customWidth="1"/>
    <col min="2" max="2" width="26.7109375" bestFit="1" customWidth="1"/>
    <col min="3" max="3" width="8.7109375" bestFit="1" customWidth="1"/>
  </cols>
  <sheetData>
    <row r="1" spans="1:3" x14ac:dyDescent="0.25">
      <c r="A1" s="3" t="s">
        <v>10</v>
      </c>
      <c r="B1" s="1" t="s">
        <v>0</v>
      </c>
      <c r="C1" s="1" t="s">
        <v>31</v>
      </c>
    </row>
    <row r="2" spans="1:3" x14ac:dyDescent="0.25">
      <c r="A2" s="1" t="s">
        <v>1</v>
      </c>
      <c r="B2" s="4" t="s">
        <v>7</v>
      </c>
      <c r="C2" s="4">
        <f>0.00000035*10000000</f>
        <v>3.5</v>
      </c>
    </row>
    <row r="3" spans="1:3" x14ac:dyDescent="0.25">
      <c r="A3" s="1" t="s">
        <v>1</v>
      </c>
      <c r="B3" s="4" t="s">
        <v>8</v>
      </c>
      <c r="C3" s="4">
        <f>0.0000008*10000000</f>
        <v>8</v>
      </c>
    </row>
    <row r="4" spans="1:3" x14ac:dyDescent="0.25">
      <c r="A4" s="1" t="s">
        <v>1</v>
      </c>
      <c r="B4" s="4" t="s">
        <v>9</v>
      </c>
      <c r="C4" s="4">
        <f>0.0000008*10000000</f>
        <v>8</v>
      </c>
    </row>
    <row r="5" spans="1:3" x14ac:dyDescent="0.25">
      <c r="A5" s="1" t="s">
        <v>6</v>
      </c>
      <c r="B5" s="4" t="s">
        <v>8</v>
      </c>
      <c r="C5" s="4">
        <f>0.00000035*10000000</f>
        <v>3.5</v>
      </c>
    </row>
    <row r="6" spans="1:3" x14ac:dyDescent="0.25">
      <c r="A6" s="1" t="s">
        <v>6</v>
      </c>
      <c r="B6" s="4" t="s">
        <v>9</v>
      </c>
      <c r="C6" s="4">
        <f>9.69999999999999E-06*10000000</f>
        <v>96.999999999999901</v>
      </c>
    </row>
    <row r="7" spans="1:3" x14ac:dyDescent="0.25">
      <c r="A7" s="1" t="s">
        <v>6</v>
      </c>
      <c r="B7" s="4" t="s">
        <v>9</v>
      </c>
      <c r="C7" s="4">
        <f>0.0000027*10000000</f>
        <v>27</v>
      </c>
    </row>
    <row r="8" spans="1:3" x14ac:dyDescent="0.25">
      <c r="A8" s="2" t="s">
        <v>16</v>
      </c>
      <c r="B8" s="4" t="s">
        <v>7</v>
      </c>
      <c r="C8" s="5">
        <v>1.21</v>
      </c>
    </row>
    <row r="9" spans="1:3" x14ac:dyDescent="0.25">
      <c r="A9" s="2" t="s">
        <v>16</v>
      </c>
      <c r="B9" s="5" t="s">
        <v>17</v>
      </c>
      <c r="C9" s="5">
        <v>0.42</v>
      </c>
    </row>
    <row r="10" spans="1:3" x14ac:dyDescent="0.25">
      <c r="A10" s="2" t="s">
        <v>22</v>
      </c>
      <c r="B10" s="5" t="s">
        <v>17</v>
      </c>
      <c r="C10" s="5">
        <v>29</v>
      </c>
    </row>
    <row r="11" spans="1:3" x14ac:dyDescent="0.25">
      <c r="A11" s="2" t="s">
        <v>19</v>
      </c>
      <c r="B11" s="5" t="s">
        <v>17</v>
      </c>
      <c r="C11" s="5">
        <v>29</v>
      </c>
    </row>
    <row r="12" spans="1:3" x14ac:dyDescent="0.25">
      <c r="A12" s="2" t="s">
        <v>20</v>
      </c>
      <c r="B12" s="5" t="s">
        <v>17</v>
      </c>
      <c r="C12" s="5">
        <v>29</v>
      </c>
    </row>
    <row r="13" spans="1:3" x14ac:dyDescent="0.25">
      <c r="A13" s="2" t="s">
        <v>18</v>
      </c>
      <c r="B13" s="5" t="s">
        <v>17</v>
      </c>
      <c r="C13" s="5">
        <v>29</v>
      </c>
    </row>
    <row r="14" spans="1:3" x14ac:dyDescent="0.25">
      <c r="A14" s="2" t="s">
        <v>21</v>
      </c>
      <c r="B14" s="5" t="s">
        <v>17</v>
      </c>
      <c r="C14" s="5">
        <v>29</v>
      </c>
    </row>
    <row r="15" spans="1:3" x14ac:dyDescent="0.25">
      <c r="A15" s="2" t="s">
        <v>22</v>
      </c>
      <c r="B15" s="5" t="s">
        <v>23</v>
      </c>
      <c r="C15" s="5">
        <v>12</v>
      </c>
    </row>
    <row r="16" spans="1:3" x14ac:dyDescent="0.25">
      <c r="A16" s="2" t="s">
        <v>19</v>
      </c>
      <c r="B16" s="5" t="s">
        <v>23</v>
      </c>
      <c r="C16" s="5">
        <v>12</v>
      </c>
    </row>
    <row r="17" spans="1:3" x14ac:dyDescent="0.25">
      <c r="A17" s="2" t="s">
        <v>20</v>
      </c>
      <c r="B17" s="5" t="s">
        <v>23</v>
      </c>
      <c r="C17" s="5">
        <v>12</v>
      </c>
    </row>
    <row r="18" spans="1:3" x14ac:dyDescent="0.25">
      <c r="A18" s="2" t="s">
        <v>18</v>
      </c>
      <c r="B18" s="5" t="s">
        <v>23</v>
      </c>
      <c r="C18" s="5">
        <v>12</v>
      </c>
    </row>
    <row r="19" spans="1:3" x14ac:dyDescent="0.25">
      <c r="A19" s="2" t="s">
        <v>21</v>
      </c>
      <c r="B19" s="5" t="s">
        <v>23</v>
      </c>
      <c r="C19" s="5">
        <v>12</v>
      </c>
    </row>
    <row r="20" spans="1:3" x14ac:dyDescent="0.25">
      <c r="A20" s="2" t="s">
        <v>22</v>
      </c>
      <c r="B20" s="5" t="s">
        <v>24</v>
      </c>
      <c r="C20" s="5">
        <v>69</v>
      </c>
    </row>
    <row r="21" spans="1:3" x14ac:dyDescent="0.25">
      <c r="A21" s="2" t="s">
        <v>19</v>
      </c>
      <c r="B21" s="5" t="s">
        <v>24</v>
      </c>
      <c r="C21" s="5">
        <v>69</v>
      </c>
    </row>
    <row r="22" spans="1:3" x14ac:dyDescent="0.25">
      <c r="A22" s="2" t="s">
        <v>20</v>
      </c>
      <c r="B22" s="5" t="s">
        <v>24</v>
      </c>
      <c r="C22" s="5">
        <v>69</v>
      </c>
    </row>
    <row r="23" spans="1:3" x14ac:dyDescent="0.25">
      <c r="A23" s="2" t="s">
        <v>18</v>
      </c>
      <c r="B23" s="5" t="s">
        <v>24</v>
      </c>
      <c r="C23" s="5">
        <v>69</v>
      </c>
    </row>
    <row r="24" spans="1:3" x14ac:dyDescent="0.25">
      <c r="A24" s="2" t="s">
        <v>21</v>
      </c>
      <c r="B24" s="5" t="s">
        <v>24</v>
      </c>
      <c r="C24" s="5">
        <v>69</v>
      </c>
    </row>
    <row r="25" spans="1:3" x14ac:dyDescent="0.25">
      <c r="A25" s="2" t="s">
        <v>1</v>
      </c>
      <c r="B25" s="5" t="s">
        <v>7</v>
      </c>
      <c r="C25" s="5">
        <v>1</v>
      </c>
    </row>
    <row r="26" spans="1:3" x14ac:dyDescent="0.25">
      <c r="A26" s="2" t="s">
        <v>25</v>
      </c>
      <c r="B26" s="5" t="s">
        <v>7</v>
      </c>
      <c r="C26" s="5">
        <v>1</v>
      </c>
    </row>
    <row r="27" spans="1:3" x14ac:dyDescent="0.25">
      <c r="A27" s="2" t="s">
        <v>26</v>
      </c>
      <c r="B27" s="5" t="s">
        <v>7</v>
      </c>
      <c r="C27" s="5">
        <v>1</v>
      </c>
    </row>
    <row r="28" spans="1:3" x14ac:dyDescent="0.25">
      <c r="A28" s="2" t="s">
        <v>27</v>
      </c>
      <c r="B28" s="5" t="s">
        <v>7</v>
      </c>
      <c r="C28" s="5">
        <v>1</v>
      </c>
    </row>
    <row r="29" spans="1:3" x14ac:dyDescent="0.25">
      <c r="A29" s="2" t="s">
        <v>1</v>
      </c>
      <c r="B29" s="5" t="s">
        <v>28</v>
      </c>
      <c r="C29" s="5">
        <v>4.2</v>
      </c>
    </row>
    <row r="30" spans="1:3" x14ac:dyDescent="0.25">
      <c r="A30" s="2" t="s">
        <v>25</v>
      </c>
      <c r="B30" s="5" t="s">
        <v>28</v>
      </c>
      <c r="C30" s="5">
        <v>4.2</v>
      </c>
    </row>
    <row r="31" spans="1:3" x14ac:dyDescent="0.25">
      <c r="A31" s="2" t="s">
        <v>26</v>
      </c>
      <c r="B31" s="5" t="s">
        <v>28</v>
      </c>
      <c r="C31" s="5">
        <v>4.2</v>
      </c>
    </row>
    <row r="32" spans="1:3" x14ac:dyDescent="0.25">
      <c r="A32" s="2" t="s">
        <v>27</v>
      </c>
      <c r="B32" s="5" t="s">
        <v>28</v>
      </c>
      <c r="C32" s="5">
        <v>4.2</v>
      </c>
    </row>
    <row r="33" spans="1:3" x14ac:dyDescent="0.25">
      <c r="A33" s="2" t="s">
        <v>2</v>
      </c>
      <c r="B33" s="5" t="s">
        <v>7</v>
      </c>
      <c r="C33" s="5">
        <v>2.6</v>
      </c>
    </row>
    <row r="34" spans="1:3" x14ac:dyDescent="0.25">
      <c r="A34" s="2" t="s">
        <v>29</v>
      </c>
      <c r="B34" s="5" t="s">
        <v>7</v>
      </c>
      <c r="C34" s="5">
        <v>2.6</v>
      </c>
    </row>
    <row r="35" spans="1:3" x14ac:dyDescent="0.25">
      <c r="A35" s="2" t="s">
        <v>30</v>
      </c>
      <c r="B35" s="5" t="s">
        <v>7</v>
      </c>
      <c r="C35" s="5">
        <v>2.6</v>
      </c>
    </row>
    <row r="36" spans="1:3" x14ac:dyDescent="0.25">
      <c r="A36" s="2" t="s">
        <v>2</v>
      </c>
      <c r="B36" s="5" t="s">
        <v>28</v>
      </c>
      <c r="C36" s="5">
        <v>3.3</v>
      </c>
    </row>
    <row r="37" spans="1:3" x14ac:dyDescent="0.25">
      <c r="A37" s="2" t="s">
        <v>29</v>
      </c>
      <c r="B37" s="5" t="s">
        <v>28</v>
      </c>
      <c r="C37" s="5">
        <v>3.3</v>
      </c>
    </row>
    <row r="38" spans="1:3" x14ac:dyDescent="0.25">
      <c r="A38" s="2" t="s">
        <v>30</v>
      </c>
      <c r="B38" s="5" t="s">
        <v>28</v>
      </c>
      <c r="C38" s="5">
        <v>3.3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sqref="A1:C1048576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8.7109375" bestFit="1" customWidth="1"/>
  </cols>
  <sheetData>
    <row r="1" spans="1:3" x14ac:dyDescent="0.25">
      <c r="A1" s="3" t="s">
        <v>10</v>
      </c>
      <c r="B1" s="1" t="s">
        <v>0</v>
      </c>
      <c r="C1" s="1" t="s">
        <v>31</v>
      </c>
    </row>
    <row r="2" spans="1:3" x14ac:dyDescent="0.25">
      <c r="A2" s="2" t="s">
        <v>11</v>
      </c>
      <c r="B2" s="5" t="s">
        <v>5</v>
      </c>
      <c r="C2" s="5">
        <v>0.83</v>
      </c>
    </row>
    <row r="3" spans="1:3" x14ac:dyDescent="0.25">
      <c r="A3" s="2" t="s">
        <v>12</v>
      </c>
      <c r="B3" s="5" t="s">
        <v>5</v>
      </c>
      <c r="C3" s="5">
        <v>0.83</v>
      </c>
    </row>
    <row r="4" spans="1:3" x14ac:dyDescent="0.25">
      <c r="A4" s="2" t="s">
        <v>13</v>
      </c>
      <c r="B4" s="5" t="s">
        <v>5</v>
      </c>
      <c r="C4" s="5">
        <v>0.83</v>
      </c>
    </row>
    <row r="5" spans="1:3" x14ac:dyDescent="0.25">
      <c r="A5" s="2" t="s">
        <v>11</v>
      </c>
      <c r="B5" s="5" t="s">
        <v>14</v>
      </c>
      <c r="C5" s="5">
        <v>0.36</v>
      </c>
    </row>
    <row r="6" spans="1:3" x14ac:dyDescent="0.25">
      <c r="A6" s="2" t="s">
        <v>12</v>
      </c>
      <c r="B6" s="5" t="s">
        <v>14</v>
      </c>
      <c r="C6" s="5">
        <v>0.36</v>
      </c>
    </row>
    <row r="7" spans="1:3" x14ac:dyDescent="0.25">
      <c r="A7" s="2" t="s">
        <v>13</v>
      </c>
      <c r="B7" s="5" t="s">
        <v>14</v>
      </c>
      <c r="C7" s="5">
        <v>0.36</v>
      </c>
    </row>
    <row r="8" spans="1:3" x14ac:dyDescent="0.25">
      <c r="A8" s="2" t="s">
        <v>4</v>
      </c>
      <c r="B8" s="5" t="s">
        <v>5</v>
      </c>
      <c r="C8" s="5">
        <v>1.74</v>
      </c>
    </row>
    <row r="9" spans="1:3" x14ac:dyDescent="0.25">
      <c r="A9" s="2" t="s">
        <v>4</v>
      </c>
      <c r="B9" s="5" t="s">
        <v>15</v>
      </c>
      <c r="C9" s="5">
        <v>2.29</v>
      </c>
    </row>
    <row r="10" spans="1:3" x14ac:dyDescent="0.25">
      <c r="A10" s="2" t="s">
        <v>3</v>
      </c>
      <c r="B10" s="5" t="s">
        <v>5</v>
      </c>
      <c r="C10" s="5">
        <v>6.68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Histone Methyltransferases</vt:lpstr>
      <vt:lpstr>Histone Acetyltransferases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Scott Campit</cp:lastModifiedBy>
  <dcterms:created xsi:type="dcterms:W3CDTF">2019-01-18T04:49:09Z</dcterms:created>
  <dcterms:modified xsi:type="dcterms:W3CDTF">2019-01-18T05:40:53Z</dcterms:modified>
</cp:coreProperties>
</file>