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wagn/Documents/uni/projects/20_SSCWRP/"/>
    </mc:Choice>
  </mc:AlternateContent>
  <xr:revisionPtr revIDLastSave="0" documentId="13_ncr:1_{3756B029-C4AD-7948-A18F-3DC6675CC576}" xr6:coauthVersionLast="46" xr6:coauthVersionMax="46" xr10:uidLastSave="{00000000-0000-0000-0000-000000000000}"/>
  <bookViews>
    <workbookView xWindow="0" yWindow="500" windowWidth="33600" windowHeight="20500" activeTab="3" xr2:uid="{753DDC1F-6A2E-D045-B3F0-EDCB89E40F30}"/>
  </bookViews>
  <sheets>
    <sheet name="mass_noAFs_median" sheetId="1" r:id="rId1"/>
    <sheet name="numerical_noAFs_median" sheetId="3" r:id="rId2"/>
    <sheet name="volume_noAFs_median" sheetId="4" r:id="rId3"/>
    <sheet name="summary" sheetId="2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6" i="2"/>
  <c r="C15" i="2"/>
  <c r="C5" i="2"/>
  <c r="C4" i="2"/>
  <c r="C3" i="2"/>
  <c r="C11" i="2"/>
  <c r="C10" i="2"/>
  <c r="C9" i="2"/>
</calcChain>
</file>

<file path=xl/sharedStrings.xml><?xml version="1.0" encoding="utf-8"?>
<sst xmlns="http://schemas.openxmlformats.org/spreadsheetml/2006/main" count="3012" uniqueCount="1272">
  <si>
    <t>Predicted species sensitivity distribution concentrations with uncertanties.</t>
  </si>
  <si>
    <t xml:space="preserve">    &lt;div&gt;</t>
  </si>
  <si>
    <t xml:space="preserve">      &lt;img src="main_logo.png" width="10%" height="10%"/&gt;</t>
  </si>
  <si>
    <t xml:space="preserve">      Toxicity of Microplastics Explorer: Aquatic Organisms</t>
  </si>
  <si>
    <t xml:space="preserve">    &lt;/div&gt;</t>
  </si>
  <si>
    <t xml:space="preserve">  </t>
  </si>
  <si>
    <t>Percent</t>
  </si>
  <si>
    <t>Estimated Mean Concentration mg/L</t>
  </si>
  <si>
    <t>Standard Error mg/L</t>
  </si>
  <si>
    <t>Lower 95% Confidence Limit</t>
  </si>
  <si>
    <t>Upper 95% Confidence Limit</t>
  </si>
  <si>
    <t>Distribution</t>
  </si>
  <si>
    <t>0.00161</t>
  </si>
  <si>
    <t>0.00188</t>
  </si>
  <si>
    <t>0.00084</t>
  </si>
  <si>
    <t>0.00626</t>
  </si>
  <si>
    <t>average</t>
  </si>
  <si>
    <t>0.00418</t>
  </si>
  <si>
    <t>0.00433</t>
  </si>
  <si>
    <t>0.00233</t>
  </si>
  <si>
    <t>0.0149</t>
  </si>
  <si>
    <t>0.0077</t>
  </si>
  <si>
    <t>0.00736</t>
  </si>
  <si>
    <t>0.00448</t>
  </si>
  <si>
    <t>0.0258</t>
  </si>
  <si>
    <t>0.0122</t>
  </si>
  <si>
    <t>0.0109</t>
  </si>
  <si>
    <t>0.00734</t>
  </si>
  <si>
    <t>0.039</t>
  </si>
  <si>
    <t>0.0177</t>
  </si>
  <si>
    <t>0.0151</t>
  </si>
  <si>
    <t>0.011</t>
  </si>
  <si>
    <t>0.0545</t>
  </si>
  <si>
    <t>0.0243</t>
  </si>
  <si>
    <t>0.0198</t>
  </si>
  <si>
    <t>0.0154</t>
  </si>
  <si>
    <t>0.0724</t>
  </si>
  <si>
    <t>0.032</t>
  </si>
  <si>
    <t>0.025</t>
  </si>
  <si>
    <t>0.0208</t>
  </si>
  <si>
    <t>0.0928</t>
  </si>
  <si>
    <t>0.041</t>
  </si>
  <si>
    <t>0.0309</t>
  </si>
  <si>
    <t>0.0272</t>
  </si>
  <si>
    <t>0.116</t>
  </si>
  <si>
    <t>0.0513</t>
  </si>
  <si>
    <t>0.0373</t>
  </si>
  <si>
    <t>0.0347</t>
  </si>
  <si>
    <t>0.141</t>
  </si>
  <si>
    <t>0.063</t>
  </si>
  <si>
    <t>0.0444</t>
  </si>
  <si>
    <t>0.0434</t>
  </si>
  <si>
    <t>0.17</t>
  </si>
  <si>
    <t>0.0763</t>
  </si>
  <si>
    <t>0.0521</t>
  </si>
  <si>
    <t>0.053</t>
  </si>
  <si>
    <t>0.201</t>
  </si>
  <si>
    <t>0.0911</t>
  </si>
  <si>
    <t>0.0605</t>
  </si>
  <si>
    <t>0.0641</t>
  </si>
  <si>
    <t>0.236</t>
  </si>
  <si>
    <t>0.108</t>
  </si>
  <si>
    <t>0.0697</t>
  </si>
  <si>
    <t>0.0765</t>
  </si>
  <si>
    <t>0.274</t>
  </si>
  <si>
    <t>0.126</t>
  </si>
  <si>
    <t>0.0796</t>
  </si>
  <si>
    <t>0.0905</t>
  </si>
  <si>
    <t>0.315</t>
  </si>
  <si>
    <t>0.147</t>
  </si>
  <si>
    <t>0.0902</t>
  </si>
  <si>
    <t>0.105</t>
  </si>
  <si>
    <t>0.36</t>
  </si>
  <si>
    <t>0.169</t>
  </si>
  <si>
    <t>0.102</t>
  </si>
  <si>
    <t>0.121</t>
  </si>
  <si>
    <t>0.409</t>
  </si>
  <si>
    <t>0.194</t>
  </si>
  <si>
    <t>0.114</t>
  </si>
  <si>
    <t>0.139</t>
  </si>
  <si>
    <t>0.462</t>
  </si>
  <si>
    <t>0.222</t>
  </si>
  <si>
    <t>0.128</t>
  </si>
  <si>
    <t>0.158</t>
  </si>
  <si>
    <t>0.519</t>
  </si>
  <si>
    <t>0.252</t>
  </si>
  <si>
    <t>0.142</t>
  </si>
  <si>
    <t>0.178</t>
  </si>
  <si>
    <t>0.581</t>
  </si>
  <si>
    <t>0.285</t>
  </si>
  <si>
    <t>0.157</t>
  </si>
  <si>
    <t>0.648</t>
  </si>
  <si>
    <t>0.321</t>
  </si>
  <si>
    <t>0.174</t>
  </si>
  <si>
    <t>0.225</t>
  </si>
  <si>
    <t>0.72</t>
  </si>
  <si>
    <t>0.361</t>
  </si>
  <si>
    <t>0.192</t>
  </si>
  <si>
    <t>0.251</t>
  </si>
  <si>
    <t>0.797</t>
  </si>
  <si>
    <t>0.404</t>
  </si>
  <si>
    <t>0.211</t>
  </si>
  <si>
    <t>0.279</t>
  </si>
  <si>
    <t>0.881</t>
  </si>
  <si>
    <t>0.451</t>
  </si>
  <si>
    <t>0.231</t>
  </si>
  <si>
    <t>0.31</t>
  </si>
  <si>
    <t>0.97</t>
  </si>
  <si>
    <t>0.502</t>
  </si>
  <si>
    <t>0.253</t>
  </si>
  <si>
    <t>0.343</t>
  </si>
  <si>
    <t>1.07</t>
  </si>
  <si>
    <t>0.557</t>
  </si>
  <si>
    <t>0.277</t>
  </si>
  <si>
    <t>0.379</t>
  </si>
  <si>
    <t>1.17</t>
  </si>
  <si>
    <t>0.618</t>
  </si>
  <si>
    <t>0.302</t>
  </si>
  <si>
    <t>0.417</t>
  </si>
  <si>
    <t>1.28</t>
  </si>
  <si>
    <t>0.683</t>
  </si>
  <si>
    <t>0.329</t>
  </si>
  <si>
    <t>0.459</t>
  </si>
  <si>
    <t>1.4</t>
  </si>
  <si>
    <t>0.754</t>
  </si>
  <si>
    <t>0.358</t>
  </si>
  <si>
    <t>0.504</t>
  </si>
  <si>
    <t>1.53</t>
  </si>
  <si>
    <t>0.831</t>
  </si>
  <si>
    <t>0.39</t>
  </si>
  <si>
    <t>0.553</t>
  </si>
  <si>
    <t>1.66</t>
  </si>
  <si>
    <t>0.915</t>
  </si>
  <si>
    <t>0.423</t>
  </si>
  <si>
    <t>0.605</t>
  </si>
  <si>
    <t>1.81</t>
  </si>
  <si>
    <t>1.01</t>
  </si>
  <si>
    <t>0.661</t>
  </si>
  <si>
    <t>1.97</t>
  </si>
  <si>
    <t>1.1</t>
  </si>
  <si>
    <t>0.498</t>
  </si>
  <si>
    <t>2.14</t>
  </si>
  <si>
    <t>1.21</t>
  </si>
  <si>
    <t>0.54</t>
  </si>
  <si>
    <t>0.783</t>
  </si>
  <si>
    <t>2.33</t>
  </si>
  <si>
    <t>1.32</t>
  </si>
  <si>
    <t>0.586</t>
  </si>
  <si>
    <t>0.85</t>
  </si>
  <si>
    <t>2.53</t>
  </si>
  <si>
    <t>1.45</t>
  </si>
  <si>
    <t>0.634</t>
  </si>
  <si>
    <t>0.923</t>
  </si>
  <si>
    <t>2.74</t>
  </si>
  <si>
    <t>1.58</t>
  </si>
  <si>
    <t>0.687</t>
  </si>
  <si>
    <t>2.97</t>
  </si>
  <si>
    <t>1.73</t>
  </si>
  <si>
    <t>0.744</t>
  </si>
  <si>
    <t>1.09</t>
  </si>
  <si>
    <t>3.22</t>
  </si>
  <si>
    <t>1.89</t>
  </si>
  <si>
    <t>0.805</t>
  </si>
  <si>
    <t>1.18</t>
  </si>
  <si>
    <t>3.48</t>
  </si>
  <si>
    <t>2.06</t>
  </si>
  <si>
    <t>0.872</t>
  </si>
  <si>
    <t>1.27</t>
  </si>
  <si>
    <t>3.77</t>
  </si>
  <si>
    <t>2.24</t>
  </si>
  <si>
    <t>0.944</t>
  </si>
  <si>
    <t>1.38</t>
  </si>
  <si>
    <t>4.09</t>
  </si>
  <si>
    <t>2.44</t>
  </si>
  <si>
    <t>1.02</t>
  </si>
  <si>
    <t>1.49</t>
  </si>
  <si>
    <t>4.45</t>
  </si>
  <si>
    <t>2.66</t>
  </si>
  <si>
    <t>1.11</t>
  </si>
  <si>
    <t>1.61</t>
  </si>
  <si>
    <t>4.85</t>
  </si>
  <si>
    <t>2.9</t>
  </si>
  <si>
    <t>1.2</t>
  </si>
  <si>
    <t>1.74</t>
  </si>
  <si>
    <t>5.27</t>
  </si>
  <si>
    <t>3.15</t>
  </si>
  <si>
    <t>1.3</t>
  </si>
  <si>
    <t>1.88</t>
  </si>
  <si>
    <t>5.73</t>
  </si>
  <si>
    <t>3.43</t>
  </si>
  <si>
    <t>1.41</t>
  </si>
  <si>
    <t>2.03</t>
  </si>
  <si>
    <t>6.24</t>
  </si>
  <si>
    <t>3.73</t>
  </si>
  <si>
    <t>2.2</t>
  </si>
  <si>
    <t>6.78</t>
  </si>
  <si>
    <t>4.05</t>
  </si>
  <si>
    <t>2.37</t>
  </si>
  <si>
    <t>7.37</t>
  </si>
  <si>
    <t>4.41</t>
  </si>
  <si>
    <t>1.8</t>
  </si>
  <si>
    <t>2.56</t>
  </si>
  <si>
    <t>8.02</t>
  </si>
  <si>
    <t>4.79</t>
  </si>
  <si>
    <t>1.95</t>
  </si>
  <si>
    <t>2.76</t>
  </si>
  <si>
    <t>8.72</t>
  </si>
  <si>
    <t>5.21</t>
  </si>
  <si>
    <t>2.12</t>
  </si>
  <si>
    <t>2.99</t>
  </si>
  <si>
    <t>9.48</t>
  </si>
  <si>
    <t>5.67</t>
  </si>
  <si>
    <t>2.3</t>
  </si>
  <si>
    <t>10.3</t>
  </si>
  <si>
    <t>6.16</t>
  </si>
  <si>
    <t>2.51</t>
  </si>
  <si>
    <t>11.2</t>
  </si>
  <si>
    <t>6.7</t>
  </si>
  <si>
    <t>2.73</t>
  </si>
  <si>
    <t>3.76</t>
  </si>
  <si>
    <t>12.2</t>
  </si>
  <si>
    <t>7.29</t>
  </si>
  <si>
    <t>2.98</t>
  </si>
  <si>
    <t>4.06</t>
  </si>
  <si>
    <t>13.3</t>
  </si>
  <si>
    <t>7.93</t>
  </si>
  <si>
    <t>3.24</t>
  </si>
  <si>
    <t>4.39</t>
  </si>
  <si>
    <t>14.5</t>
  </si>
  <si>
    <t>8.64</t>
  </si>
  <si>
    <t>3.54</t>
  </si>
  <si>
    <t>4.75</t>
  </si>
  <si>
    <t>15.8</t>
  </si>
  <si>
    <t>9.41</t>
  </si>
  <si>
    <t>3.87</t>
  </si>
  <si>
    <t>5.14</t>
  </si>
  <si>
    <t>17.2</t>
  </si>
  <si>
    <t>10.2</t>
  </si>
  <si>
    <t>4.23</t>
  </si>
  <si>
    <t>5.56</t>
  </si>
  <si>
    <t>18.8</t>
  </si>
  <si>
    <t>4.64</t>
  </si>
  <si>
    <t>6.02</t>
  </si>
  <si>
    <t>20.5</t>
  </si>
  <si>
    <t>5.08</t>
  </si>
  <si>
    <t>6.52</t>
  </si>
  <si>
    <t>22.5</t>
  </si>
  <si>
    <t>5.58</t>
  </si>
  <si>
    <t>7.06</t>
  </si>
  <si>
    <t>24.6</t>
  </si>
  <si>
    <t>6.13</t>
  </si>
  <si>
    <t>7.66</t>
  </si>
  <si>
    <t>15.9</t>
  </si>
  <si>
    <t>6.75</t>
  </si>
  <si>
    <t>8.31</t>
  </si>
  <si>
    <t>29.6</t>
  </si>
  <si>
    <t>17.4</t>
  </si>
  <si>
    <t>7.43</t>
  </si>
  <si>
    <t>9.03</t>
  </si>
  <si>
    <t>32.6</t>
  </si>
  <si>
    <t>8.21</t>
  </si>
  <si>
    <t>9.82</t>
  </si>
  <si>
    <t>35.8</t>
  </si>
  <si>
    <t>20.9</t>
  </si>
  <si>
    <t>9.07</t>
  </si>
  <si>
    <t>10.7</t>
  </si>
  <si>
    <t>39.5</t>
  </si>
  <si>
    <t>22.9</t>
  </si>
  <si>
    <t>11.6</t>
  </si>
  <si>
    <t>43.5</t>
  </si>
  <si>
    <t>25.2</t>
  </si>
  <si>
    <t>11.1</t>
  </si>
  <si>
    <t>12.7</t>
  </si>
  <si>
    <t>48.1</t>
  </si>
  <si>
    <t>27.8</t>
  </si>
  <si>
    <t>12.4</t>
  </si>
  <si>
    <t>13.9</t>
  </si>
  <si>
    <t>53.2</t>
  </si>
  <si>
    <t>30.6</t>
  </si>
  <si>
    <t>13.8</t>
  </si>
  <si>
    <t>15.2</t>
  </si>
  <si>
    <t>58.9</t>
  </si>
  <si>
    <t>33.8</t>
  </si>
  <si>
    <t>15.4</t>
  </si>
  <si>
    <t>16.6</t>
  </si>
  <si>
    <t>65.4</t>
  </si>
  <si>
    <t>37.4</t>
  </si>
  <si>
    <t>18.3</t>
  </si>
  <si>
    <t>72.7</t>
  </si>
  <si>
    <t>41.5</t>
  </si>
  <si>
    <t>19.3</t>
  </si>
  <si>
    <t>20.1</t>
  </si>
  <si>
    <t>81.1</t>
  </si>
  <si>
    <t>46.1</t>
  </si>
  <si>
    <t>21.7</t>
  </si>
  <si>
    <t>22.1</t>
  </si>
  <si>
    <t>90.6</t>
  </si>
  <si>
    <t>51.3</t>
  </si>
  <si>
    <t>24.5</t>
  </si>
  <si>
    <t>24.4</t>
  </si>
  <si>
    <t>57.3</t>
  </si>
  <si>
    <t>27.7</t>
  </si>
  <si>
    <t>64.2</t>
  </si>
  <si>
    <t>31.5</t>
  </si>
  <si>
    <t>72.1</t>
  </si>
  <si>
    <t>35.9</t>
  </si>
  <si>
    <t>33.4</t>
  </si>
  <si>
    <t>81.3</t>
  </si>
  <si>
    <t>41.1</t>
  </si>
  <si>
    <t>37.2</t>
  </si>
  <si>
    <t>92.1</t>
  </si>
  <si>
    <t>47.2</t>
  </si>
  <si>
    <t>41.7</t>
  </si>
  <si>
    <t>54.6</t>
  </si>
  <si>
    <t>46.9</t>
  </si>
  <si>
    <t>63.4</t>
  </si>
  <si>
    <t>74.2</t>
  </si>
  <si>
    <t>60.2</t>
  </si>
  <si>
    <t>87.4</t>
  </si>
  <si>
    <t>68.7</t>
  </si>
  <si>
    <t>78.9</t>
  </si>
  <si>
    <t>91.3</t>
  </si>
  <si>
    <t>HONEC, no AFs, median</t>
  </si>
  <si>
    <t>0.000215</t>
  </si>
  <si>
    <t>0.000472</t>
  </si>
  <si>
    <t>0.000132</t>
  </si>
  <si>
    <t>0.00149</t>
  </si>
  <si>
    <t>0.000428</t>
  </si>
  <si>
    <t>0.000965</t>
  </si>
  <si>
    <t>0.000265</t>
  </si>
  <si>
    <t>0.00301</t>
  </si>
  <si>
    <t>0.000688</t>
  </si>
  <si>
    <t>0.00156</t>
  </si>
  <si>
    <t>0.00484</t>
  </si>
  <si>
    <t>0.00101</t>
  </si>
  <si>
    <t>0.00228</t>
  </si>
  <si>
    <t>0.000627</t>
  </si>
  <si>
    <t>0.00703</t>
  </si>
  <si>
    <t>0.00139</t>
  </si>
  <si>
    <t>0.00314</t>
  </si>
  <si>
    <t>0.000868</t>
  </si>
  <si>
    <t>0.00962</t>
  </si>
  <si>
    <t>0.00185</t>
  </si>
  <si>
    <t>0.00413</t>
  </si>
  <si>
    <t>0.00116</t>
  </si>
  <si>
    <t>0.0126</t>
  </si>
  <si>
    <t>0.0024</t>
  </si>
  <si>
    <t>0.00529</t>
  </si>
  <si>
    <t>0.00148</t>
  </si>
  <si>
    <t>0.0162</t>
  </si>
  <si>
    <t>0.00306</t>
  </si>
  <si>
    <t>0.00662</t>
  </si>
  <si>
    <t>0.00181</t>
  </si>
  <si>
    <t>0.0202</t>
  </si>
  <si>
    <t>0.00382</t>
  </si>
  <si>
    <t>0.00815</t>
  </si>
  <si>
    <t>0.0022</t>
  </si>
  <si>
    <t>0.0248</t>
  </si>
  <si>
    <t>0.00472</t>
  </si>
  <si>
    <t>0.00989</t>
  </si>
  <si>
    <t>0.00264</t>
  </si>
  <si>
    <t>0.0301</t>
  </si>
  <si>
    <t>0.00576</t>
  </si>
  <si>
    <t>0.0119</t>
  </si>
  <si>
    <t>0.00312</t>
  </si>
  <si>
    <t>0.0361</t>
  </si>
  <si>
    <t>0.00697</t>
  </si>
  <si>
    <t>0.0141</t>
  </si>
  <si>
    <t>0.00365</t>
  </si>
  <si>
    <t>0.0429</t>
  </si>
  <si>
    <t>0.00836</t>
  </si>
  <si>
    <t>0.0166</t>
  </si>
  <si>
    <t>0.00424</t>
  </si>
  <si>
    <t>0.0505</t>
  </si>
  <si>
    <t>0.00996</t>
  </si>
  <si>
    <t>0.0194</t>
  </si>
  <si>
    <t>0.00491</t>
  </si>
  <si>
    <t>0.0591</t>
  </si>
  <si>
    <t>0.0118</t>
  </si>
  <si>
    <t>0.0225</t>
  </si>
  <si>
    <t>0.00567</t>
  </si>
  <si>
    <t>0.0687</t>
  </si>
  <si>
    <t>0.0139</t>
  </si>
  <si>
    <t>0.026</t>
  </si>
  <si>
    <t>0.00652</t>
  </si>
  <si>
    <t>0.0794</t>
  </si>
  <si>
    <t>0.0299</t>
  </si>
  <si>
    <t>0.00747</t>
  </si>
  <si>
    <t>0.0914</t>
  </si>
  <si>
    <t>0.0189</t>
  </si>
  <si>
    <t>0.0342</t>
  </si>
  <si>
    <t>0.00855</t>
  </si>
  <si>
    <t>0.022</t>
  </si>
  <si>
    <t>0.00976</t>
  </si>
  <si>
    <t>0.12</t>
  </si>
  <si>
    <t>0.0255</t>
  </si>
  <si>
    <t>0.0443</t>
  </si>
  <si>
    <t>0.0111</t>
  </si>
  <si>
    <t>0.136</t>
  </si>
  <si>
    <t>0.0294</t>
  </si>
  <si>
    <t>0.0502</t>
  </si>
  <si>
    <t>0.154</t>
  </si>
  <si>
    <t>0.0338</t>
  </si>
  <si>
    <t>0.0567</t>
  </si>
  <si>
    <t>0.0144</t>
  </si>
  <si>
    <t>0.175</t>
  </si>
  <si>
    <t>0.0387</t>
  </si>
  <si>
    <t>0.0639</t>
  </si>
  <si>
    <t>0.0163</t>
  </si>
  <si>
    <t>0.197</t>
  </si>
  <si>
    <t>0.0719</t>
  </si>
  <si>
    <t>0.0184</t>
  </si>
  <si>
    <t>0.0806</t>
  </si>
  <si>
    <t>0.25</t>
  </si>
  <si>
    <t>0.0576</t>
  </si>
  <si>
    <t>0.0903</t>
  </si>
  <si>
    <t>0.0235</t>
  </si>
  <si>
    <t>0.28</t>
  </si>
  <si>
    <t>0.0654</t>
  </si>
  <si>
    <t>0.101</t>
  </si>
  <si>
    <t>0.0265</t>
  </si>
  <si>
    <t>0.314</t>
  </si>
  <si>
    <t>0.0742</t>
  </si>
  <si>
    <t>0.113</t>
  </si>
  <si>
    <t>0.0298</t>
  </si>
  <si>
    <t>0.351</t>
  </si>
  <si>
    <t>0.0841</t>
  </si>
  <si>
    <t>0.0335</t>
  </si>
  <si>
    <t>0.392</t>
  </si>
  <si>
    <t>0.0952</t>
  </si>
  <si>
    <t>0.14</t>
  </si>
  <si>
    <t>0.0377</t>
  </si>
  <si>
    <t>0.437</t>
  </si>
  <si>
    <t>0.156</t>
  </si>
  <si>
    <t>0.0423</t>
  </si>
  <si>
    <t>0.487</t>
  </si>
  <si>
    <t>0.173</t>
  </si>
  <si>
    <t>0.0474</t>
  </si>
  <si>
    <t>0.543</t>
  </si>
  <si>
    <t>0.137</t>
  </si>
  <si>
    <t>0.0532</t>
  </si>
  <si>
    <t>0.604</t>
  </si>
  <si>
    <t>0.214</t>
  </si>
  <si>
    <t>0.0596</t>
  </si>
  <si>
    <t>0.672</t>
  </si>
  <si>
    <t>0.237</t>
  </si>
  <si>
    <t>0.0668</t>
  </si>
  <si>
    <t>0.747</t>
  </si>
  <si>
    <t>0.195</t>
  </si>
  <si>
    <t>0.263</t>
  </si>
  <si>
    <t>0.0748</t>
  </si>
  <si>
    <t>0.219</t>
  </si>
  <si>
    <t>0.291</t>
  </si>
  <si>
    <t>0.0837</t>
  </si>
  <si>
    <t>0.924</t>
  </si>
  <si>
    <t>0.246</t>
  </si>
  <si>
    <t>0.323</t>
  </si>
  <si>
    <t>0.0937</t>
  </si>
  <si>
    <t>1.03</t>
  </si>
  <si>
    <t>0.276</t>
  </si>
  <si>
    <t>1.14</t>
  </si>
  <si>
    <t>0.397</t>
  </si>
  <si>
    <t>0.117</t>
  </si>
  <si>
    <t>0.347</t>
  </si>
  <si>
    <t>0.44</t>
  </si>
  <si>
    <t>0.131</t>
  </si>
  <si>
    <t>0.389</t>
  </si>
  <si>
    <t>0.488</t>
  </si>
  <si>
    <t>1.56</t>
  </si>
  <si>
    <t>0.541</t>
  </si>
  <si>
    <t>0.165</t>
  </si>
  <si>
    <t>0.49</t>
  </si>
  <si>
    <t>0.6</t>
  </si>
  <si>
    <t>0.184</t>
  </si>
  <si>
    <t>1.93</t>
  </si>
  <si>
    <t>0.549</t>
  </si>
  <si>
    <t>0.666</t>
  </si>
  <si>
    <t>0.206</t>
  </si>
  <si>
    <t>2.15</t>
  </si>
  <si>
    <t>0.616</t>
  </si>
  <si>
    <t>0.74</t>
  </si>
  <si>
    <t>0.23</t>
  </si>
  <si>
    <t>2.39</t>
  </si>
  <si>
    <t>0.69</t>
  </si>
  <si>
    <t>0.822</t>
  </si>
  <si>
    <t>0.257</t>
  </si>
  <si>
    <t>0.774</t>
  </si>
  <si>
    <t>0.914</t>
  </si>
  <si>
    <t>0.287</t>
  </si>
  <si>
    <t>0.869</t>
  </si>
  <si>
    <t>0.32</t>
  </si>
  <si>
    <t>3.31</t>
  </si>
  <si>
    <t>0.975</t>
  </si>
  <si>
    <t>1.13</t>
  </si>
  <si>
    <t>3.69</t>
  </si>
  <si>
    <t>0.4</t>
  </si>
  <si>
    <t>4.12</t>
  </si>
  <si>
    <t>1.23</t>
  </si>
  <si>
    <t>0.448</t>
  </si>
  <si>
    <t>4.6</t>
  </si>
  <si>
    <t>1.77</t>
  </si>
  <si>
    <t>0.562</t>
  </si>
  <si>
    <t>5.76</t>
  </si>
  <si>
    <t>1.75</t>
  </si>
  <si>
    <t>1.99</t>
  </si>
  <si>
    <t>0.63</t>
  </si>
  <si>
    <t>6.46</t>
  </si>
  <si>
    <t>1.98</t>
  </si>
  <si>
    <t>0.704</t>
  </si>
  <si>
    <t>7.25</t>
  </si>
  <si>
    <t>2.23</t>
  </si>
  <si>
    <t>2.52</t>
  </si>
  <si>
    <t>0.786</t>
  </si>
  <si>
    <t>8.14</t>
  </si>
  <si>
    <t>2.84</t>
  </si>
  <si>
    <t>0.878</t>
  </si>
  <si>
    <t>9.17</t>
  </si>
  <si>
    <t>2.85</t>
  </si>
  <si>
    <t>3.21</t>
  </si>
  <si>
    <t>0.982</t>
  </si>
  <si>
    <t>3.23</t>
  </si>
  <si>
    <t>3.64</t>
  </si>
  <si>
    <t>11.7</t>
  </si>
  <si>
    <t>3.66</t>
  </si>
  <si>
    <t>4.14</t>
  </si>
  <si>
    <t>13.2</t>
  </si>
  <si>
    <t>4.16</t>
  </si>
  <si>
    <t>4.72</t>
  </si>
  <si>
    <t>4.74</t>
  </si>
  <si>
    <t>5.4</t>
  </si>
  <si>
    <t>1.55</t>
  </si>
  <si>
    <t>5.41</t>
  </si>
  <si>
    <t>6.19</t>
  </si>
  <si>
    <t>19.4</t>
  </si>
  <si>
    <t>6.18</t>
  </si>
  <si>
    <t>7.12</t>
  </si>
  <si>
    <t>22.2</t>
  </si>
  <si>
    <t>7.08</t>
  </si>
  <si>
    <t>2.19</t>
  </si>
  <si>
    <t>25.5</t>
  </si>
  <si>
    <t>8.13</t>
  </si>
  <si>
    <t>9.51</t>
  </si>
  <si>
    <t>2.46</t>
  </si>
  <si>
    <t>29.4</t>
  </si>
  <si>
    <t>9.36</t>
  </si>
  <si>
    <t>2.78</t>
  </si>
  <si>
    <t>34.2</t>
  </si>
  <si>
    <t>10.8</t>
  </si>
  <si>
    <t>12.9</t>
  </si>
  <si>
    <t>12.5</t>
  </si>
  <si>
    <t>15.1</t>
  </si>
  <si>
    <t>3.57</t>
  </si>
  <si>
    <t>46.8</t>
  </si>
  <si>
    <t>17.8</t>
  </si>
  <si>
    <t>21.1</t>
  </si>
  <si>
    <t>4.61</t>
  </si>
  <si>
    <t>19.9</t>
  </si>
  <si>
    <t>5.25</t>
  </si>
  <si>
    <t>23.4</t>
  </si>
  <si>
    <t>30.1</t>
  </si>
  <si>
    <t>5.99</t>
  </si>
  <si>
    <t>91.8</t>
  </si>
  <si>
    <t>36.3</t>
  </si>
  <si>
    <t>6.87</t>
  </si>
  <si>
    <t>32.9</t>
  </si>
  <si>
    <t>44.1</t>
  </si>
  <si>
    <t>7.91</t>
  </si>
  <si>
    <t>39.3</t>
  </si>
  <si>
    <t>53.8</t>
  </si>
  <si>
    <t>9.14</t>
  </si>
  <si>
    <t>47.3</t>
  </si>
  <si>
    <t>66.3</t>
  </si>
  <si>
    <t>10.6</t>
  </si>
  <si>
    <t>57.4</t>
  </si>
  <si>
    <t>82.5</t>
  </si>
  <si>
    <t>70.1</t>
  </si>
  <si>
    <t>14.6</t>
  </si>
  <si>
    <t>86.5</t>
  </si>
  <si>
    <t>17.3</t>
  </si>
  <si>
    <t>20.6</t>
  </si>
  <si>
    <t>24.7</t>
  </si>
  <si>
    <t>36.8</t>
  </si>
  <si>
    <t>45.7</t>
  </si>
  <si>
    <t>57.8</t>
  </si>
  <si>
    <t>74.3</t>
  </si>
  <si>
    <t>97.6</t>
  </si>
  <si>
    <t>NOEC, no AFs, median</t>
  </si>
  <si>
    <t>0.000296</t>
  </si>
  <si>
    <t>0.000585</t>
  </si>
  <si>
    <t>0.000105</t>
  </si>
  <si>
    <t>0.00176</t>
  </si>
  <si>
    <t>0.000911</t>
  </si>
  <si>
    <t>0.00141</t>
  </si>
  <si>
    <t>0.00035</t>
  </si>
  <si>
    <t>0.00435</t>
  </si>
  <si>
    <t>0.00189</t>
  </si>
  <si>
    <t>0.00247</t>
  </si>
  <si>
    <t>0.000771</t>
  </si>
  <si>
    <t>0.0078</t>
  </si>
  <si>
    <t>0.00328</t>
  </si>
  <si>
    <t>0.00376</t>
  </si>
  <si>
    <t>0.0014</t>
  </si>
  <si>
    <t>0.0121</t>
  </si>
  <si>
    <t>0.00512</t>
  </si>
  <si>
    <t>0.00227</t>
  </si>
  <si>
    <t>0.0174</t>
  </si>
  <si>
    <t>0.00745</t>
  </si>
  <si>
    <t>0.00707</t>
  </si>
  <si>
    <t>0.00343</t>
  </si>
  <si>
    <t>0.0103</t>
  </si>
  <si>
    <t>0.0091</t>
  </si>
  <si>
    <t>0.0049</t>
  </si>
  <si>
    <t>0.0307</t>
  </si>
  <si>
    <t>0.0138</t>
  </si>
  <si>
    <t>0.0114</t>
  </si>
  <si>
    <t>0.00674</t>
  </si>
  <si>
    <t>0.0179</t>
  </si>
  <si>
    <t>0.014</t>
  </si>
  <si>
    <t>0.00898</t>
  </si>
  <si>
    <t>0.0484</t>
  </si>
  <si>
    <t>0.0227</t>
  </si>
  <si>
    <t>0.0168</t>
  </si>
  <si>
    <t>0.0117</t>
  </si>
  <si>
    <t>0.059</t>
  </si>
  <si>
    <t>0.0283</t>
  </si>
  <si>
    <t>0.0199</t>
  </si>
  <si>
    <t>0.0709</t>
  </si>
  <si>
    <t>0.0234</t>
  </si>
  <si>
    <t>0.0185</t>
  </si>
  <si>
    <t>0.0844</t>
  </si>
  <si>
    <t>0.042</t>
  </si>
  <si>
    <t>0.0226</t>
  </si>
  <si>
    <t>0.0993</t>
  </si>
  <si>
    <t>0.0314</t>
  </si>
  <si>
    <t>0.0273</t>
  </si>
  <si>
    <t>0.0359</t>
  </si>
  <si>
    <t>0.0326</t>
  </si>
  <si>
    <t>0.134</t>
  </si>
  <si>
    <t>0.0701</t>
  </si>
  <si>
    <t>0.0408</t>
  </si>
  <si>
    <t>0.0386</t>
  </si>
  <si>
    <t>0.0818</t>
  </si>
  <si>
    <t>0.0461</t>
  </si>
  <si>
    <t>0.0454</t>
  </si>
  <si>
    <t>0.176</t>
  </si>
  <si>
    <t>0.0949</t>
  </si>
  <si>
    <t>0.0519</t>
  </si>
  <si>
    <t>0.0531</t>
  </si>
  <si>
    <t>0.2</t>
  </si>
  <si>
    <t>0.109</t>
  </si>
  <si>
    <t>0.0581</t>
  </si>
  <si>
    <t>0.0616</t>
  </si>
  <si>
    <t>0.227</t>
  </si>
  <si>
    <t>0.0649</t>
  </si>
  <si>
    <t>0.0712</t>
  </si>
  <si>
    <t>0.256</t>
  </si>
  <si>
    <t>0.143</t>
  </si>
  <si>
    <t>0.0721</t>
  </si>
  <si>
    <t>0.163</t>
  </si>
  <si>
    <t>0.08</t>
  </si>
  <si>
    <t>0.0935</t>
  </si>
  <si>
    <t>0.185</t>
  </si>
  <si>
    <t>0.0884</t>
  </si>
  <si>
    <t>0.106</t>
  </si>
  <si>
    <t>0.209</t>
  </si>
  <si>
    <t>0.0975</t>
  </si>
  <si>
    <t>0.398</t>
  </si>
  <si>
    <t>0.235</t>
  </si>
  <si>
    <t>0.107</t>
  </si>
  <si>
    <t>0.442</t>
  </si>
  <si>
    <t>0.264</t>
  </si>
  <si>
    <t>0.118</t>
  </si>
  <si>
    <t>0.153</t>
  </si>
  <si>
    <t>0.489</t>
  </si>
  <si>
    <t>0.295</t>
  </si>
  <si>
    <t>0.129</t>
  </si>
  <si>
    <t>0.172</t>
  </si>
  <si>
    <t>0.33</t>
  </si>
  <si>
    <t>0.193</t>
  </si>
  <si>
    <t>0.595</t>
  </si>
  <si>
    <t>0.368</t>
  </si>
  <si>
    <t>0.155</t>
  </si>
  <si>
    <t>0.216</t>
  </si>
  <si>
    <t>0.655</t>
  </si>
  <si>
    <t>0.24</t>
  </si>
  <si>
    <t>0.455</t>
  </si>
  <si>
    <t>0.267</t>
  </si>
  <si>
    <t>0.792</t>
  </si>
  <si>
    <t>0.297</t>
  </si>
  <si>
    <t>0.87</t>
  </si>
  <si>
    <t>0.558</t>
  </si>
  <si>
    <t>0.955</t>
  </si>
  <si>
    <t>0.617</t>
  </si>
  <si>
    <t>0.238</t>
  </si>
  <si>
    <t>0.362</t>
  </si>
  <si>
    <t>1.05</t>
  </si>
  <si>
    <t>0.682</t>
  </si>
  <si>
    <t>0.259</t>
  </si>
  <si>
    <t>0.399</t>
  </si>
  <si>
    <t>1.15</t>
  </si>
  <si>
    <t>0.752</t>
  </si>
  <si>
    <t>0.282</t>
  </si>
  <si>
    <t>0.439</t>
  </si>
  <si>
    <t>1.25</t>
  </si>
  <si>
    <t>0.828</t>
  </si>
  <si>
    <t>0.306</t>
  </si>
  <si>
    <t>0.483</t>
  </si>
  <si>
    <t>1.37</t>
  </si>
  <si>
    <t>0.912</t>
  </si>
  <si>
    <t>0.333</t>
  </si>
  <si>
    <t>0.53</t>
  </si>
  <si>
    <t>1.5</t>
  </si>
  <si>
    <t>1.64</t>
  </si>
  <si>
    <t>0.393</t>
  </si>
  <si>
    <t>0.637</t>
  </si>
  <si>
    <t>1.78</t>
  </si>
  <si>
    <t>0.428</t>
  </si>
  <si>
    <t>0.698</t>
  </si>
  <si>
    <t>1.94</t>
  </si>
  <si>
    <t>1.33</t>
  </si>
  <si>
    <t>0.465</t>
  </si>
  <si>
    <t>0.764</t>
  </si>
  <si>
    <t>1.46</t>
  </si>
  <si>
    <t>0.506</t>
  </si>
  <si>
    <t>0.836</t>
  </si>
  <si>
    <t>2.31</t>
  </si>
  <si>
    <t>1.6</t>
  </si>
  <si>
    <t>0.551</t>
  </si>
  <si>
    <t>0.999</t>
  </si>
  <si>
    <t>1.92</t>
  </si>
  <si>
    <t>0.654</t>
  </si>
  <si>
    <t>2.11</t>
  </si>
  <si>
    <t>0.713</t>
  </si>
  <si>
    <t>1.19</t>
  </si>
  <si>
    <t>0.779</t>
  </si>
  <si>
    <t>3.52</t>
  </si>
  <si>
    <t>0.851</t>
  </si>
  <si>
    <t>1.42</t>
  </si>
  <si>
    <t>3.84</t>
  </si>
  <si>
    <t>2.77</t>
  </si>
  <si>
    <t>0.931</t>
  </si>
  <si>
    <t>4.21</t>
  </si>
  <si>
    <t>3.03</t>
  </si>
  <si>
    <t>1.69</t>
  </si>
  <si>
    <t>3.32</t>
  </si>
  <si>
    <t>1.12</t>
  </si>
  <si>
    <t>1.84</t>
  </si>
  <si>
    <t>5.04</t>
  </si>
  <si>
    <t>2.01</t>
  </si>
  <si>
    <t>5.52</t>
  </si>
  <si>
    <t>3.99</t>
  </si>
  <si>
    <t>1.35</t>
  </si>
  <si>
    <t>6.06</t>
  </si>
  <si>
    <t>4.38</t>
  </si>
  <si>
    <t>1.48</t>
  </si>
  <si>
    <t>2.4</t>
  </si>
  <si>
    <t>6.64</t>
  </si>
  <si>
    <t>4.8</t>
  </si>
  <si>
    <t>1.63</t>
  </si>
  <si>
    <t>2.62</t>
  </si>
  <si>
    <t>2.86</t>
  </si>
  <si>
    <t>8.03</t>
  </si>
  <si>
    <t>5.78</t>
  </si>
  <si>
    <t>3.12</t>
  </si>
  <si>
    <t>8.85</t>
  </si>
  <si>
    <t>6.35</t>
  </si>
  <si>
    <t>3.41</t>
  </si>
  <si>
    <t>9.77</t>
  </si>
  <si>
    <t>6.98</t>
  </si>
  <si>
    <t>3.74</t>
  </si>
  <si>
    <t>7.68</t>
  </si>
  <si>
    <t>2.71</t>
  </si>
  <si>
    <t>11.9</t>
  </si>
  <si>
    <t>8.46</t>
  </si>
  <si>
    <t>3.01</t>
  </si>
  <si>
    <t>4.48</t>
  </si>
  <si>
    <t>9.32</t>
  </si>
  <si>
    <t>3.35</t>
  </si>
  <si>
    <t>4.9</t>
  </si>
  <si>
    <t>5.36</t>
  </si>
  <si>
    <t>16.2</t>
  </si>
  <si>
    <t>11.4</t>
  </si>
  <si>
    <t>4.18</t>
  </si>
  <si>
    <t>5.87</t>
  </si>
  <si>
    <t>17.9</t>
  </si>
  <si>
    <t>12.6</t>
  </si>
  <si>
    <t>4.69</t>
  </si>
  <si>
    <t>6.43</t>
  </si>
  <si>
    <t>5.26</t>
  </si>
  <si>
    <t>7.05</t>
  </si>
  <si>
    <t>5.92</t>
  </si>
  <si>
    <t>7.74</t>
  </si>
  <si>
    <t>24.9</t>
  </si>
  <si>
    <t>17.1</t>
  </si>
  <si>
    <t>6.68</t>
  </si>
  <si>
    <t>8.51</t>
  </si>
  <si>
    <t>19.1</t>
  </si>
  <si>
    <t>7.56</t>
  </si>
  <si>
    <t>9.38</t>
  </si>
  <si>
    <t>31.4</t>
  </si>
  <si>
    <t>21.2</t>
  </si>
  <si>
    <t>8.57</t>
  </si>
  <si>
    <t>35.4</t>
  </si>
  <si>
    <t>23.7</t>
  </si>
  <si>
    <t>9.74</t>
  </si>
  <si>
    <t>26.6</t>
  </si>
  <si>
    <t>45.3</t>
  </si>
  <si>
    <t>29.8</t>
  </si>
  <si>
    <t>51.4</t>
  </si>
  <si>
    <t>33.6</t>
  </si>
  <si>
    <t>15.5</t>
  </si>
  <si>
    <t>58.6</t>
  </si>
  <si>
    <t>37.9</t>
  </si>
  <si>
    <t>16.8</t>
  </si>
  <si>
    <t>66.9</t>
  </si>
  <si>
    <t>42.9</t>
  </si>
  <si>
    <t>19.5</t>
  </si>
  <si>
    <t>76.8</t>
  </si>
  <si>
    <t>48.8</t>
  </si>
  <si>
    <t>22.6</t>
  </si>
  <si>
    <t>88.4</t>
  </si>
  <si>
    <t>55.7</t>
  </si>
  <si>
    <t>26.4</t>
  </si>
  <si>
    <t>63.8</t>
  </si>
  <si>
    <t>27.5</t>
  </si>
  <si>
    <t>73.5</t>
  </si>
  <si>
    <t>36.7</t>
  </si>
  <si>
    <t>31.2</t>
  </si>
  <si>
    <t>85.1</t>
  </si>
  <si>
    <t>43.6</t>
  </si>
  <si>
    <t>35.6</t>
  </si>
  <si>
    <t>99.2</t>
  </si>
  <si>
    <t>52.3</t>
  </si>
  <si>
    <t>40.8</t>
  </si>
  <si>
    <t>63.2</t>
  </si>
  <si>
    <t>77.1</t>
  </si>
  <si>
    <t>95.2</t>
  </si>
  <si>
    <t>63.9</t>
  </si>
  <si>
    <t>75.5</t>
  </si>
  <si>
    <t>90.2</t>
  </si>
  <si>
    <t>LOEC, no AFs, median</t>
  </si>
  <si>
    <t>0.00801</t>
  </si>
  <si>
    <t>0.00222</t>
  </si>
  <si>
    <t>0.346</t>
  </si>
  <si>
    <t>0.198</t>
  </si>
  <si>
    <t>0.00417</t>
  </si>
  <si>
    <t>0.505</t>
  </si>
  <si>
    <t>0.00645</t>
  </si>
  <si>
    <t>0.676</t>
  </si>
  <si>
    <t>0.0285</t>
  </si>
  <si>
    <t>0.00912</t>
  </si>
  <si>
    <t>0.849</t>
  </si>
  <si>
    <t>0.385</t>
  </si>
  <si>
    <t>0.0123</t>
  </si>
  <si>
    <t>0.0473</t>
  </si>
  <si>
    <t>0.0159</t>
  </si>
  <si>
    <t>0.0586</t>
  </si>
  <si>
    <t>0.522</t>
  </si>
  <si>
    <t>0.0714</t>
  </si>
  <si>
    <t>0.0857</t>
  </si>
  <si>
    <t>0.673</t>
  </si>
  <si>
    <t>0.0297</t>
  </si>
  <si>
    <t>1.82</t>
  </si>
  <si>
    <t>0.756</t>
  </si>
  <si>
    <t>0.035</t>
  </si>
  <si>
    <t>2.05</t>
  </si>
  <si>
    <t>0.843</t>
  </si>
  <si>
    <t>2.29</t>
  </si>
  <si>
    <t>0.936</t>
  </si>
  <si>
    <t>2.55</t>
  </si>
  <si>
    <t>0.162</t>
  </si>
  <si>
    <t>0.054</t>
  </si>
  <si>
    <t>2.83</t>
  </si>
  <si>
    <t>0.186</t>
  </si>
  <si>
    <t>0.061</t>
  </si>
  <si>
    <t>0.0688</t>
  </si>
  <si>
    <t>0.244</t>
  </si>
  <si>
    <t>1.36</t>
  </si>
  <si>
    <t>0.0769</t>
  </si>
  <si>
    <t>3.75</t>
  </si>
  <si>
    <t>0.0856</t>
  </si>
  <si>
    <t>4.1</t>
  </si>
  <si>
    <t>1.62</t>
  </si>
  <si>
    <t>4.46</t>
  </si>
  <si>
    <t>0.355</t>
  </si>
  <si>
    <t>1.76</t>
  </si>
  <si>
    <t>4.84</t>
  </si>
  <si>
    <t>1.9</t>
  </si>
  <si>
    <t>0.45</t>
  </si>
  <si>
    <t>6.12</t>
  </si>
  <si>
    <t>0.564</t>
  </si>
  <si>
    <t>0.151</t>
  </si>
  <si>
    <t>6.6</t>
  </si>
  <si>
    <t>2.59</t>
  </si>
  <si>
    <t>7.11</t>
  </si>
  <si>
    <t>0.703</t>
  </si>
  <si>
    <t>7.64</t>
  </si>
  <si>
    <t>0.782</t>
  </si>
  <si>
    <t>0.19</t>
  </si>
  <si>
    <t>8.2</t>
  </si>
  <si>
    <t>0.205</t>
  </si>
  <si>
    <t>8.79</t>
  </si>
  <si>
    <t>0.965</t>
  </si>
  <si>
    <t>3.46</t>
  </si>
  <si>
    <t>0.221</t>
  </si>
  <si>
    <t>3.71</t>
  </si>
  <si>
    <t>10.1</t>
  </si>
  <si>
    <t>3.98</t>
  </si>
  <si>
    <t>1.31</t>
  </si>
  <si>
    <t>4.26</t>
  </si>
  <si>
    <t>0.275</t>
  </si>
  <si>
    <t>11.5</t>
  </si>
  <si>
    <t>4.57</t>
  </si>
  <si>
    <t>12.3</t>
  </si>
  <si>
    <t>1.59</t>
  </si>
  <si>
    <t>13.1</t>
  </si>
  <si>
    <t>0.336</t>
  </si>
  <si>
    <t>5.62</t>
  </si>
  <si>
    <t>2.13</t>
  </si>
  <si>
    <t>0.383</t>
  </si>
  <si>
    <t>2.34</t>
  </si>
  <si>
    <t>6.45</t>
  </si>
  <si>
    <t>2.57</t>
  </si>
  <si>
    <t>6.91</t>
  </si>
  <si>
    <t>0.438</t>
  </si>
  <si>
    <t>2.82</t>
  </si>
  <si>
    <t>7.41</t>
  </si>
  <si>
    <t>0.47</t>
  </si>
  <si>
    <t>3.09</t>
  </si>
  <si>
    <t>7.94</t>
  </si>
  <si>
    <t>3.38</t>
  </si>
  <si>
    <t>8.52</t>
  </si>
  <si>
    <t>0.538</t>
  </si>
  <si>
    <t>3.7</t>
  </si>
  <si>
    <t>9.13</t>
  </si>
  <si>
    <t>0.573</t>
  </si>
  <si>
    <t>9.8</t>
  </si>
  <si>
    <t>0.613</t>
  </si>
  <si>
    <t>26.3</t>
  </si>
  <si>
    <t>4.43</t>
  </si>
  <si>
    <t>10.5</t>
  </si>
  <si>
    <t>28.3</t>
  </si>
  <si>
    <t>4.83</t>
  </si>
  <si>
    <t>11.3</t>
  </si>
  <si>
    <t>0.7</t>
  </si>
  <si>
    <t>5.28</t>
  </si>
  <si>
    <t>12.1</t>
  </si>
  <si>
    <t>0.748</t>
  </si>
  <si>
    <t>0.8</t>
  </si>
  <si>
    <t>35.7</t>
  </si>
  <si>
    <t>6.28</t>
  </si>
  <si>
    <t>0.852</t>
  </si>
  <si>
    <t>38.5</t>
  </si>
  <si>
    <t>6.84</t>
  </si>
  <si>
    <t>0.909</t>
  </si>
  <si>
    <t>7.46</t>
  </si>
  <si>
    <t>16.3</t>
  </si>
  <si>
    <t>45.1</t>
  </si>
  <si>
    <t>8.12</t>
  </si>
  <si>
    <t>17.6</t>
  </si>
  <si>
    <t>1.04</t>
  </si>
  <si>
    <t>8.84</t>
  </si>
  <si>
    <t>52.8</t>
  </si>
  <si>
    <t>9.62</t>
  </si>
  <si>
    <t>57.2</t>
  </si>
  <si>
    <t>67.3</t>
  </si>
  <si>
    <t>73.1</t>
  </si>
  <si>
    <t>13.5</t>
  </si>
  <si>
    <t>28.2</t>
  </si>
  <si>
    <t>79.4</t>
  </si>
  <si>
    <t>1.71</t>
  </si>
  <si>
    <t>86.4</t>
  </si>
  <si>
    <t>33.3</t>
  </si>
  <si>
    <t>1.85</t>
  </si>
  <si>
    <t>94.1</t>
  </si>
  <si>
    <t>39.7</t>
  </si>
  <si>
    <t>2.16</t>
  </si>
  <si>
    <t>20.4</t>
  </si>
  <si>
    <t>43.4</t>
  </si>
  <si>
    <t>47.6</t>
  </si>
  <si>
    <t>24.2</t>
  </si>
  <si>
    <t>57.6</t>
  </si>
  <si>
    <t>28.7</t>
  </si>
  <si>
    <t>63.6</t>
  </si>
  <si>
    <t>70.4</t>
  </si>
  <si>
    <t>3.51</t>
  </si>
  <si>
    <t>34.1</t>
  </si>
  <si>
    <t>78.2</t>
  </si>
  <si>
    <t>3.8</t>
  </si>
  <si>
    <t>87.3</t>
  </si>
  <si>
    <t>4.13</t>
  </si>
  <si>
    <t>40.6</t>
  </si>
  <si>
    <t>97.7</t>
  </si>
  <si>
    <t>44.4</t>
  </si>
  <si>
    <t>48.6</t>
  </si>
  <si>
    <t>5.72</t>
  </si>
  <si>
    <t>58.4</t>
  </si>
  <si>
    <t>6.22</t>
  </si>
  <si>
    <t>6.77</t>
  </si>
  <si>
    <t>70.8</t>
  </si>
  <si>
    <t>7.38</t>
  </si>
  <si>
    <t>8.05</t>
  </si>
  <si>
    <t>96.1</t>
  </si>
  <si>
    <t>9.61</t>
  </si>
  <si>
    <t>18.5</t>
  </si>
  <si>
    <t>25.6</t>
  </si>
  <si>
    <t>28.8</t>
  </si>
  <si>
    <t>37.3</t>
  </si>
  <si>
    <t>43.1</t>
  </si>
  <si>
    <t>50.6</t>
  </si>
  <si>
    <t>60.7</t>
  </si>
  <si>
    <t>75.6</t>
  </si>
  <si>
    <t>99.1</t>
  </si>
  <si>
    <t>EC50/MT50, no AFs, median</t>
  </si>
  <si>
    <t>HC5</t>
  </si>
  <si>
    <t>download from shinyapp: 31.03.21</t>
  </si>
  <si>
    <t>Estimated Mean Concentration Particles/mL</t>
  </si>
  <si>
    <t>Standard Error Particles/mL</t>
  </si>
  <si>
    <t>0.00127</t>
  </si>
  <si>
    <t>0.00124</t>
  </si>
  <si>
    <t>0.000469</t>
  </si>
  <si>
    <t>0.004</t>
  </si>
  <si>
    <t>0.0042</t>
  </si>
  <si>
    <t>0.00403</t>
  </si>
  <si>
    <t>0.0125</t>
  </si>
  <si>
    <t>0.00965</t>
  </si>
  <si>
    <t>0.0093</t>
  </si>
  <si>
    <t>0.00294</t>
  </si>
  <si>
    <t>0.029</t>
  </si>
  <si>
    <t>0.00532</t>
  </si>
  <si>
    <t>0.0574</t>
  </si>
  <si>
    <t>0.034</t>
  </si>
  <si>
    <t>0.00891</t>
  </si>
  <si>
    <t>0.0142</t>
  </si>
  <si>
    <t>0.18</t>
  </si>
  <si>
    <t>0.0984</t>
  </si>
  <si>
    <t>0.0221</t>
  </si>
  <si>
    <t>0.298</t>
  </si>
  <si>
    <t>0.0334</t>
  </si>
  <si>
    <t>0.476</t>
  </si>
  <si>
    <t>0.224</t>
  </si>
  <si>
    <t>0.248</t>
  </si>
  <si>
    <t>0.0493</t>
  </si>
  <si>
    <t>0.335</t>
  </si>
  <si>
    <t>0.0717</t>
  </si>
  <si>
    <t>0.566</t>
  </si>
  <si>
    <t>0.103</t>
  </si>
  <si>
    <t>1.67</t>
  </si>
  <si>
    <t>0.145</t>
  </si>
  <si>
    <t>2.43</t>
  </si>
  <si>
    <t>0.997</t>
  </si>
  <si>
    <t>0.199</t>
  </si>
  <si>
    <t>1.39</t>
  </si>
  <si>
    <t>1.7</t>
  </si>
  <si>
    <t>0.269</t>
  </si>
  <si>
    <t>4.92</t>
  </si>
  <si>
    <t>2.38</t>
  </si>
  <si>
    <t>3.29</t>
  </si>
  <si>
    <t>0.481</t>
  </si>
  <si>
    <t>9.4</t>
  </si>
  <si>
    <t>3.53</t>
  </si>
  <si>
    <t>4.49</t>
  </si>
  <si>
    <t>12.8</t>
  </si>
  <si>
    <t>6.07</t>
  </si>
  <si>
    <t>0.841</t>
  </si>
  <si>
    <t>6.26</t>
  </si>
  <si>
    <t>23.1</t>
  </si>
  <si>
    <t>8.23</t>
  </si>
  <si>
    <t>1.44</t>
  </si>
  <si>
    <t>30.8</t>
  </si>
  <si>
    <t>14.2</t>
  </si>
  <si>
    <t>1.87</t>
  </si>
  <si>
    <t>18.6</t>
  </si>
  <si>
    <t>2.42</t>
  </si>
  <si>
    <t>53.1</t>
  </si>
  <si>
    <t>3.1</t>
  </si>
  <si>
    <t>89.2</t>
  </si>
  <si>
    <t>40.1</t>
  </si>
  <si>
    <t>51.2</t>
  </si>
  <si>
    <t>6.47</t>
  </si>
  <si>
    <t>65.1</t>
  </si>
  <si>
    <t>8.22</t>
  </si>
  <si>
    <t>59.6</t>
  </si>
  <si>
    <t>74.8</t>
  </si>
  <si>
    <t>93.6</t>
  </si>
  <si>
    <t>15.7</t>
  </si>
  <si>
    <t>23.9</t>
  </si>
  <si>
    <t>29.3</t>
  </si>
  <si>
    <t>53.7</t>
  </si>
  <si>
    <t>65.5</t>
  </si>
  <si>
    <t>79.7</t>
  </si>
  <si>
    <t>NOEC</t>
  </si>
  <si>
    <t>0.000733</t>
  </si>
  <si>
    <t>0.0027</t>
  </si>
  <si>
    <t>0.000147</t>
  </si>
  <si>
    <t>0.00796</t>
  </si>
  <si>
    <t>0.00911</t>
  </si>
  <si>
    <t>0.00059</t>
  </si>
  <si>
    <t>0.0268</t>
  </si>
  <si>
    <t>0.00653</t>
  </si>
  <si>
    <t>0.0215</t>
  </si>
  <si>
    <t>0.00151</t>
  </si>
  <si>
    <t>0.0626</t>
  </si>
  <si>
    <t>0.0131</t>
  </si>
  <si>
    <t>0.0435</t>
  </si>
  <si>
    <t>0.00318</t>
  </si>
  <si>
    <t>0.125</t>
  </si>
  <si>
    <t>0.0236</t>
  </si>
  <si>
    <t>0.0807</t>
  </si>
  <si>
    <t>0.00597</t>
  </si>
  <si>
    <t>0.229</t>
  </si>
  <si>
    <t>0.0398</t>
  </si>
  <si>
    <t>0.0104</t>
  </si>
  <si>
    <t>0.396</t>
  </si>
  <si>
    <t>0.099</t>
  </si>
  <si>
    <t>0.381</t>
  </si>
  <si>
    <t>0.0278</t>
  </si>
  <si>
    <t>0.149</t>
  </si>
  <si>
    <t>0.596</t>
  </si>
  <si>
    <t>0.0433</t>
  </si>
  <si>
    <t>0.22</t>
  </si>
  <si>
    <t>0.907</t>
  </si>
  <si>
    <t>0.319</t>
  </si>
  <si>
    <t>0.0962</t>
  </si>
  <si>
    <t>3.61</t>
  </si>
  <si>
    <t>5.23</t>
  </si>
  <si>
    <t>0.64</t>
  </si>
  <si>
    <t>0.891</t>
  </si>
  <si>
    <t>0.283</t>
  </si>
  <si>
    <t>1.68</t>
  </si>
  <si>
    <t>7.57</t>
  </si>
  <si>
    <t>0.552</t>
  </si>
  <si>
    <t>2.28</t>
  </si>
  <si>
    <t>0.763</t>
  </si>
  <si>
    <t>27.2</t>
  </si>
  <si>
    <t>3.06</t>
  </si>
  <si>
    <t>36.6</t>
  </si>
  <si>
    <t>1.43</t>
  </si>
  <si>
    <t>5.45</t>
  </si>
  <si>
    <t>24.1</t>
  </si>
  <si>
    <t>64.4</t>
  </si>
  <si>
    <t>7.21</t>
  </si>
  <si>
    <t>2.6</t>
  </si>
  <si>
    <t>84.3</t>
  </si>
  <si>
    <t>40.9</t>
  </si>
  <si>
    <t>3.49</t>
  </si>
  <si>
    <t>52.7</t>
  </si>
  <si>
    <t>4.67</t>
  </si>
  <si>
    <t>67.5</t>
  </si>
  <si>
    <t>6.21</t>
  </si>
  <si>
    <t>35.1</t>
  </si>
  <si>
    <t>18.2</t>
  </si>
  <si>
    <t>57.9</t>
  </si>
  <si>
    <t>23.5</t>
  </si>
  <si>
    <t>30.4</t>
  </si>
  <si>
    <t>94.4</t>
  </si>
  <si>
    <t>39.2</t>
  </si>
  <si>
    <t>50.5</t>
  </si>
  <si>
    <t>64.9</t>
  </si>
  <si>
    <t>83.2</t>
  </si>
  <si>
    <t>HONEC</t>
  </si>
  <si>
    <t>0.00345</t>
  </si>
  <si>
    <t>0.00648</t>
  </si>
  <si>
    <t>0.00104</t>
  </si>
  <si>
    <t>0.0112</t>
  </si>
  <si>
    <t>0.00368</t>
  </si>
  <si>
    <t>0.0556</t>
  </si>
  <si>
    <t>0.0247</t>
  </si>
  <si>
    <t>0.0442</t>
  </si>
  <si>
    <t>0.00864</t>
  </si>
  <si>
    <t>0.123</t>
  </si>
  <si>
    <t>0.046</t>
  </si>
  <si>
    <t>0.0825</t>
  </si>
  <si>
    <t>0.233</t>
  </si>
  <si>
    <t>0.0777</t>
  </si>
  <si>
    <t>0.0279</t>
  </si>
  <si>
    <t>0.0446</t>
  </si>
  <si>
    <t>0.639</t>
  </si>
  <si>
    <t>0.342</t>
  </si>
  <si>
    <t>0.0682</t>
  </si>
  <si>
    <t>0.978</t>
  </si>
  <si>
    <t>0.273</t>
  </si>
  <si>
    <t>0.503</t>
  </si>
  <si>
    <t>0.1</t>
  </si>
  <si>
    <t>0.144</t>
  </si>
  <si>
    <t>2.07</t>
  </si>
  <si>
    <t>0.202</t>
  </si>
  <si>
    <t>2.91</t>
  </si>
  <si>
    <t>0.745</t>
  </si>
  <si>
    <t>5.42</t>
  </si>
  <si>
    <t>2.49</t>
  </si>
  <si>
    <t>0.509</t>
  </si>
  <si>
    <t>7.23</t>
  </si>
  <si>
    <t>3.27</t>
  </si>
  <si>
    <t>0.677</t>
  </si>
  <si>
    <t>9.53</t>
  </si>
  <si>
    <t>4.27</t>
  </si>
  <si>
    <t>0.893</t>
  </si>
  <si>
    <t>3.05</t>
  </si>
  <si>
    <t>5.51</t>
  </si>
  <si>
    <t>16.1</t>
  </si>
  <si>
    <t>3.95</t>
  </si>
  <si>
    <t>1.52</t>
  </si>
  <si>
    <t>5.07</t>
  </si>
  <si>
    <t>8.96</t>
  </si>
  <si>
    <t>1.96</t>
  </si>
  <si>
    <t>26.2</t>
  </si>
  <si>
    <t>6.49</t>
  </si>
  <si>
    <t>8.26</t>
  </si>
  <si>
    <t>3.13</t>
  </si>
  <si>
    <t>3.94</t>
  </si>
  <si>
    <t>51.8</t>
  </si>
  <si>
    <t>4.93</t>
  </si>
  <si>
    <t>64.3</t>
  </si>
  <si>
    <t>27.4</t>
  </si>
  <si>
    <t>79.6</t>
  </si>
  <si>
    <t>33.9</t>
  </si>
  <si>
    <t>7.65</t>
  </si>
  <si>
    <t>26.1</t>
  </si>
  <si>
    <t>41.8</t>
  </si>
  <si>
    <t>9.49</t>
  </si>
  <si>
    <t>40.5</t>
  </si>
  <si>
    <t>50.4</t>
  </si>
  <si>
    <t>77.2</t>
  </si>
  <si>
    <t>62.4</t>
  </si>
  <si>
    <t>77.3</t>
  </si>
  <si>
    <t>95.5</t>
  </si>
  <si>
    <t>33.5</t>
  </si>
  <si>
    <t>41.2</t>
  </si>
  <si>
    <t>61.9</t>
  </si>
  <si>
    <t>75.8</t>
  </si>
  <si>
    <t>92.6</t>
  </si>
  <si>
    <t>LOEC</t>
  </si>
  <si>
    <t>0.0648</t>
  </si>
  <si>
    <t>5.75</t>
  </si>
  <si>
    <t>0.408</t>
  </si>
  <si>
    <t>0.73</t>
  </si>
  <si>
    <t>46.4</t>
  </si>
  <si>
    <t>1.91</t>
  </si>
  <si>
    <t>2.96</t>
  </si>
  <si>
    <t>4.54</t>
  </si>
  <si>
    <t>6.97</t>
  </si>
  <si>
    <t>38.1</t>
  </si>
  <si>
    <t>58.3</t>
  </si>
  <si>
    <t>90.1</t>
  </si>
  <si>
    <t>3.57e+21</t>
  </si>
  <si>
    <t>8.74e+21</t>
  </si>
  <si>
    <t>1.91e+23</t>
  </si>
  <si>
    <t>4.68e+23</t>
  </si>
  <si>
    <t>1.66e+26</t>
  </si>
  <si>
    <t>4.08e+26</t>
  </si>
  <si>
    <t>EC50/EMT50</t>
  </si>
  <si>
    <t>mass</t>
  </si>
  <si>
    <t>numerical</t>
  </si>
  <si>
    <t>AFs</t>
  </si>
  <si>
    <t>settings</t>
  </si>
  <si>
    <t>volumetric</t>
  </si>
  <si>
    <t>Estimated Mean Concentration um3/mL</t>
  </si>
  <si>
    <t>Standard Error um3/mL</t>
  </si>
  <si>
    <t>90.3</t>
  </si>
  <si>
    <t>59.9</t>
  </si>
  <si>
    <t>66.5</t>
  </si>
  <si>
    <t>2.54</t>
  </si>
  <si>
    <t>29.9</t>
  </si>
  <si>
    <t>2.58</t>
  </si>
  <si>
    <t>67.2</t>
  </si>
  <si>
    <t>9.15</t>
  </si>
  <si>
    <t>25.7</t>
  </si>
  <si>
    <t>36.4</t>
  </si>
  <si>
    <t>73.6</t>
  </si>
  <si>
    <t>attn: lower than NOEC!</t>
  </si>
  <si>
    <t>EC50/MT50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</si>
</sst>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/>
    <xf numFmtId="0" fontId="0" fillId="0" borderId="0" xfId="0" applyFont="1"/>
    <xf numFmtId="164" fontId="0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190500</xdr:colOff>
      <xdr:row>0</xdr:row>
      <xdr:rowOff>84254</xdr:rowOff>
    </xdr:from>
    <xdr:to>
      <xdr:col>14</xdr:col>
      <xdr:colOff>190500</xdr:colOff>
      <xdr:row>30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5E18B5C-795B-214E-97E2-214DE1BD69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4900" y="84254"/>
          <a:ext cx="7429500" cy="6100646"/>
        </a:xfrm>
        <a:prstGeom prst="rect">
          <a:avLst/>
        </a:prstGeom>
      </xdr:spPr>
    </xdr:pic>
    <xdr:clientData/>
  </xdr:twoCellAnchor>
  <xdr:twoCellAnchor editAs="oneCell">
    <xdr:from>
      <xdr:col>14</xdr:col>
      <xdr:colOff>254000</xdr:colOff>
      <xdr:row>0</xdr:row>
      <xdr:rowOff>14374</xdr:rowOff>
    </xdr:from>
    <xdr:to>
      <xdr:col>22</xdr:col>
      <xdr:colOff>304800</xdr:colOff>
      <xdr:row>27</xdr:row>
      <xdr:rowOff>12699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1E71F64-3AE4-D141-948A-8010AEF494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47900" y="14374"/>
          <a:ext cx="6654800" cy="54847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ACD75-6CC5-7943-8525-DEC8FD569188}">
  <dimension ref="A1:AA109"/>
  <sheetViews>
    <sheetView workbookViewId="0">
      <selection activeCell="A4" sqref="A4"/>
    </sheetView>
  </sheetViews>
  <sheetFormatPr baseColWidth="10" defaultRowHeight="16" x14ac:dyDescent="0.2"/>
  <sheetData>
    <row r="1" spans="1:27" x14ac:dyDescent="0.2">
      <c r="A1" t="s">
        <v>0</v>
      </c>
      <c r="H1" t="s">
        <v>0</v>
      </c>
      <c r="O1" t="s">
        <v>0</v>
      </c>
      <c r="V1" t="s">
        <v>0</v>
      </c>
    </row>
    <row r="2" spans="1:27" s="3" customFormat="1" x14ac:dyDescent="0.2">
      <c r="A2" s="3" t="s">
        <v>322</v>
      </c>
      <c r="H2" s="3" t="s">
        <v>586</v>
      </c>
      <c r="O2" s="3" t="s">
        <v>840</v>
      </c>
      <c r="V2" s="3" t="s">
        <v>1013</v>
      </c>
    </row>
    <row r="3" spans="1:27" x14ac:dyDescent="0.2">
      <c r="A3" t="s">
        <v>1015</v>
      </c>
    </row>
    <row r="4" spans="1:27" x14ac:dyDescent="0.2">
      <c r="A4" t="s">
        <v>1</v>
      </c>
      <c r="H4" t="s">
        <v>1</v>
      </c>
      <c r="O4" t="s">
        <v>1</v>
      </c>
      <c r="V4" t="s">
        <v>1</v>
      </c>
    </row>
    <row r="5" spans="1:27" x14ac:dyDescent="0.2">
      <c r="A5" t="s">
        <v>2</v>
      </c>
      <c r="H5" t="s">
        <v>2</v>
      </c>
      <c r="O5" t="s">
        <v>2</v>
      </c>
      <c r="V5" t="s">
        <v>2</v>
      </c>
    </row>
    <row r="6" spans="1:27" x14ac:dyDescent="0.2">
      <c r="A6" t="s">
        <v>3</v>
      </c>
      <c r="H6" t="s">
        <v>3</v>
      </c>
      <c r="O6" t="s">
        <v>3</v>
      </c>
      <c r="V6" t="s">
        <v>3</v>
      </c>
    </row>
    <row r="7" spans="1:27" x14ac:dyDescent="0.2">
      <c r="A7" t="s">
        <v>4</v>
      </c>
      <c r="H7" t="s">
        <v>4</v>
      </c>
      <c r="O7" t="s">
        <v>4</v>
      </c>
      <c r="V7" t="s">
        <v>4</v>
      </c>
    </row>
    <row r="8" spans="1:27" x14ac:dyDescent="0.2">
      <c r="A8" t="s">
        <v>5</v>
      </c>
      <c r="H8" t="s">
        <v>5</v>
      </c>
      <c r="O8" t="s">
        <v>5</v>
      </c>
      <c r="V8" t="s">
        <v>5</v>
      </c>
    </row>
    <row r="10" spans="1:27" x14ac:dyDescent="0.2">
      <c r="A10" t="s">
        <v>6</v>
      </c>
      <c r="B10" t="s">
        <v>7</v>
      </c>
      <c r="C10" t="s">
        <v>8</v>
      </c>
      <c r="D10" t="s">
        <v>9</v>
      </c>
      <c r="E10" t="s">
        <v>10</v>
      </c>
      <c r="F10" t="s">
        <v>11</v>
      </c>
      <c r="H10" t="s">
        <v>6</v>
      </c>
      <c r="I10" t="s">
        <v>7</v>
      </c>
      <c r="J10" t="s">
        <v>8</v>
      </c>
      <c r="K10" t="s">
        <v>9</v>
      </c>
      <c r="L10" t="s">
        <v>10</v>
      </c>
      <c r="M10" t="s">
        <v>11</v>
      </c>
      <c r="O10" t="s">
        <v>6</v>
      </c>
      <c r="P10" t="s">
        <v>7</v>
      </c>
      <c r="Q10" t="s">
        <v>8</v>
      </c>
      <c r="R10" t="s">
        <v>9</v>
      </c>
      <c r="S10" t="s">
        <v>10</v>
      </c>
      <c r="T10" t="s">
        <v>11</v>
      </c>
      <c r="V10" t="s">
        <v>6</v>
      </c>
      <c r="W10" t="s">
        <v>7</v>
      </c>
      <c r="X10" t="s">
        <v>8</v>
      </c>
      <c r="Y10" t="s">
        <v>9</v>
      </c>
      <c r="Z10" t="s">
        <v>10</v>
      </c>
      <c r="AA10" t="s">
        <v>11</v>
      </c>
    </row>
    <row r="11" spans="1:27" x14ac:dyDescent="0.2">
      <c r="A11">
        <v>1</v>
      </c>
      <c r="B11" t="s">
        <v>12</v>
      </c>
      <c r="C11" t="s">
        <v>13</v>
      </c>
      <c r="D11" t="s">
        <v>14</v>
      </c>
      <c r="E11" t="s">
        <v>15</v>
      </c>
      <c r="F11" t="s">
        <v>16</v>
      </c>
      <c r="H11">
        <v>1</v>
      </c>
      <c r="I11" t="s">
        <v>323</v>
      </c>
      <c r="J11" t="s">
        <v>324</v>
      </c>
      <c r="K11" t="s">
        <v>325</v>
      </c>
      <c r="L11" t="s">
        <v>326</v>
      </c>
      <c r="M11" t="s">
        <v>16</v>
      </c>
      <c r="O11">
        <v>1</v>
      </c>
      <c r="P11" t="s">
        <v>587</v>
      </c>
      <c r="Q11" t="s">
        <v>588</v>
      </c>
      <c r="R11" t="s">
        <v>589</v>
      </c>
      <c r="S11" t="s">
        <v>590</v>
      </c>
      <c r="T11" t="s">
        <v>16</v>
      </c>
      <c r="V11">
        <v>1</v>
      </c>
      <c r="W11" t="s">
        <v>841</v>
      </c>
      <c r="X11" t="s">
        <v>637</v>
      </c>
      <c r="Y11" t="s">
        <v>842</v>
      </c>
      <c r="Z11" t="s">
        <v>843</v>
      </c>
      <c r="AA11" t="s">
        <v>16</v>
      </c>
    </row>
    <row r="12" spans="1:27" x14ac:dyDescent="0.2">
      <c r="A12">
        <v>2</v>
      </c>
      <c r="B12" t="s">
        <v>17</v>
      </c>
      <c r="C12" t="s">
        <v>18</v>
      </c>
      <c r="D12" t="s">
        <v>19</v>
      </c>
      <c r="E12" t="s">
        <v>20</v>
      </c>
      <c r="F12" t="s">
        <v>16</v>
      </c>
      <c r="H12">
        <v>2</v>
      </c>
      <c r="I12" t="s">
        <v>327</v>
      </c>
      <c r="J12" t="s">
        <v>328</v>
      </c>
      <c r="K12" t="s">
        <v>329</v>
      </c>
      <c r="L12" t="s">
        <v>330</v>
      </c>
      <c r="M12" t="s">
        <v>16</v>
      </c>
      <c r="O12">
        <v>2</v>
      </c>
      <c r="P12" t="s">
        <v>591</v>
      </c>
      <c r="Q12" t="s">
        <v>592</v>
      </c>
      <c r="R12" t="s">
        <v>593</v>
      </c>
      <c r="S12" t="s">
        <v>594</v>
      </c>
      <c r="T12" t="s">
        <v>16</v>
      </c>
      <c r="V12">
        <v>2</v>
      </c>
      <c r="W12" t="s">
        <v>617</v>
      </c>
      <c r="X12" t="s">
        <v>844</v>
      </c>
      <c r="Y12" t="s">
        <v>845</v>
      </c>
      <c r="Z12" t="s">
        <v>846</v>
      </c>
      <c r="AA12" t="s">
        <v>16</v>
      </c>
    </row>
    <row r="13" spans="1:27" x14ac:dyDescent="0.2">
      <c r="A13">
        <v>3</v>
      </c>
      <c r="B13" t="s">
        <v>21</v>
      </c>
      <c r="C13" t="s">
        <v>22</v>
      </c>
      <c r="D13" t="s">
        <v>23</v>
      </c>
      <c r="E13" t="s">
        <v>24</v>
      </c>
      <c r="F13" t="s">
        <v>16</v>
      </c>
      <c r="H13">
        <v>3</v>
      </c>
      <c r="I13" t="s">
        <v>331</v>
      </c>
      <c r="J13" t="s">
        <v>332</v>
      </c>
      <c r="K13" t="s">
        <v>327</v>
      </c>
      <c r="L13" t="s">
        <v>333</v>
      </c>
      <c r="M13" t="s">
        <v>16</v>
      </c>
      <c r="O13">
        <v>3</v>
      </c>
      <c r="P13" t="s">
        <v>595</v>
      </c>
      <c r="Q13" t="s">
        <v>596</v>
      </c>
      <c r="R13" t="s">
        <v>597</v>
      </c>
      <c r="S13" t="s">
        <v>598</v>
      </c>
      <c r="T13" t="s">
        <v>16</v>
      </c>
      <c r="V13">
        <v>3</v>
      </c>
      <c r="W13" t="s">
        <v>39</v>
      </c>
      <c r="X13" t="s">
        <v>697</v>
      </c>
      <c r="Y13" t="s">
        <v>847</v>
      </c>
      <c r="Z13" t="s">
        <v>848</v>
      </c>
      <c r="AA13" t="s">
        <v>16</v>
      </c>
    </row>
    <row r="14" spans="1:27" x14ac:dyDescent="0.2">
      <c r="A14">
        <v>4</v>
      </c>
      <c r="B14" t="s">
        <v>25</v>
      </c>
      <c r="C14" t="s">
        <v>26</v>
      </c>
      <c r="D14" t="s">
        <v>27</v>
      </c>
      <c r="E14" t="s">
        <v>28</v>
      </c>
      <c r="F14" t="s">
        <v>16</v>
      </c>
      <c r="H14">
        <v>4</v>
      </c>
      <c r="I14" t="s">
        <v>334</v>
      </c>
      <c r="J14" t="s">
        <v>335</v>
      </c>
      <c r="K14" t="s">
        <v>336</v>
      </c>
      <c r="L14" t="s">
        <v>337</v>
      </c>
      <c r="M14" t="s">
        <v>16</v>
      </c>
      <c r="O14">
        <v>4</v>
      </c>
      <c r="P14" t="s">
        <v>599</v>
      </c>
      <c r="Q14" t="s">
        <v>600</v>
      </c>
      <c r="R14" t="s">
        <v>601</v>
      </c>
      <c r="S14" t="s">
        <v>602</v>
      </c>
      <c r="T14" t="s">
        <v>16</v>
      </c>
      <c r="V14">
        <v>4</v>
      </c>
      <c r="W14" t="s">
        <v>849</v>
      </c>
      <c r="X14" t="s">
        <v>92</v>
      </c>
      <c r="Y14" t="s">
        <v>850</v>
      </c>
      <c r="Z14" t="s">
        <v>851</v>
      </c>
      <c r="AA14" t="s">
        <v>16</v>
      </c>
    </row>
    <row r="15" spans="1:27" s="2" customFormat="1" x14ac:dyDescent="0.2">
      <c r="A15" s="2">
        <v>5</v>
      </c>
      <c r="B15" s="2" t="s">
        <v>29</v>
      </c>
      <c r="C15" s="2" t="s">
        <v>30</v>
      </c>
      <c r="D15" s="2" t="s">
        <v>31</v>
      </c>
      <c r="E15" s="2" t="s">
        <v>32</v>
      </c>
      <c r="F15" s="2" t="s">
        <v>16</v>
      </c>
      <c r="H15" s="2">
        <v>5</v>
      </c>
      <c r="I15" s="2" t="s">
        <v>338</v>
      </c>
      <c r="J15" s="2" t="s">
        <v>339</v>
      </c>
      <c r="K15" s="2" t="s">
        <v>340</v>
      </c>
      <c r="L15" s="2" t="s">
        <v>341</v>
      </c>
      <c r="M15" s="2" t="s">
        <v>16</v>
      </c>
      <c r="O15" s="2">
        <v>5</v>
      </c>
      <c r="P15" s="2" t="s">
        <v>603</v>
      </c>
      <c r="Q15" s="2" t="s">
        <v>347</v>
      </c>
      <c r="R15" s="2" t="s">
        <v>604</v>
      </c>
      <c r="S15" s="2" t="s">
        <v>605</v>
      </c>
      <c r="T15" s="2" t="s">
        <v>16</v>
      </c>
      <c r="V15" s="2">
        <v>5</v>
      </c>
      <c r="W15" s="2" t="s">
        <v>46</v>
      </c>
      <c r="X15" s="2" t="s">
        <v>852</v>
      </c>
      <c r="Y15" s="2" t="s">
        <v>853</v>
      </c>
      <c r="Z15" s="2" t="s">
        <v>458</v>
      </c>
      <c r="AA15" s="2" t="s">
        <v>16</v>
      </c>
    </row>
    <row r="16" spans="1:27" x14ac:dyDescent="0.2">
      <c r="A16">
        <v>6</v>
      </c>
      <c r="B16" t="s">
        <v>33</v>
      </c>
      <c r="C16" t="s">
        <v>34</v>
      </c>
      <c r="D16" t="s">
        <v>35</v>
      </c>
      <c r="E16" t="s">
        <v>36</v>
      </c>
      <c r="F16" t="s">
        <v>16</v>
      </c>
      <c r="H16">
        <v>6</v>
      </c>
      <c r="I16" t="s">
        <v>342</v>
      </c>
      <c r="J16" t="s">
        <v>343</v>
      </c>
      <c r="K16" t="s">
        <v>344</v>
      </c>
      <c r="L16" t="s">
        <v>345</v>
      </c>
      <c r="M16" t="s">
        <v>16</v>
      </c>
      <c r="O16">
        <v>6</v>
      </c>
      <c r="P16" t="s">
        <v>606</v>
      </c>
      <c r="Q16" t="s">
        <v>607</v>
      </c>
      <c r="R16" t="s">
        <v>608</v>
      </c>
      <c r="S16" t="s">
        <v>416</v>
      </c>
      <c r="T16" t="s">
        <v>16</v>
      </c>
      <c r="V16">
        <v>6</v>
      </c>
      <c r="W16" t="s">
        <v>854</v>
      </c>
      <c r="X16" t="s">
        <v>104</v>
      </c>
      <c r="Y16" t="s">
        <v>855</v>
      </c>
      <c r="Z16" t="s">
        <v>142</v>
      </c>
      <c r="AA16" t="s">
        <v>16</v>
      </c>
    </row>
    <row r="17" spans="1:27" x14ac:dyDescent="0.2">
      <c r="A17">
        <v>7</v>
      </c>
      <c r="B17" t="s">
        <v>37</v>
      </c>
      <c r="C17" t="s">
        <v>38</v>
      </c>
      <c r="D17" t="s">
        <v>39</v>
      </c>
      <c r="E17" t="s">
        <v>40</v>
      </c>
      <c r="F17" t="s">
        <v>16</v>
      </c>
      <c r="H17">
        <v>7</v>
      </c>
      <c r="I17" t="s">
        <v>346</v>
      </c>
      <c r="J17" t="s">
        <v>347</v>
      </c>
      <c r="K17" t="s">
        <v>348</v>
      </c>
      <c r="L17" t="s">
        <v>349</v>
      </c>
      <c r="M17" t="s">
        <v>16</v>
      </c>
      <c r="O17">
        <v>7</v>
      </c>
      <c r="P17" t="s">
        <v>609</v>
      </c>
      <c r="Q17" t="s">
        <v>610</v>
      </c>
      <c r="R17" t="s">
        <v>611</v>
      </c>
      <c r="S17" t="s">
        <v>612</v>
      </c>
      <c r="T17" t="s">
        <v>16</v>
      </c>
      <c r="V17">
        <v>7</v>
      </c>
      <c r="W17" t="s">
        <v>856</v>
      </c>
      <c r="X17" t="s">
        <v>857</v>
      </c>
      <c r="Y17" t="s">
        <v>353</v>
      </c>
      <c r="Z17" t="s">
        <v>123</v>
      </c>
      <c r="AA17" t="s">
        <v>16</v>
      </c>
    </row>
    <row r="18" spans="1:27" x14ac:dyDescent="0.2">
      <c r="A18">
        <v>8</v>
      </c>
      <c r="B18" t="s">
        <v>41</v>
      </c>
      <c r="C18" t="s">
        <v>42</v>
      </c>
      <c r="D18" t="s">
        <v>43</v>
      </c>
      <c r="E18" t="s">
        <v>44</v>
      </c>
      <c r="F18" t="s">
        <v>16</v>
      </c>
      <c r="H18">
        <v>8</v>
      </c>
      <c r="I18" t="s">
        <v>350</v>
      </c>
      <c r="J18" t="s">
        <v>351</v>
      </c>
      <c r="K18" t="s">
        <v>352</v>
      </c>
      <c r="L18" t="s">
        <v>353</v>
      </c>
      <c r="M18" t="s">
        <v>16</v>
      </c>
      <c r="O18">
        <v>8</v>
      </c>
      <c r="P18" t="s">
        <v>613</v>
      </c>
      <c r="Q18" t="s">
        <v>614</v>
      </c>
      <c r="R18" t="s">
        <v>615</v>
      </c>
      <c r="S18" t="s">
        <v>28</v>
      </c>
      <c r="T18" t="s">
        <v>16</v>
      </c>
      <c r="V18">
        <v>8</v>
      </c>
      <c r="W18" t="s">
        <v>858</v>
      </c>
      <c r="X18" t="s">
        <v>679</v>
      </c>
      <c r="Y18" t="s">
        <v>38</v>
      </c>
      <c r="Z18" t="s">
        <v>179</v>
      </c>
      <c r="AA18" t="s">
        <v>16</v>
      </c>
    </row>
    <row r="19" spans="1:27" x14ac:dyDescent="0.2">
      <c r="A19">
        <v>9</v>
      </c>
      <c r="B19" t="s">
        <v>45</v>
      </c>
      <c r="C19" t="s">
        <v>46</v>
      </c>
      <c r="D19" t="s">
        <v>47</v>
      </c>
      <c r="E19" t="s">
        <v>48</v>
      </c>
      <c r="F19" t="s">
        <v>16</v>
      </c>
      <c r="H19">
        <v>9</v>
      </c>
      <c r="I19" t="s">
        <v>354</v>
      </c>
      <c r="J19" t="s">
        <v>355</v>
      </c>
      <c r="K19" t="s">
        <v>356</v>
      </c>
      <c r="L19" t="s">
        <v>357</v>
      </c>
      <c r="M19" t="s">
        <v>16</v>
      </c>
      <c r="O19">
        <v>9</v>
      </c>
      <c r="P19" t="s">
        <v>616</v>
      </c>
      <c r="Q19" t="s">
        <v>617</v>
      </c>
      <c r="R19" t="s">
        <v>618</v>
      </c>
      <c r="S19" t="s">
        <v>619</v>
      </c>
      <c r="T19" t="s">
        <v>16</v>
      </c>
      <c r="V19">
        <v>9</v>
      </c>
      <c r="W19" t="s">
        <v>859</v>
      </c>
      <c r="X19" t="s">
        <v>860</v>
      </c>
      <c r="Y19" t="s">
        <v>861</v>
      </c>
      <c r="Z19" t="s">
        <v>862</v>
      </c>
      <c r="AA19" t="s">
        <v>16</v>
      </c>
    </row>
    <row r="20" spans="1:27" x14ac:dyDescent="0.2">
      <c r="A20">
        <v>10</v>
      </c>
      <c r="B20" t="s">
        <v>49</v>
      </c>
      <c r="C20" t="s">
        <v>50</v>
      </c>
      <c r="D20" t="s">
        <v>51</v>
      </c>
      <c r="E20" t="s">
        <v>52</v>
      </c>
      <c r="F20" t="s">
        <v>16</v>
      </c>
      <c r="H20">
        <v>10</v>
      </c>
      <c r="I20" t="s">
        <v>358</v>
      </c>
      <c r="J20" t="s">
        <v>359</v>
      </c>
      <c r="K20" t="s">
        <v>360</v>
      </c>
      <c r="L20" t="s">
        <v>361</v>
      </c>
      <c r="M20" t="s">
        <v>16</v>
      </c>
      <c r="O20">
        <v>10</v>
      </c>
      <c r="P20" t="s">
        <v>620</v>
      </c>
      <c r="Q20" t="s">
        <v>621</v>
      </c>
      <c r="R20" t="s">
        <v>622</v>
      </c>
      <c r="S20" t="s">
        <v>623</v>
      </c>
      <c r="T20" t="s">
        <v>16</v>
      </c>
      <c r="V20">
        <v>10</v>
      </c>
      <c r="W20" t="s">
        <v>74</v>
      </c>
      <c r="X20" t="s">
        <v>863</v>
      </c>
      <c r="Y20" t="s">
        <v>864</v>
      </c>
      <c r="Z20" t="s">
        <v>865</v>
      </c>
      <c r="AA20" t="s">
        <v>16</v>
      </c>
    </row>
    <row r="21" spans="1:27" x14ac:dyDescent="0.2">
      <c r="A21">
        <v>11</v>
      </c>
      <c r="B21" t="s">
        <v>53</v>
      </c>
      <c r="C21" t="s">
        <v>54</v>
      </c>
      <c r="D21" t="s">
        <v>55</v>
      </c>
      <c r="E21" t="s">
        <v>56</v>
      </c>
      <c r="F21" t="s">
        <v>16</v>
      </c>
      <c r="H21">
        <v>11</v>
      </c>
      <c r="I21" t="s">
        <v>362</v>
      </c>
      <c r="J21" t="s">
        <v>363</v>
      </c>
      <c r="K21" t="s">
        <v>364</v>
      </c>
      <c r="L21" t="s">
        <v>365</v>
      </c>
      <c r="M21" t="s">
        <v>16</v>
      </c>
      <c r="O21">
        <v>11</v>
      </c>
      <c r="P21" t="s">
        <v>624</v>
      </c>
      <c r="Q21" t="s">
        <v>625</v>
      </c>
      <c r="R21" t="s">
        <v>20</v>
      </c>
      <c r="S21" t="s">
        <v>626</v>
      </c>
      <c r="T21" t="s">
        <v>16</v>
      </c>
      <c r="V21">
        <v>11</v>
      </c>
      <c r="W21" t="s">
        <v>394</v>
      </c>
      <c r="X21" t="s">
        <v>866</v>
      </c>
      <c r="Y21" t="s">
        <v>639</v>
      </c>
      <c r="Z21" t="s">
        <v>867</v>
      </c>
      <c r="AA21" t="s">
        <v>16</v>
      </c>
    </row>
    <row r="22" spans="1:27" x14ac:dyDescent="0.2">
      <c r="A22">
        <v>12</v>
      </c>
      <c r="B22" t="s">
        <v>57</v>
      </c>
      <c r="C22" t="s">
        <v>58</v>
      </c>
      <c r="D22" t="s">
        <v>59</v>
      </c>
      <c r="E22" t="s">
        <v>60</v>
      </c>
      <c r="F22" t="s">
        <v>16</v>
      </c>
      <c r="H22">
        <v>12</v>
      </c>
      <c r="I22" t="s">
        <v>366</v>
      </c>
      <c r="J22" t="s">
        <v>367</v>
      </c>
      <c r="K22" t="s">
        <v>368</v>
      </c>
      <c r="L22" t="s">
        <v>369</v>
      </c>
      <c r="M22" t="s">
        <v>16</v>
      </c>
      <c r="O22">
        <v>12</v>
      </c>
      <c r="P22" t="s">
        <v>47</v>
      </c>
      <c r="Q22" t="s">
        <v>627</v>
      </c>
      <c r="R22" t="s">
        <v>628</v>
      </c>
      <c r="S22" t="s">
        <v>629</v>
      </c>
      <c r="T22" t="s">
        <v>16</v>
      </c>
      <c r="V22">
        <v>12</v>
      </c>
      <c r="W22" t="s">
        <v>430</v>
      </c>
      <c r="X22" t="s">
        <v>868</v>
      </c>
      <c r="Y22" t="s">
        <v>437</v>
      </c>
      <c r="Z22" t="s">
        <v>869</v>
      </c>
      <c r="AA22" t="s">
        <v>16</v>
      </c>
    </row>
    <row r="23" spans="1:27" x14ac:dyDescent="0.2">
      <c r="A23">
        <v>13</v>
      </c>
      <c r="B23" t="s">
        <v>61</v>
      </c>
      <c r="C23" t="s">
        <v>62</v>
      </c>
      <c r="D23" t="s">
        <v>63</v>
      </c>
      <c r="E23" t="s">
        <v>64</v>
      </c>
      <c r="F23" t="s">
        <v>16</v>
      </c>
      <c r="H23">
        <v>13</v>
      </c>
      <c r="I23" t="s">
        <v>370</v>
      </c>
      <c r="J23" t="s">
        <v>371</v>
      </c>
      <c r="K23" t="s">
        <v>372</v>
      </c>
      <c r="L23" t="s">
        <v>373</v>
      </c>
      <c r="M23" t="s">
        <v>16</v>
      </c>
      <c r="O23">
        <v>13</v>
      </c>
      <c r="P23" t="s">
        <v>630</v>
      </c>
      <c r="Q23" t="s">
        <v>43</v>
      </c>
      <c r="R23" t="s">
        <v>631</v>
      </c>
      <c r="S23" t="s">
        <v>632</v>
      </c>
      <c r="T23" t="s">
        <v>16</v>
      </c>
      <c r="V23">
        <v>13</v>
      </c>
      <c r="W23" t="s">
        <v>870</v>
      </c>
      <c r="X23" t="s">
        <v>458</v>
      </c>
      <c r="Y23" t="s">
        <v>871</v>
      </c>
      <c r="Z23" t="s">
        <v>872</v>
      </c>
      <c r="AA23" t="s">
        <v>16</v>
      </c>
    </row>
    <row r="24" spans="1:27" x14ac:dyDescent="0.2">
      <c r="A24">
        <v>14</v>
      </c>
      <c r="B24" t="s">
        <v>65</v>
      </c>
      <c r="C24" t="s">
        <v>66</v>
      </c>
      <c r="D24" t="s">
        <v>67</v>
      </c>
      <c r="E24" t="s">
        <v>68</v>
      </c>
      <c r="F24" t="s">
        <v>16</v>
      </c>
      <c r="H24">
        <v>14</v>
      </c>
      <c r="I24" t="s">
        <v>374</v>
      </c>
      <c r="J24" t="s">
        <v>375</v>
      </c>
      <c r="K24" t="s">
        <v>376</v>
      </c>
      <c r="L24" t="s">
        <v>377</v>
      </c>
      <c r="M24" t="s">
        <v>16</v>
      </c>
      <c r="O24">
        <v>14</v>
      </c>
      <c r="P24" t="s">
        <v>400</v>
      </c>
      <c r="Q24" t="s">
        <v>633</v>
      </c>
      <c r="R24" t="s">
        <v>634</v>
      </c>
      <c r="S24" t="s">
        <v>44</v>
      </c>
      <c r="T24" t="s">
        <v>16</v>
      </c>
      <c r="V24">
        <v>14</v>
      </c>
      <c r="W24" t="s">
        <v>873</v>
      </c>
      <c r="X24" t="s">
        <v>460</v>
      </c>
      <c r="Y24" t="s">
        <v>874</v>
      </c>
      <c r="Z24" t="s">
        <v>763</v>
      </c>
      <c r="AA24" t="s">
        <v>16</v>
      </c>
    </row>
    <row r="25" spans="1:27" x14ac:dyDescent="0.2">
      <c r="A25">
        <v>15</v>
      </c>
      <c r="B25" t="s">
        <v>69</v>
      </c>
      <c r="C25" t="s">
        <v>70</v>
      </c>
      <c r="D25" t="s">
        <v>71</v>
      </c>
      <c r="E25" t="s">
        <v>72</v>
      </c>
      <c r="F25" t="s">
        <v>16</v>
      </c>
      <c r="H25">
        <v>15</v>
      </c>
      <c r="I25" t="s">
        <v>378</v>
      </c>
      <c r="J25" t="s">
        <v>379</v>
      </c>
      <c r="K25" t="s">
        <v>380</v>
      </c>
      <c r="L25" t="s">
        <v>381</v>
      </c>
      <c r="M25" t="s">
        <v>16</v>
      </c>
      <c r="O25">
        <v>15</v>
      </c>
      <c r="P25" t="s">
        <v>443</v>
      </c>
      <c r="Q25" t="s">
        <v>635</v>
      </c>
      <c r="R25" t="s">
        <v>636</v>
      </c>
      <c r="S25" t="s">
        <v>637</v>
      </c>
      <c r="T25" t="s">
        <v>16</v>
      </c>
      <c r="V25">
        <v>15</v>
      </c>
      <c r="W25" t="s">
        <v>442</v>
      </c>
      <c r="X25" t="s">
        <v>703</v>
      </c>
      <c r="Y25" t="s">
        <v>875</v>
      </c>
      <c r="Z25" t="s">
        <v>189</v>
      </c>
      <c r="AA25" t="s">
        <v>16</v>
      </c>
    </row>
    <row r="26" spans="1:27" x14ac:dyDescent="0.2">
      <c r="A26">
        <v>16</v>
      </c>
      <c r="B26" t="s">
        <v>73</v>
      </c>
      <c r="C26" t="s">
        <v>74</v>
      </c>
      <c r="D26" t="s">
        <v>75</v>
      </c>
      <c r="E26" t="s">
        <v>76</v>
      </c>
      <c r="F26" t="s">
        <v>16</v>
      </c>
      <c r="H26">
        <v>16</v>
      </c>
      <c r="I26" t="s">
        <v>382</v>
      </c>
      <c r="J26" t="s">
        <v>383</v>
      </c>
      <c r="K26" t="s">
        <v>384</v>
      </c>
      <c r="L26" t="s">
        <v>385</v>
      </c>
      <c r="M26" t="s">
        <v>16</v>
      </c>
      <c r="O26">
        <v>16</v>
      </c>
      <c r="P26" t="s">
        <v>638</v>
      </c>
      <c r="Q26" t="s">
        <v>639</v>
      </c>
      <c r="R26" t="s">
        <v>640</v>
      </c>
      <c r="S26" t="s">
        <v>401</v>
      </c>
      <c r="T26" t="s">
        <v>16</v>
      </c>
      <c r="V26">
        <v>16</v>
      </c>
      <c r="W26" t="s">
        <v>876</v>
      </c>
      <c r="X26" t="s">
        <v>877</v>
      </c>
      <c r="Y26" t="s">
        <v>878</v>
      </c>
      <c r="Z26" t="s">
        <v>879</v>
      </c>
      <c r="AA26" t="s">
        <v>16</v>
      </c>
    </row>
    <row r="27" spans="1:27" x14ac:dyDescent="0.2">
      <c r="A27">
        <v>17</v>
      </c>
      <c r="B27" t="s">
        <v>77</v>
      </c>
      <c r="C27" t="s">
        <v>78</v>
      </c>
      <c r="D27" t="s">
        <v>79</v>
      </c>
      <c r="E27" t="s">
        <v>80</v>
      </c>
      <c r="F27" t="s">
        <v>16</v>
      </c>
      <c r="H27">
        <v>17</v>
      </c>
      <c r="I27" t="s">
        <v>349</v>
      </c>
      <c r="J27" t="s">
        <v>386</v>
      </c>
      <c r="K27" t="s">
        <v>387</v>
      </c>
      <c r="L27" t="s">
        <v>388</v>
      </c>
      <c r="M27" t="s">
        <v>16</v>
      </c>
      <c r="O27">
        <v>17</v>
      </c>
      <c r="P27" t="s">
        <v>641</v>
      </c>
      <c r="Q27" t="s">
        <v>642</v>
      </c>
      <c r="R27" t="s">
        <v>643</v>
      </c>
      <c r="S27" t="s">
        <v>644</v>
      </c>
      <c r="T27" t="s">
        <v>16</v>
      </c>
      <c r="V27">
        <v>17</v>
      </c>
      <c r="W27" t="s">
        <v>113</v>
      </c>
      <c r="X27" t="s">
        <v>175</v>
      </c>
      <c r="Y27" t="s">
        <v>880</v>
      </c>
      <c r="Z27" t="s">
        <v>881</v>
      </c>
      <c r="AA27" t="s">
        <v>16</v>
      </c>
    </row>
    <row r="28" spans="1:27" x14ac:dyDescent="0.2">
      <c r="A28">
        <v>18</v>
      </c>
      <c r="B28" t="s">
        <v>81</v>
      </c>
      <c r="C28" t="s">
        <v>82</v>
      </c>
      <c r="D28" t="s">
        <v>83</v>
      </c>
      <c r="E28" t="s">
        <v>84</v>
      </c>
      <c r="F28" t="s">
        <v>16</v>
      </c>
      <c r="H28">
        <v>18</v>
      </c>
      <c r="I28" t="s">
        <v>389</v>
      </c>
      <c r="J28" t="s">
        <v>390</v>
      </c>
      <c r="K28" t="s">
        <v>391</v>
      </c>
      <c r="L28" t="s">
        <v>71</v>
      </c>
      <c r="M28" t="s">
        <v>16</v>
      </c>
      <c r="O28">
        <v>18</v>
      </c>
      <c r="P28" t="s">
        <v>645</v>
      </c>
      <c r="Q28" t="s">
        <v>646</v>
      </c>
      <c r="R28" t="s">
        <v>647</v>
      </c>
      <c r="S28" t="s">
        <v>648</v>
      </c>
      <c r="T28" t="s">
        <v>16</v>
      </c>
      <c r="V28">
        <v>18</v>
      </c>
      <c r="W28" t="s">
        <v>421</v>
      </c>
      <c r="X28" t="s">
        <v>882</v>
      </c>
      <c r="Y28" t="s">
        <v>429</v>
      </c>
      <c r="Z28" t="s">
        <v>883</v>
      </c>
      <c r="AA28" t="s">
        <v>16</v>
      </c>
    </row>
    <row r="29" spans="1:27" x14ac:dyDescent="0.2">
      <c r="A29">
        <v>19</v>
      </c>
      <c r="B29" t="s">
        <v>85</v>
      </c>
      <c r="C29" t="s">
        <v>86</v>
      </c>
      <c r="D29" t="s">
        <v>87</v>
      </c>
      <c r="E29" t="s">
        <v>88</v>
      </c>
      <c r="F29" t="s">
        <v>16</v>
      </c>
      <c r="H29">
        <v>19</v>
      </c>
      <c r="I29" t="s">
        <v>392</v>
      </c>
      <c r="J29" t="s">
        <v>28</v>
      </c>
      <c r="K29" t="s">
        <v>393</v>
      </c>
      <c r="L29" t="s">
        <v>394</v>
      </c>
      <c r="M29" t="s">
        <v>16</v>
      </c>
      <c r="O29">
        <v>19</v>
      </c>
      <c r="P29" t="s">
        <v>649</v>
      </c>
      <c r="Q29" t="s">
        <v>650</v>
      </c>
      <c r="R29" t="s">
        <v>651</v>
      </c>
      <c r="S29" t="s">
        <v>652</v>
      </c>
      <c r="T29" t="s">
        <v>16</v>
      </c>
      <c r="V29">
        <v>19</v>
      </c>
      <c r="W29" t="s">
        <v>884</v>
      </c>
      <c r="X29" t="s">
        <v>885</v>
      </c>
      <c r="Y29" t="s">
        <v>663</v>
      </c>
      <c r="Z29" t="s">
        <v>886</v>
      </c>
      <c r="AA29" t="s">
        <v>16</v>
      </c>
    </row>
    <row r="30" spans="1:27" x14ac:dyDescent="0.2">
      <c r="A30">
        <v>20</v>
      </c>
      <c r="B30" t="s">
        <v>89</v>
      </c>
      <c r="C30" t="s">
        <v>90</v>
      </c>
      <c r="D30" t="s">
        <v>56</v>
      </c>
      <c r="E30" t="s">
        <v>91</v>
      </c>
      <c r="F30" t="s">
        <v>16</v>
      </c>
      <c r="H30">
        <v>20</v>
      </c>
      <c r="I30" t="s">
        <v>395</v>
      </c>
      <c r="J30" t="s">
        <v>396</v>
      </c>
      <c r="K30" t="s">
        <v>397</v>
      </c>
      <c r="L30" t="s">
        <v>398</v>
      </c>
      <c r="M30" t="s">
        <v>16</v>
      </c>
      <c r="O30">
        <v>20</v>
      </c>
      <c r="P30" t="s">
        <v>65</v>
      </c>
      <c r="Q30" t="s">
        <v>653</v>
      </c>
      <c r="R30" t="s">
        <v>654</v>
      </c>
      <c r="S30" t="s">
        <v>655</v>
      </c>
      <c r="T30" t="s">
        <v>16</v>
      </c>
      <c r="V30">
        <v>20</v>
      </c>
      <c r="W30" t="s">
        <v>495</v>
      </c>
      <c r="X30" t="s">
        <v>887</v>
      </c>
      <c r="Y30" t="s">
        <v>462</v>
      </c>
      <c r="Z30" t="s">
        <v>557</v>
      </c>
      <c r="AA30" t="s">
        <v>16</v>
      </c>
    </row>
    <row r="31" spans="1:27" x14ac:dyDescent="0.2">
      <c r="A31">
        <v>21</v>
      </c>
      <c r="B31" t="s">
        <v>92</v>
      </c>
      <c r="C31" t="s">
        <v>93</v>
      </c>
      <c r="D31" t="s">
        <v>94</v>
      </c>
      <c r="E31" t="s">
        <v>95</v>
      </c>
      <c r="F31" t="s">
        <v>16</v>
      </c>
      <c r="H31">
        <v>21</v>
      </c>
      <c r="I31" t="s">
        <v>399</v>
      </c>
      <c r="J31" t="s">
        <v>400</v>
      </c>
      <c r="K31" t="s">
        <v>345</v>
      </c>
      <c r="L31" t="s">
        <v>401</v>
      </c>
      <c r="M31" t="s">
        <v>16</v>
      </c>
      <c r="O31">
        <v>21</v>
      </c>
      <c r="P31" t="s">
        <v>656</v>
      </c>
      <c r="Q31" t="s">
        <v>657</v>
      </c>
      <c r="R31" t="s">
        <v>641</v>
      </c>
      <c r="S31" t="s">
        <v>488</v>
      </c>
      <c r="T31" t="s">
        <v>16</v>
      </c>
      <c r="V31">
        <v>21</v>
      </c>
      <c r="W31" t="s">
        <v>888</v>
      </c>
      <c r="X31" t="s">
        <v>165</v>
      </c>
      <c r="Y31" t="s">
        <v>675</v>
      </c>
      <c r="Z31" t="s">
        <v>211</v>
      </c>
      <c r="AA31" t="s">
        <v>16</v>
      </c>
    </row>
    <row r="32" spans="1:27" x14ac:dyDescent="0.2">
      <c r="A32">
        <v>22</v>
      </c>
      <c r="B32" t="s">
        <v>96</v>
      </c>
      <c r="C32" t="s">
        <v>97</v>
      </c>
      <c r="D32" t="s">
        <v>98</v>
      </c>
      <c r="E32" t="s">
        <v>99</v>
      </c>
      <c r="F32" t="s">
        <v>16</v>
      </c>
      <c r="H32">
        <v>22</v>
      </c>
      <c r="I32" t="s">
        <v>402</v>
      </c>
      <c r="J32" t="s">
        <v>403</v>
      </c>
      <c r="K32" t="s">
        <v>404</v>
      </c>
      <c r="L32" t="s">
        <v>405</v>
      </c>
      <c r="M32" t="s">
        <v>16</v>
      </c>
      <c r="O32">
        <v>22</v>
      </c>
      <c r="P32" t="s">
        <v>658</v>
      </c>
      <c r="Q32" t="s">
        <v>659</v>
      </c>
      <c r="R32" t="s">
        <v>660</v>
      </c>
      <c r="S32" t="s">
        <v>92</v>
      </c>
      <c r="T32" t="s">
        <v>16</v>
      </c>
      <c r="V32">
        <v>22</v>
      </c>
      <c r="W32" t="s">
        <v>126</v>
      </c>
      <c r="X32" t="s">
        <v>510</v>
      </c>
      <c r="Y32" t="s">
        <v>430</v>
      </c>
      <c r="Z32" t="s">
        <v>889</v>
      </c>
      <c r="AA32" t="s">
        <v>16</v>
      </c>
    </row>
    <row r="33" spans="1:27" x14ac:dyDescent="0.2">
      <c r="A33">
        <v>23</v>
      </c>
      <c r="B33" t="s">
        <v>100</v>
      </c>
      <c r="C33" t="s">
        <v>101</v>
      </c>
      <c r="D33" t="s">
        <v>102</v>
      </c>
      <c r="E33" t="s">
        <v>103</v>
      </c>
      <c r="F33" t="s">
        <v>16</v>
      </c>
      <c r="H33">
        <v>23</v>
      </c>
      <c r="I33" t="s">
        <v>406</v>
      </c>
      <c r="J33" t="s">
        <v>407</v>
      </c>
      <c r="K33" t="s">
        <v>408</v>
      </c>
      <c r="L33" t="s">
        <v>409</v>
      </c>
      <c r="M33" t="s">
        <v>16</v>
      </c>
      <c r="O33">
        <v>23</v>
      </c>
      <c r="P33" t="s">
        <v>661</v>
      </c>
      <c r="Q33" t="s">
        <v>662</v>
      </c>
      <c r="R33" t="s">
        <v>663</v>
      </c>
      <c r="S33" t="s">
        <v>125</v>
      </c>
      <c r="T33" t="s">
        <v>16</v>
      </c>
      <c r="V33">
        <v>23</v>
      </c>
      <c r="W33" t="s">
        <v>890</v>
      </c>
      <c r="X33" t="s">
        <v>755</v>
      </c>
      <c r="Y33" t="s">
        <v>891</v>
      </c>
      <c r="Z33" t="s">
        <v>892</v>
      </c>
      <c r="AA33" t="s">
        <v>16</v>
      </c>
    </row>
    <row r="34" spans="1:27" x14ac:dyDescent="0.2">
      <c r="A34">
        <v>24</v>
      </c>
      <c r="B34" t="s">
        <v>104</v>
      </c>
      <c r="C34" t="s">
        <v>105</v>
      </c>
      <c r="D34" t="s">
        <v>106</v>
      </c>
      <c r="E34" t="s">
        <v>107</v>
      </c>
      <c r="F34" t="s">
        <v>16</v>
      </c>
      <c r="H34">
        <v>24</v>
      </c>
      <c r="I34" t="s">
        <v>396</v>
      </c>
      <c r="J34" t="s">
        <v>410</v>
      </c>
      <c r="K34" t="s">
        <v>411</v>
      </c>
      <c r="L34" t="s">
        <v>81</v>
      </c>
      <c r="M34" t="s">
        <v>16</v>
      </c>
      <c r="O34">
        <v>24</v>
      </c>
      <c r="P34" t="s">
        <v>664</v>
      </c>
      <c r="Q34" t="s">
        <v>665</v>
      </c>
      <c r="R34" t="s">
        <v>394</v>
      </c>
      <c r="S34" t="s">
        <v>666</v>
      </c>
      <c r="T34" t="s">
        <v>16</v>
      </c>
      <c r="V34">
        <v>24</v>
      </c>
      <c r="W34" t="s">
        <v>505</v>
      </c>
      <c r="X34" t="s">
        <v>893</v>
      </c>
      <c r="Y34" t="s">
        <v>658</v>
      </c>
      <c r="Z34" t="s">
        <v>894</v>
      </c>
      <c r="AA34" t="s">
        <v>16</v>
      </c>
    </row>
    <row r="35" spans="1:27" x14ac:dyDescent="0.2">
      <c r="A35">
        <v>25</v>
      </c>
      <c r="B35" t="s">
        <v>108</v>
      </c>
      <c r="C35" t="s">
        <v>109</v>
      </c>
      <c r="D35" t="s">
        <v>110</v>
      </c>
      <c r="E35" t="s">
        <v>111</v>
      </c>
      <c r="F35" t="s">
        <v>16</v>
      </c>
      <c r="H35">
        <v>25</v>
      </c>
      <c r="I35" t="s">
        <v>373</v>
      </c>
      <c r="J35" t="s">
        <v>412</v>
      </c>
      <c r="K35" t="s">
        <v>39</v>
      </c>
      <c r="L35" t="s">
        <v>413</v>
      </c>
      <c r="M35" t="s">
        <v>16</v>
      </c>
      <c r="O35">
        <v>25</v>
      </c>
      <c r="P35" t="s">
        <v>667</v>
      </c>
      <c r="Q35" t="s">
        <v>668</v>
      </c>
      <c r="R35" t="s">
        <v>398</v>
      </c>
      <c r="S35" t="s">
        <v>669</v>
      </c>
      <c r="T35" t="s">
        <v>16</v>
      </c>
      <c r="V35">
        <v>25</v>
      </c>
      <c r="W35" t="s">
        <v>895</v>
      </c>
      <c r="X35" t="s">
        <v>545</v>
      </c>
      <c r="Y35" t="s">
        <v>644</v>
      </c>
      <c r="Z35" t="s">
        <v>896</v>
      </c>
      <c r="AA35" t="s">
        <v>16</v>
      </c>
    </row>
    <row r="36" spans="1:27" x14ac:dyDescent="0.2">
      <c r="A36">
        <v>26</v>
      </c>
      <c r="B36" t="s">
        <v>112</v>
      </c>
      <c r="C36" t="s">
        <v>113</v>
      </c>
      <c r="D36" t="s">
        <v>114</v>
      </c>
      <c r="E36" t="s">
        <v>115</v>
      </c>
      <c r="F36" t="s">
        <v>16</v>
      </c>
      <c r="H36">
        <v>26</v>
      </c>
      <c r="I36" t="s">
        <v>414</v>
      </c>
      <c r="J36" t="s">
        <v>415</v>
      </c>
      <c r="K36" t="s">
        <v>416</v>
      </c>
      <c r="L36" t="s">
        <v>417</v>
      </c>
      <c r="M36" t="s">
        <v>16</v>
      </c>
      <c r="O36">
        <v>26</v>
      </c>
      <c r="P36" t="s">
        <v>670</v>
      </c>
      <c r="Q36" t="s">
        <v>671</v>
      </c>
      <c r="R36" t="s">
        <v>672</v>
      </c>
      <c r="S36" t="s">
        <v>673</v>
      </c>
      <c r="T36" t="s">
        <v>16</v>
      </c>
      <c r="V36">
        <v>26</v>
      </c>
      <c r="W36" t="s">
        <v>897</v>
      </c>
      <c r="X36" t="s">
        <v>209</v>
      </c>
      <c r="Y36" t="s">
        <v>898</v>
      </c>
      <c r="Z36" t="s">
        <v>899</v>
      </c>
      <c r="AA36" t="s">
        <v>16</v>
      </c>
    </row>
    <row r="37" spans="1:27" x14ac:dyDescent="0.2">
      <c r="A37">
        <v>27</v>
      </c>
      <c r="B37" t="s">
        <v>116</v>
      </c>
      <c r="C37" t="s">
        <v>117</v>
      </c>
      <c r="D37" t="s">
        <v>118</v>
      </c>
      <c r="E37" t="s">
        <v>119</v>
      </c>
      <c r="F37" t="s">
        <v>16</v>
      </c>
      <c r="H37">
        <v>27</v>
      </c>
      <c r="I37" t="s">
        <v>418</v>
      </c>
      <c r="J37" t="s">
        <v>419</v>
      </c>
      <c r="K37" t="s">
        <v>420</v>
      </c>
      <c r="L37" t="s">
        <v>421</v>
      </c>
      <c r="M37" t="s">
        <v>16</v>
      </c>
      <c r="O37">
        <v>27</v>
      </c>
      <c r="P37" t="s">
        <v>674</v>
      </c>
      <c r="Q37" t="s">
        <v>675</v>
      </c>
      <c r="R37" t="s">
        <v>676</v>
      </c>
      <c r="S37" t="s">
        <v>143</v>
      </c>
      <c r="T37" t="s">
        <v>16</v>
      </c>
      <c r="V37">
        <v>27</v>
      </c>
      <c r="W37" t="s">
        <v>489</v>
      </c>
      <c r="X37" t="s">
        <v>160</v>
      </c>
      <c r="Y37" t="s">
        <v>900</v>
      </c>
      <c r="Z37" t="s">
        <v>901</v>
      </c>
      <c r="AA37" t="s">
        <v>16</v>
      </c>
    </row>
    <row r="38" spans="1:27" x14ac:dyDescent="0.2">
      <c r="A38">
        <v>28</v>
      </c>
      <c r="B38" t="s">
        <v>120</v>
      </c>
      <c r="C38" t="s">
        <v>121</v>
      </c>
      <c r="D38" t="s">
        <v>122</v>
      </c>
      <c r="E38" t="s">
        <v>123</v>
      </c>
      <c r="F38" t="s">
        <v>16</v>
      </c>
      <c r="H38">
        <v>28</v>
      </c>
      <c r="I38" t="s">
        <v>422</v>
      </c>
      <c r="J38" t="s">
        <v>423</v>
      </c>
      <c r="K38" t="s">
        <v>424</v>
      </c>
      <c r="L38" t="s">
        <v>425</v>
      </c>
      <c r="M38" t="s">
        <v>16</v>
      </c>
      <c r="O38">
        <v>28</v>
      </c>
      <c r="P38" t="s">
        <v>677</v>
      </c>
      <c r="Q38" t="s">
        <v>48</v>
      </c>
      <c r="R38" t="s">
        <v>678</v>
      </c>
      <c r="S38" t="s">
        <v>679</v>
      </c>
      <c r="T38" t="s">
        <v>16</v>
      </c>
      <c r="V38">
        <v>28</v>
      </c>
      <c r="W38" t="s">
        <v>902</v>
      </c>
      <c r="X38" t="s">
        <v>903</v>
      </c>
      <c r="Y38" t="s">
        <v>904</v>
      </c>
      <c r="Z38" t="s">
        <v>233</v>
      </c>
      <c r="AA38" t="s">
        <v>16</v>
      </c>
    </row>
    <row r="39" spans="1:27" x14ac:dyDescent="0.2">
      <c r="A39">
        <v>29</v>
      </c>
      <c r="B39" t="s">
        <v>124</v>
      </c>
      <c r="C39" t="s">
        <v>125</v>
      </c>
      <c r="D39" t="s">
        <v>126</v>
      </c>
      <c r="E39" t="s">
        <v>127</v>
      </c>
      <c r="F39" t="s">
        <v>16</v>
      </c>
      <c r="H39">
        <v>29</v>
      </c>
      <c r="I39" t="s">
        <v>426</v>
      </c>
      <c r="J39" t="s">
        <v>65</v>
      </c>
      <c r="K39" t="s">
        <v>427</v>
      </c>
      <c r="L39" t="s">
        <v>428</v>
      </c>
      <c r="M39" t="s">
        <v>16</v>
      </c>
      <c r="O39">
        <v>29</v>
      </c>
      <c r="P39" t="s">
        <v>680</v>
      </c>
      <c r="Q39" t="s">
        <v>681</v>
      </c>
      <c r="R39" t="s">
        <v>682</v>
      </c>
      <c r="S39" t="s">
        <v>683</v>
      </c>
      <c r="T39" t="s">
        <v>16</v>
      </c>
      <c r="V39">
        <v>29</v>
      </c>
      <c r="W39" t="s">
        <v>111</v>
      </c>
      <c r="X39" t="s">
        <v>905</v>
      </c>
      <c r="Y39" t="s">
        <v>693</v>
      </c>
      <c r="Z39" t="s">
        <v>906</v>
      </c>
      <c r="AA39" t="s">
        <v>16</v>
      </c>
    </row>
    <row r="40" spans="1:27" x14ac:dyDescent="0.2">
      <c r="A40">
        <v>30</v>
      </c>
      <c r="B40" t="s">
        <v>128</v>
      </c>
      <c r="C40" t="s">
        <v>129</v>
      </c>
      <c r="D40" t="s">
        <v>130</v>
      </c>
      <c r="E40" t="s">
        <v>131</v>
      </c>
      <c r="F40" t="s">
        <v>16</v>
      </c>
      <c r="H40">
        <v>30</v>
      </c>
      <c r="I40" t="s">
        <v>429</v>
      </c>
      <c r="J40" t="s">
        <v>430</v>
      </c>
      <c r="K40" t="s">
        <v>431</v>
      </c>
      <c r="L40" t="s">
        <v>432</v>
      </c>
      <c r="M40" t="s">
        <v>16</v>
      </c>
      <c r="O40">
        <v>30</v>
      </c>
      <c r="P40" t="s">
        <v>76</v>
      </c>
      <c r="Q40" t="s">
        <v>73</v>
      </c>
      <c r="R40" t="s">
        <v>684</v>
      </c>
      <c r="S40" t="s">
        <v>95</v>
      </c>
      <c r="T40" t="s">
        <v>16</v>
      </c>
      <c r="V40">
        <v>30</v>
      </c>
      <c r="W40" t="s">
        <v>163</v>
      </c>
      <c r="X40" t="s">
        <v>907</v>
      </c>
      <c r="Y40" t="s">
        <v>655</v>
      </c>
      <c r="Z40" t="s">
        <v>547</v>
      </c>
      <c r="AA40" t="s">
        <v>16</v>
      </c>
    </row>
    <row r="41" spans="1:27" x14ac:dyDescent="0.2">
      <c r="A41">
        <v>31</v>
      </c>
      <c r="B41" t="s">
        <v>132</v>
      </c>
      <c r="C41" t="s">
        <v>133</v>
      </c>
      <c r="D41" t="s">
        <v>134</v>
      </c>
      <c r="E41" t="s">
        <v>135</v>
      </c>
      <c r="F41" t="s">
        <v>16</v>
      </c>
      <c r="H41">
        <v>31</v>
      </c>
      <c r="I41" t="s">
        <v>61</v>
      </c>
      <c r="J41" t="s">
        <v>433</v>
      </c>
      <c r="K41" t="s">
        <v>434</v>
      </c>
      <c r="L41" t="s">
        <v>435</v>
      </c>
      <c r="M41" t="s">
        <v>16</v>
      </c>
      <c r="O41">
        <v>31</v>
      </c>
      <c r="P41" t="s">
        <v>685</v>
      </c>
      <c r="Q41" t="s">
        <v>473</v>
      </c>
      <c r="R41" t="s">
        <v>686</v>
      </c>
      <c r="S41" t="s">
        <v>687</v>
      </c>
      <c r="T41" t="s">
        <v>16</v>
      </c>
      <c r="V41">
        <v>31</v>
      </c>
      <c r="W41" t="s">
        <v>908</v>
      </c>
      <c r="X41" t="s">
        <v>909</v>
      </c>
      <c r="Y41" t="s">
        <v>910</v>
      </c>
      <c r="Z41" t="s">
        <v>911</v>
      </c>
      <c r="AA41" t="s">
        <v>16</v>
      </c>
    </row>
    <row r="42" spans="1:27" x14ac:dyDescent="0.2">
      <c r="A42">
        <v>32</v>
      </c>
      <c r="B42" t="s">
        <v>136</v>
      </c>
      <c r="C42" t="s">
        <v>122</v>
      </c>
      <c r="D42" t="s">
        <v>137</v>
      </c>
      <c r="E42" t="s">
        <v>138</v>
      </c>
      <c r="F42" t="s">
        <v>16</v>
      </c>
      <c r="H42">
        <v>32</v>
      </c>
      <c r="I42" t="s">
        <v>75</v>
      </c>
      <c r="J42" t="s">
        <v>436</v>
      </c>
      <c r="K42" t="s">
        <v>437</v>
      </c>
      <c r="L42" t="s">
        <v>438</v>
      </c>
      <c r="M42" t="s">
        <v>16</v>
      </c>
      <c r="O42">
        <v>32</v>
      </c>
      <c r="P42" t="s">
        <v>126</v>
      </c>
      <c r="Q42" t="s">
        <v>56</v>
      </c>
      <c r="R42" t="s">
        <v>688</v>
      </c>
      <c r="S42" t="s">
        <v>689</v>
      </c>
      <c r="T42" t="s">
        <v>16</v>
      </c>
      <c r="V42">
        <v>32</v>
      </c>
      <c r="W42" t="s">
        <v>150</v>
      </c>
      <c r="X42" t="s">
        <v>912</v>
      </c>
      <c r="Y42" t="s">
        <v>674</v>
      </c>
      <c r="Z42" t="s">
        <v>913</v>
      </c>
      <c r="AA42" t="s">
        <v>16</v>
      </c>
    </row>
    <row r="43" spans="1:27" x14ac:dyDescent="0.2">
      <c r="A43">
        <v>33</v>
      </c>
      <c r="B43" t="s">
        <v>139</v>
      </c>
      <c r="C43" t="s">
        <v>140</v>
      </c>
      <c r="D43" t="s">
        <v>95</v>
      </c>
      <c r="E43" t="s">
        <v>141</v>
      </c>
      <c r="F43" t="s">
        <v>16</v>
      </c>
      <c r="H43">
        <v>33</v>
      </c>
      <c r="I43" t="s">
        <v>439</v>
      </c>
      <c r="J43" t="s">
        <v>97</v>
      </c>
      <c r="K43" t="s">
        <v>440</v>
      </c>
      <c r="L43" t="s">
        <v>441</v>
      </c>
      <c r="M43" t="s">
        <v>16</v>
      </c>
      <c r="O43">
        <v>33</v>
      </c>
      <c r="P43" t="s">
        <v>690</v>
      </c>
      <c r="Q43" t="s">
        <v>451</v>
      </c>
      <c r="R43" t="s">
        <v>121</v>
      </c>
      <c r="S43" t="s">
        <v>691</v>
      </c>
      <c r="T43" t="s">
        <v>16</v>
      </c>
      <c r="V43">
        <v>33</v>
      </c>
      <c r="W43" t="s">
        <v>914</v>
      </c>
      <c r="X43" t="s">
        <v>778</v>
      </c>
      <c r="Y43" t="s">
        <v>68</v>
      </c>
      <c r="Z43" t="s">
        <v>915</v>
      </c>
      <c r="AA43" t="s">
        <v>16</v>
      </c>
    </row>
    <row r="44" spans="1:27" x14ac:dyDescent="0.2">
      <c r="A44">
        <v>34</v>
      </c>
      <c r="B44" t="s">
        <v>142</v>
      </c>
      <c r="C44" t="s">
        <v>143</v>
      </c>
      <c r="D44" t="s">
        <v>144</v>
      </c>
      <c r="E44" t="s">
        <v>145</v>
      </c>
      <c r="F44" t="s">
        <v>16</v>
      </c>
      <c r="H44">
        <v>34</v>
      </c>
      <c r="I44" t="s">
        <v>401</v>
      </c>
      <c r="J44" t="s">
        <v>442</v>
      </c>
      <c r="K44" t="s">
        <v>443</v>
      </c>
      <c r="L44" t="s">
        <v>444</v>
      </c>
      <c r="M44" t="s">
        <v>16</v>
      </c>
      <c r="O44">
        <v>34</v>
      </c>
      <c r="P44" t="s">
        <v>692</v>
      </c>
      <c r="Q44" t="s">
        <v>693</v>
      </c>
      <c r="R44" t="s">
        <v>694</v>
      </c>
      <c r="S44" t="s">
        <v>695</v>
      </c>
      <c r="T44" t="s">
        <v>16</v>
      </c>
      <c r="V44">
        <v>34</v>
      </c>
      <c r="W44" t="s">
        <v>885</v>
      </c>
      <c r="X44" t="s">
        <v>557</v>
      </c>
      <c r="Y44" t="s">
        <v>916</v>
      </c>
      <c r="Z44">
        <v>14</v>
      </c>
      <c r="AA44" t="s">
        <v>16</v>
      </c>
    </row>
    <row r="45" spans="1:27" x14ac:dyDescent="0.2">
      <c r="A45">
        <v>35</v>
      </c>
      <c r="B45" t="s">
        <v>146</v>
      </c>
      <c r="C45" t="s">
        <v>147</v>
      </c>
      <c r="D45" t="s">
        <v>148</v>
      </c>
      <c r="E45" t="s">
        <v>149</v>
      </c>
      <c r="F45" t="s">
        <v>16</v>
      </c>
      <c r="H45">
        <v>35</v>
      </c>
      <c r="I45" t="s">
        <v>436</v>
      </c>
      <c r="J45" t="s">
        <v>445</v>
      </c>
      <c r="K45" t="s">
        <v>446</v>
      </c>
      <c r="L45" t="s">
        <v>447</v>
      </c>
      <c r="M45" t="s">
        <v>16</v>
      </c>
      <c r="O45">
        <v>35</v>
      </c>
      <c r="P45" t="s">
        <v>696</v>
      </c>
      <c r="Q45" t="s">
        <v>697</v>
      </c>
      <c r="R45" t="s">
        <v>698</v>
      </c>
      <c r="S45" t="s">
        <v>699</v>
      </c>
      <c r="T45" t="s">
        <v>16</v>
      </c>
      <c r="V45">
        <v>35</v>
      </c>
      <c r="W45" t="s">
        <v>474</v>
      </c>
      <c r="X45" t="s">
        <v>917</v>
      </c>
      <c r="Y45" t="s">
        <v>125</v>
      </c>
      <c r="Z45">
        <v>15</v>
      </c>
      <c r="AA45" t="s">
        <v>16</v>
      </c>
    </row>
    <row r="46" spans="1:27" x14ac:dyDescent="0.2">
      <c r="A46">
        <v>36</v>
      </c>
      <c r="B46" t="s">
        <v>150</v>
      </c>
      <c r="C46" t="s">
        <v>151</v>
      </c>
      <c r="D46" t="s">
        <v>152</v>
      </c>
      <c r="E46" t="s">
        <v>153</v>
      </c>
      <c r="F46" t="s">
        <v>16</v>
      </c>
      <c r="H46">
        <v>36</v>
      </c>
      <c r="I46" t="s">
        <v>448</v>
      </c>
      <c r="J46" t="s">
        <v>449</v>
      </c>
      <c r="K46" t="s">
        <v>450</v>
      </c>
      <c r="L46" t="s">
        <v>128</v>
      </c>
      <c r="M46" t="s">
        <v>16</v>
      </c>
      <c r="O46">
        <v>36</v>
      </c>
      <c r="P46" t="s">
        <v>700</v>
      </c>
      <c r="Q46" t="s">
        <v>701</v>
      </c>
      <c r="R46" t="s">
        <v>702</v>
      </c>
      <c r="S46" t="s">
        <v>703</v>
      </c>
      <c r="T46" t="s">
        <v>16</v>
      </c>
      <c r="V46">
        <v>36</v>
      </c>
      <c r="W46" t="s">
        <v>918</v>
      </c>
      <c r="X46" t="s">
        <v>242</v>
      </c>
      <c r="Y46" t="s">
        <v>919</v>
      </c>
      <c r="Z46">
        <v>16</v>
      </c>
      <c r="AA46" t="s">
        <v>16</v>
      </c>
    </row>
    <row r="47" spans="1:27" x14ac:dyDescent="0.2">
      <c r="A47">
        <v>37</v>
      </c>
      <c r="B47" t="s">
        <v>154</v>
      </c>
      <c r="C47" t="s">
        <v>155</v>
      </c>
      <c r="D47">
        <v>1</v>
      </c>
      <c r="E47" t="s">
        <v>156</v>
      </c>
      <c r="F47" t="s">
        <v>16</v>
      </c>
      <c r="H47">
        <v>37</v>
      </c>
      <c r="I47" t="s">
        <v>451</v>
      </c>
      <c r="J47" t="s">
        <v>452</v>
      </c>
      <c r="K47" t="s">
        <v>453</v>
      </c>
      <c r="L47" t="s">
        <v>454</v>
      </c>
      <c r="M47" t="s">
        <v>16</v>
      </c>
      <c r="O47">
        <v>37</v>
      </c>
      <c r="P47" t="s">
        <v>704</v>
      </c>
      <c r="Q47" t="s">
        <v>705</v>
      </c>
      <c r="R47" t="s">
        <v>706</v>
      </c>
      <c r="S47" t="s">
        <v>707</v>
      </c>
      <c r="T47" t="s">
        <v>16</v>
      </c>
      <c r="V47">
        <v>37</v>
      </c>
      <c r="W47" t="s">
        <v>920</v>
      </c>
      <c r="X47" t="s">
        <v>921</v>
      </c>
      <c r="Y47" t="s">
        <v>76</v>
      </c>
      <c r="Z47" t="s">
        <v>793</v>
      </c>
      <c r="AA47" t="s">
        <v>16</v>
      </c>
    </row>
    <row r="48" spans="1:27" x14ac:dyDescent="0.2">
      <c r="A48">
        <v>38</v>
      </c>
      <c r="B48" t="s">
        <v>157</v>
      </c>
      <c r="C48" t="s">
        <v>158</v>
      </c>
      <c r="D48" t="s">
        <v>159</v>
      </c>
      <c r="E48" t="s">
        <v>160</v>
      </c>
      <c r="F48" t="s">
        <v>16</v>
      </c>
      <c r="H48">
        <v>38</v>
      </c>
      <c r="I48" t="s">
        <v>455</v>
      </c>
      <c r="J48" t="s">
        <v>456</v>
      </c>
      <c r="K48" t="s">
        <v>457</v>
      </c>
      <c r="L48" t="s">
        <v>458</v>
      </c>
      <c r="M48" t="s">
        <v>16</v>
      </c>
      <c r="O48">
        <v>38</v>
      </c>
      <c r="P48" t="s">
        <v>708</v>
      </c>
      <c r="Q48" t="s">
        <v>709</v>
      </c>
      <c r="R48" t="s">
        <v>710</v>
      </c>
      <c r="S48" t="s">
        <v>711</v>
      </c>
      <c r="T48" t="s">
        <v>16</v>
      </c>
      <c r="V48">
        <v>38</v>
      </c>
      <c r="W48" t="s">
        <v>922</v>
      </c>
      <c r="X48" t="s">
        <v>923</v>
      </c>
      <c r="Y48" t="s">
        <v>924</v>
      </c>
      <c r="Z48" t="s">
        <v>287</v>
      </c>
      <c r="AA48" t="s">
        <v>16</v>
      </c>
    </row>
    <row r="49" spans="1:27" x14ac:dyDescent="0.2">
      <c r="A49">
        <v>39</v>
      </c>
      <c r="B49" t="s">
        <v>161</v>
      </c>
      <c r="C49" t="s">
        <v>162</v>
      </c>
      <c r="D49" t="s">
        <v>163</v>
      </c>
      <c r="E49" t="s">
        <v>164</v>
      </c>
      <c r="F49" t="s">
        <v>16</v>
      </c>
      <c r="H49">
        <v>39</v>
      </c>
      <c r="I49" t="s">
        <v>459</v>
      </c>
      <c r="J49" t="s">
        <v>125</v>
      </c>
      <c r="K49" t="s">
        <v>71</v>
      </c>
      <c r="L49" t="s">
        <v>460</v>
      </c>
      <c r="M49" t="s">
        <v>16</v>
      </c>
      <c r="O49">
        <v>39</v>
      </c>
      <c r="P49">
        <v>1</v>
      </c>
      <c r="Q49" t="s">
        <v>694</v>
      </c>
      <c r="R49" t="s">
        <v>88</v>
      </c>
      <c r="S49" t="s">
        <v>712</v>
      </c>
      <c r="T49" t="s">
        <v>16</v>
      </c>
      <c r="V49">
        <v>39</v>
      </c>
      <c r="W49" t="s">
        <v>925</v>
      </c>
      <c r="X49" t="s">
        <v>926</v>
      </c>
      <c r="Y49" t="s">
        <v>927</v>
      </c>
      <c r="Z49" t="s">
        <v>816</v>
      </c>
      <c r="AA49" t="s">
        <v>16</v>
      </c>
    </row>
    <row r="50" spans="1:27" x14ac:dyDescent="0.2">
      <c r="A50">
        <v>40</v>
      </c>
      <c r="B50" t="s">
        <v>165</v>
      </c>
      <c r="C50" t="s">
        <v>166</v>
      </c>
      <c r="D50" t="s">
        <v>167</v>
      </c>
      <c r="E50" t="s">
        <v>168</v>
      </c>
      <c r="F50" t="s">
        <v>16</v>
      </c>
      <c r="H50">
        <v>40</v>
      </c>
      <c r="I50" t="s">
        <v>106</v>
      </c>
      <c r="J50" t="s">
        <v>461</v>
      </c>
      <c r="K50" t="s">
        <v>462</v>
      </c>
      <c r="L50" t="s">
        <v>167</v>
      </c>
      <c r="M50" t="s">
        <v>16</v>
      </c>
      <c r="O50">
        <v>40</v>
      </c>
      <c r="P50" t="s">
        <v>139</v>
      </c>
      <c r="Q50" t="s">
        <v>713</v>
      </c>
      <c r="R50" t="s">
        <v>714</v>
      </c>
      <c r="S50" t="s">
        <v>715</v>
      </c>
      <c r="T50" t="s">
        <v>16</v>
      </c>
      <c r="V50">
        <v>40</v>
      </c>
      <c r="W50" t="s">
        <v>928</v>
      </c>
      <c r="X50" t="s">
        <v>929</v>
      </c>
      <c r="Y50" t="s">
        <v>126</v>
      </c>
      <c r="Z50">
        <v>21</v>
      </c>
      <c r="AA50" t="s">
        <v>16</v>
      </c>
    </row>
    <row r="51" spans="1:27" x14ac:dyDescent="0.2">
      <c r="A51">
        <v>41</v>
      </c>
      <c r="B51" t="s">
        <v>169</v>
      </c>
      <c r="C51" t="s">
        <v>170</v>
      </c>
      <c r="D51" t="s">
        <v>171</v>
      </c>
      <c r="E51" t="s">
        <v>172</v>
      </c>
      <c r="F51" t="s">
        <v>16</v>
      </c>
      <c r="H51">
        <v>41</v>
      </c>
      <c r="I51" t="s">
        <v>463</v>
      </c>
      <c r="J51" t="s">
        <v>464</v>
      </c>
      <c r="K51" t="s">
        <v>465</v>
      </c>
      <c r="L51" t="s">
        <v>190</v>
      </c>
      <c r="M51" t="s">
        <v>16</v>
      </c>
      <c r="O51">
        <v>41</v>
      </c>
      <c r="P51" t="s">
        <v>142</v>
      </c>
      <c r="Q51" t="s">
        <v>716</v>
      </c>
      <c r="R51" t="s">
        <v>717</v>
      </c>
      <c r="S51" t="s">
        <v>718</v>
      </c>
      <c r="T51" t="s">
        <v>16</v>
      </c>
      <c r="V51">
        <v>41</v>
      </c>
      <c r="W51" t="s">
        <v>930</v>
      </c>
      <c r="X51" t="s">
        <v>931</v>
      </c>
      <c r="Y51" t="s">
        <v>932</v>
      </c>
      <c r="Z51" t="s">
        <v>819</v>
      </c>
      <c r="AA51" t="s">
        <v>16</v>
      </c>
    </row>
    <row r="52" spans="1:27" x14ac:dyDescent="0.2">
      <c r="A52">
        <v>42</v>
      </c>
      <c r="B52" t="s">
        <v>173</v>
      </c>
      <c r="C52" t="s">
        <v>174</v>
      </c>
      <c r="D52" t="s">
        <v>175</v>
      </c>
      <c r="E52" t="s">
        <v>176</v>
      </c>
      <c r="F52" t="s">
        <v>16</v>
      </c>
      <c r="H52">
        <v>42</v>
      </c>
      <c r="I52" t="s">
        <v>466</v>
      </c>
      <c r="J52" t="s">
        <v>467</v>
      </c>
      <c r="K52" t="s">
        <v>69</v>
      </c>
      <c r="L52" t="s">
        <v>468</v>
      </c>
      <c r="M52" t="s">
        <v>16</v>
      </c>
      <c r="O52">
        <v>42</v>
      </c>
      <c r="P52" t="s">
        <v>719</v>
      </c>
      <c r="Q52" t="s">
        <v>720</v>
      </c>
      <c r="R52" t="s">
        <v>721</v>
      </c>
      <c r="S52" t="s">
        <v>208</v>
      </c>
      <c r="T52" t="s">
        <v>16</v>
      </c>
      <c r="V52">
        <v>42</v>
      </c>
      <c r="W52" t="s">
        <v>933</v>
      </c>
      <c r="X52" t="s">
        <v>934</v>
      </c>
      <c r="Y52" t="s">
        <v>935</v>
      </c>
      <c r="Z52" t="s">
        <v>299</v>
      </c>
      <c r="AA52" t="s">
        <v>16</v>
      </c>
    </row>
    <row r="53" spans="1:27" x14ac:dyDescent="0.2">
      <c r="A53">
        <v>43</v>
      </c>
      <c r="B53" t="s">
        <v>177</v>
      </c>
      <c r="C53" t="s">
        <v>178</v>
      </c>
      <c r="D53" t="s">
        <v>179</v>
      </c>
      <c r="E53" t="s">
        <v>180</v>
      </c>
      <c r="F53" t="s">
        <v>16</v>
      </c>
      <c r="H53">
        <v>43</v>
      </c>
      <c r="I53" t="s">
        <v>432</v>
      </c>
      <c r="J53" t="s">
        <v>469</v>
      </c>
      <c r="K53" t="s">
        <v>470</v>
      </c>
      <c r="L53" t="s">
        <v>183</v>
      </c>
      <c r="M53" t="s">
        <v>16</v>
      </c>
      <c r="O53">
        <v>43</v>
      </c>
      <c r="P53" t="s">
        <v>722</v>
      </c>
      <c r="Q53" t="s">
        <v>723</v>
      </c>
      <c r="R53" t="s">
        <v>724</v>
      </c>
      <c r="S53" t="s">
        <v>725</v>
      </c>
      <c r="T53" t="s">
        <v>16</v>
      </c>
      <c r="V53">
        <v>43</v>
      </c>
      <c r="W53" t="s">
        <v>196</v>
      </c>
      <c r="X53" t="s">
        <v>936</v>
      </c>
      <c r="Y53" t="s">
        <v>937</v>
      </c>
      <c r="Z53" t="s">
        <v>938</v>
      </c>
      <c r="AA53" t="s">
        <v>16</v>
      </c>
    </row>
    <row r="54" spans="1:27" x14ac:dyDescent="0.2">
      <c r="A54">
        <v>44</v>
      </c>
      <c r="B54" t="s">
        <v>181</v>
      </c>
      <c r="C54" t="s">
        <v>182</v>
      </c>
      <c r="D54" t="s">
        <v>183</v>
      </c>
      <c r="E54" t="s">
        <v>184</v>
      </c>
      <c r="F54" t="s">
        <v>16</v>
      </c>
      <c r="H54">
        <v>44</v>
      </c>
      <c r="I54" t="s">
        <v>471</v>
      </c>
      <c r="J54" t="s">
        <v>472</v>
      </c>
      <c r="K54" t="s">
        <v>473</v>
      </c>
      <c r="L54" t="s">
        <v>474</v>
      </c>
      <c r="M54" t="s">
        <v>16</v>
      </c>
      <c r="O54">
        <v>44</v>
      </c>
      <c r="P54" t="s">
        <v>726</v>
      </c>
      <c r="Q54" t="s">
        <v>727</v>
      </c>
      <c r="R54" t="s">
        <v>487</v>
      </c>
      <c r="S54" t="s">
        <v>215</v>
      </c>
      <c r="T54" t="s">
        <v>16</v>
      </c>
      <c r="V54">
        <v>44</v>
      </c>
      <c r="W54" t="s">
        <v>939</v>
      </c>
      <c r="X54" t="s">
        <v>940</v>
      </c>
      <c r="Y54" t="s">
        <v>683</v>
      </c>
      <c r="Z54" t="s">
        <v>941</v>
      </c>
      <c r="AA54" t="s">
        <v>16</v>
      </c>
    </row>
    <row r="55" spans="1:27" x14ac:dyDescent="0.2">
      <c r="A55">
        <v>45</v>
      </c>
      <c r="B55" t="s">
        <v>185</v>
      </c>
      <c r="C55" t="s">
        <v>186</v>
      </c>
      <c r="D55" t="s">
        <v>187</v>
      </c>
      <c r="E55" t="s">
        <v>188</v>
      </c>
      <c r="F55" t="s">
        <v>16</v>
      </c>
      <c r="H55">
        <v>45</v>
      </c>
      <c r="I55" t="s">
        <v>475</v>
      </c>
      <c r="J55" t="s">
        <v>476</v>
      </c>
      <c r="K55" t="s">
        <v>477</v>
      </c>
      <c r="L55" t="s">
        <v>478</v>
      </c>
      <c r="M55" t="s">
        <v>16</v>
      </c>
      <c r="O55">
        <v>45</v>
      </c>
      <c r="P55" t="s">
        <v>503</v>
      </c>
      <c r="Q55" t="s">
        <v>472</v>
      </c>
      <c r="R55" t="s">
        <v>728</v>
      </c>
      <c r="S55" t="s">
        <v>153</v>
      </c>
      <c r="T55" t="s">
        <v>16</v>
      </c>
      <c r="V55">
        <v>45</v>
      </c>
      <c r="W55" t="s">
        <v>942</v>
      </c>
      <c r="X55" t="s">
        <v>943</v>
      </c>
      <c r="Y55" t="s">
        <v>944</v>
      </c>
      <c r="Z55" t="s">
        <v>278</v>
      </c>
      <c r="AA55" t="s">
        <v>16</v>
      </c>
    </row>
    <row r="56" spans="1:27" x14ac:dyDescent="0.2">
      <c r="A56">
        <v>46</v>
      </c>
      <c r="B56" t="s">
        <v>189</v>
      </c>
      <c r="C56" t="s">
        <v>190</v>
      </c>
      <c r="D56" t="s">
        <v>191</v>
      </c>
      <c r="E56" t="s">
        <v>192</v>
      </c>
      <c r="F56" t="s">
        <v>16</v>
      </c>
      <c r="H56">
        <v>46</v>
      </c>
      <c r="I56" t="s">
        <v>479</v>
      </c>
      <c r="J56" t="s">
        <v>480</v>
      </c>
      <c r="K56" t="s">
        <v>481</v>
      </c>
      <c r="L56" t="s">
        <v>482</v>
      </c>
      <c r="M56" t="s">
        <v>16</v>
      </c>
      <c r="O56">
        <v>46</v>
      </c>
      <c r="P56" t="s">
        <v>729</v>
      </c>
      <c r="Q56" t="s">
        <v>730</v>
      </c>
      <c r="R56" t="s">
        <v>159</v>
      </c>
      <c r="S56" t="s">
        <v>222</v>
      </c>
      <c r="T56" t="s">
        <v>16</v>
      </c>
      <c r="V56">
        <v>46</v>
      </c>
      <c r="W56" t="s">
        <v>945</v>
      </c>
      <c r="X56" t="s">
        <v>946</v>
      </c>
      <c r="Y56" t="s">
        <v>947</v>
      </c>
      <c r="Z56">
        <v>33</v>
      </c>
      <c r="AA56" t="s">
        <v>16</v>
      </c>
    </row>
    <row r="57" spans="1:27" x14ac:dyDescent="0.2">
      <c r="A57">
        <v>47</v>
      </c>
      <c r="B57" t="s">
        <v>193</v>
      </c>
      <c r="C57" t="s">
        <v>127</v>
      </c>
      <c r="D57" t="s">
        <v>194</v>
      </c>
      <c r="E57" t="s">
        <v>195</v>
      </c>
      <c r="F57" t="s">
        <v>16</v>
      </c>
      <c r="H57">
        <v>47</v>
      </c>
      <c r="I57" t="s">
        <v>483</v>
      </c>
      <c r="J57" t="s">
        <v>484</v>
      </c>
      <c r="K57" t="s">
        <v>485</v>
      </c>
      <c r="L57" t="s">
        <v>177</v>
      </c>
      <c r="M57" t="s">
        <v>16</v>
      </c>
      <c r="O57">
        <v>47</v>
      </c>
      <c r="P57" t="s">
        <v>731</v>
      </c>
      <c r="Q57" t="s">
        <v>732</v>
      </c>
      <c r="R57" t="s">
        <v>733</v>
      </c>
      <c r="S57" t="s">
        <v>226</v>
      </c>
      <c r="T57" t="s">
        <v>16</v>
      </c>
      <c r="V57">
        <v>47</v>
      </c>
      <c r="W57" t="s">
        <v>502</v>
      </c>
      <c r="X57" t="s">
        <v>915</v>
      </c>
      <c r="Y57" t="s">
        <v>948</v>
      </c>
      <c r="Z57" t="s">
        <v>949</v>
      </c>
      <c r="AA57" t="s">
        <v>16</v>
      </c>
    </row>
    <row r="58" spans="1:27" x14ac:dyDescent="0.2">
      <c r="A58">
        <v>48</v>
      </c>
      <c r="B58" t="s">
        <v>196</v>
      </c>
      <c r="C58" t="s">
        <v>131</v>
      </c>
      <c r="D58" t="s">
        <v>197</v>
      </c>
      <c r="E58" t="s">
        <v>198</v>
      </c>
      <c r="F58" t="s">
        <v>16</v>
      </c>
      <c r="H58">
        <v>48</v>
      </c>
      <c r="I58" t="s">
        <v>486</v>
      </c>
      <c r="J58" t="s">
        <v>487</v>
      </c>
      <c r="K58" t="s">
        <v>488</v>
      </c>
      <c r="L58" t="s">
        <v>156</v>
      </c>
      <c r="M58" t="s">
        <v>16</v>
      </c>
      <c r="O58">
        <v>48</v>
      </c>
      <c r="P58" t="s">
        <v>725</v>
      </c>
      <c r="Q58" t="s">
        <v>734</v>
      </c>
      <c r="R58" t="s">
        <v>186</v>
      </c>
      <c r="S58" t="s">
        <v>735</v>
      </c>
      <c r="T58" t="s">
        <v>16</v>
      </c>
      <c r="V58">
        <v>48</v>
      </c>
      <c r="W58" t="s">
        <v>950</v>
      </c>
      <c r="X58">
        <v>14</v>
      </c>
      <c r="Y58" t="s">
        <v>951</v>
      </c>
      <c r="Z58" t="s">
        <v>952</v>
      </c>
      <c r="AA58" t="s">
        <v>16</v>
      </c>
    </row>
    <row r="59" spans="1:27" x14ac:dyDescent="0.2">
      <c r="A59">
        <v>49</v>
      </c>
      <c r="B59" t="s">
        <v>199</v>
      </c>
      <c r="C59" t="s">
        <v>200</v>
      </c>
      <c r="D59" t="s">
        <v>201</v>
      </c>
      <c r="E59" t="s">
        <v>202</v>
      </c>
      <c r="F59" t="s">
        <v>16</v>
      </c>
      <c r="H59">
        <v>49</v>
      </c>
      <c r="I59" t="s">
        <v>489</v>
      </c>
      <c r="J59" t="s">
        <v>174</v>
      </c>
      <c r="K59" t="s">
        <v>490</v>
      </c>
      <c r="L59" t="s">
        <v>491</v>
      </c>
      <c r="M59" t="s">
        <v>16</v>
      </c>
      <c r="O59">
        <v>49</v>
      </c>
      <c r="P59" t="s">
        <v>149</v>
      </c>
      <c r="Q59" t="s">
        <v>736</v>
      </c>
      <c r="R59" t="s">
        <v>737</v>
      </c>
      <c r="S59" t="s">
        <v>738</v>
      </c>
      <c r="T59" t="s">
        <v>16</v>
      </c>
      <c r="V59">
        <v>49</v>
      </c>
      <c r="W59" t="s">
        <v>953</v>
      </c>
      <c r="X59" t="s">
        <v>550</v>
      </c>
      <c r="Y59" t="s">
        <v>954</v>
      </c>
      <c r="Z59" t="s">
        <v>312</v>
      </c>
      <c r="AA59" t="s">
        <v>16</v>
      </c>
    </row>
    <row r="60" spans="1:27" x14ac:dyDescent="0.2">
      <c r="A60">
        <v>50</v>
      </c>
      <c r="B60" t="s">
        <v>203</v>
      </c>
      <c r="C60" t="s">
        <v>204</v>
      </c>
      <c r="D60" t="s">
        <v>205</v>
      </c>
      <c r="E60" t="s">
        <v>206</v>
      </c>
      <c r="F60" t="s">
        <v>16</v>
      </c>
      <c r="H60">
        <v>50</v>
      </c>
      <c r="I60" t="s">
        <v>492</v>
      </c>
      <c r="J60" t="s">
        <v>493</v>
      </c>
      <c r="K60" t="s">
        <v>125</v>
      </c>
      <c r="L60" t="s">
        <v>494</v>
      </c>
      <c r="M60" t="s">
        <v>16</v>
      </c>
      <c r="O60">
        <v>50</v>
      </c>
      <c r="P60" t="s">
        <v>739</v>
      </c>
      <c r="Q60" t="s">
        <v>740</v>
      </c>
      <c r="R60" t="s">
        <v>530</v>
      </c>
      <c r="S60" t="s">
        <v>741</v>
      </c>
      <c r="T60" t="s">
        <v>16</v>
      </c>
      <c r="V60">
        <v>50</v>
      </c>
      <c r="W60" t="s">
        <v>955</v>
      </c>
      <c r="X60" t="s">
        <v>956</v>
      </c>
      <c r="Y60" t="s">
        <v>107</v>
      </c>
      <c r="Z60" t="s">
        <v>957</v>
      </c>
      <c r="AA60" t="s">
        <v>16</v>
      </c>
    </row>
    <row r="61" spans="1:27" x14ac:dyDescent="0.2">
      <c r="A61">
        <v>51</v>
      </c>
      <c r="B61" t="s">
        <v>207</v>
      </c>
      <c r="C61" t="s">
        <v>208</v>
      </c>
      <c r="D61" t="s">
        <v>209</v>
      </c>
      <c r="E61" t="s">
        <v>210</v>
      </c>
      <c r="F61" t="s">
        <v>16</v>
      </c>
      <c r="H61">
        <v>51</v>
      </c>
      <c r="I61" t="s">
        <v>139</v>
      </c>
      <c r="J61" t="s">
        <v>167</v>
      </c>
      <c r="K61" t="s">
        <v>495</v>
      </c>
      <c r="L61" t="s">
        <v>496</v>
      </c>
      <c r="M61" t="s">
        <v>16</v>
      </c>
      <c r="O61">
        <v>51</v>
      </c>
      <c r="P61" t="s">
        <v>742</v>
      </c>
      <c r="Q61" t="s">
        <v>174</v>
      </c>
      <c r="R61" t="s">
        <v>743</v>
      </c>
      <c r="S61" t="s">
        <v>555</v>
      </c>
      <c r="T61" t="s">
        <v>16</v>
      </c>
      <c r="V61">
        <v>51</v>
      </c>
      <c r="W61" t="s">
        <v>958</v>
      </c>
      <c r="X61" t="s">
        <v>959</v>
      </c>
      <c r="Y61" t="s">
        <v>960</v>
      </c>
      <c r="Z61" t="s">
        <v>818</v>
      </c>
      <c r="AA61" t="s">
        <v>16</v>
      </c>
    </row>
    <row r="62" spans="1:27" x14ac:dyDescent="0.2">
      <c r="A62">
        <v>52</v>
      </c>
      <c r="B62" t="s">
        <v>211</v>
      </c>
      <c r="C62" t="s">
        <v>212</v>
      </c>
      <c r="D62" t="s">
        <v>160</v>
      </c>
      <c r="E62" t="s">
        <v>213</v>
      </c>
      <c r="F62" t="s">
        <v>16</v>
      </c>
      <c r="H62">
        <v>52</v>
      </c>
      <c r="I62" t="s">
        <v>497</v>
      </c>
      <c r="J62" t="s">
        <v>190</v>
      </c>
      <c r="K62" t="s">
        <v>498</v>
      </c>
      <c r="L62" t="s">
        <v>499</v>
      </c>
      <c r="M62" t="s">
        <v>16</v>
      </c>
      <c r="O62">
        <v>52</v>
      </c>
      <c r="P62" t="s">
        <v>744</v>
      </c>
      <c r="Q62" t="s">
        <v>745</v>
      </c>
      <c r="R62" t="s">
        <v>746</v>
      </c>
      <c r="S62" t="s">
        <v>747</v>
      </c>
      <c r="T62" t="s">
        <v>16</v>
      </c>
      <c r="V62">
        <v>52</v>
      </c>
      <c r="W62" t="s">
        <v>961</v>
      </c>
      <c r="X62">
        <v>19</v>
      </c>
      <c r="Y62" t="s">
        <v>178</v>
      </c>
      <c r="Z62" t="s">
        <v>962</v>
      </c>
      <c r="AA62" t="s">
        <v>16</v>
      </c>
    </row>
    <row r="63" spans="1:27" x14ac:dyDescent="0.2">
      <c r="A63">
        <v>53</v>
      </c>
      <c r="B63" t="s">
        <v>214</v>
      </c>
      <c r="C63" t="s">
        <v>215</v>
      </c>
      <c r="D63" t="s">
        <v>164</v>
      </c>
      <c r="E63" t="s">
        <v>216</v>
      </c>
      <c r="F63" t="s">
        <v>16</v>
      </c>
      <c r="H63">
        <v>53</v>
      </c>
      <c r="I63" t="s">
        <v>171</v>
      </c>
      <c r="J63" t="s">
        <v>154</v>
      </c>
      <c r="K63" t="s">
        <v>108</v>
      </c>
      <c r="L63" t="s">
        <v>235</v>
      </c>
      <c r="M63" t="s">
        <v>16</v>
      </c>
      <c r="O63">
        <v>53</v>
      </c>
      <c r="P63" t="s">
        <v>521</v>
      </c>
      <c r="Q63" t="s">
        <v>497</v>
      </c>
      <c r="R63" t="s">
        <v>748</v>
      </c>
      <c r="S63" t="s">
        <v>749</v>
      </c>
      <c r="T63" t="s">
        <v>16</v>
      </c>
      <c r="V63">
        <v>53</v>
      </c>
      <c r="W63" t="s">
        <v>963</v>
      </c>
      <c r="X63" t="s">
        <v>243</v>
      </c>
      <c r="Y63" t="s">
        <v>733</v>
      </c>
      <c r="Z63" t="s">
        <v>964</v>
      </c>
      <c r="AA63" t="s">
        <v>16</v>
      </c>
    </row>
    <row r="64" spans="1:27" x14ac:dyDescent="0.2">
      <c r="A64">
        <v>54</v>
      </c>
      <c r="B64" t="s">
        <v>217</v>
      </c>
      <c r="C64" t="s">
        <v>218</v>
      </c>
      <c r="D64" t="s">
        <v>219</v>
      </c>
      <c r="E64" t="s">
        <v>220</v>
      </c>
      <c r="F64" t="s">
        <v>16</v>
      </c>
      <c r="H64">
        <v>54</v>
      </c>
      <c r="I64" t="s">
        <v>468</v>
      </c>
      <c r="J64" t="s">
        <v>500</v>
      </c>
      <c r="K64" t="s">
        <v>501</v>
      </c>
      <c r="L64" t="s">
        <v>502</v>
      </c>
      <c r="M64" t="s">
        <v>16</v>
      </c>
      <c r="O64">
        <v>54</v>
      </c>
      <c r="P64" t="s">
        <v>750</v>
      </c>
      <c r="Q64" t="s">
        <v>751</v>
      </c>
      <c r="R64" t="s">
        <v>194</v>
      </c>
      <c r="S64" t="s">
        <v>752</v>
      </c>
      <c r="T64" t="s">
        <v>16</v>
      </c>
      <c r="V64">
        <v>54</v>
      </c>
      <c r="W64" t="s">
        <v>940</v>
      </c>
      <c r="X64" t="s">
        <v>536</v>
      </c>
      <c r="Y64" t="s">
        <v>119</v>
      </c>
      <c r="Z64">
        <v>62</v>
      </c>
      <c r="AA64" t="s">
        <v>16</v>
      </c>
    </row>
    <row r="65" spans="1:27" x14ac:dyDescent="0.2">
      <c r="A65">
        <v>55</v>
      </c>
      <c r="B65" t="s">
        <v>221</v>
      </c>
      <c r="C65" t="s">
        <v>222</v>
      </c>
      <c r="D65" t="s">
        <v>223</v>
      </c>
      <c r="E65" t="s">
        <v>224</v>
      </c>
      <c r="F65" t="s">
        <v>16</v>
      </c>
      <c r="H65">
        <v>55</v>
      </c>
      <c r="I65" t="s">
        <v>503</v>
      </c>
      <c r="J65" t="s">
        <v>504</v>
      </c>
      <c r="K65" t="s">
        <v>505</v>
      </c>
      <c r="L65" t="s">
        <v>506</v>
      </c>
      <c r="M65" t="s">
        <v>16</v>
      </c>
      <c r="O65">
        <v>55</v>
      </c>
      <c r="P65" t="s">
        <v>753</v>
      </c>
      <c r="Q65" t="s">
        <v>754</v>
      </c>
      <c r="R65" t="s">
        <v>755</v>
      </c>
      <c r="S65" t="s">
        <v>756</v>
      </c>
      <c r="T65" t="s">
        <v>16</v>
      </c>
      <c r="V65">
        <v>55</v>
      </c>
      <c r="W65" t="s">
        <v>781</v>
      </c>
      <c r="X65">
        <v>24</v>
      </c>
      <c r="Y65" t="s">
        <v>707</v>
      </c>
      <c r="Z65" t="s">
        <v>965</v>
      </c>
      <c r="AA65" t="s">
        <v>16</v>
      </c>
    </row>
    <row r="66" spans="1:27" x14ac:dyDescent="0.2">
      <c r="A66">
        <v>56</v>
      </c>
      <c r="B66" t="s">
        <v>225</v>
      </c>
      <c r="C66" t="s">
        <v>226</v>
      </c>
      <c r="D66" t="s">
        <v>227</v>
      </c>
      <c r="E66" t="s">
        <v>228</v>
      </c>
      <c r="F66" t="s">
        <v>16</v>
      </c>
      <c r="H66">
        <v>56</v>
      </c>
      <c r="I66" t="s">
        <v>507</v>
      </c>
      <c r="J66" t="s">
        <v>169</v>
      </c>
      <c r="K66" t="s">
        <v>508</v>
      </c>
      <c r="L66" t="s">
        <v>509</v>
      </c>
      <c r="M66" t="s">
        <v>16</v>
      </c>
      <c r="O66">
        <v>56</v>
      </c>
      <c r="P66" t="s">
        <v>757</v>
      </c>
      <c r="Q66" t="s">
        <v>758</v>
      </c>
      <c r="R66" t="s">
        <v>759</v>
      </c>
      <c r="S66" t="s">
        <v>221</v>
      </c>
      <c r="T66" t="s">
        <v>16</v>
      </c>
      <c r="V66">
        <v>56</v>
      </c>
      <c r="W66" t="s">
        <v>275</v>
      </c>
      <c r="X66">
        <v>26</v>
      </c>
      <c r="Y66" t="s">
        <v>754</v>
      </c>
      <c r="Z66" t="s">
        <v>966</v>
      </c>
      <c r="AA66" t="s">
        <v>16</v>
      </c>
    </row>
    <row r="67" spans="1:27" x14ac:dyDescent="0.2">
      <c r="A67">
        <v>57</v>
      </c>
      <c r="B67" t="s">
        <v>229</v>
      </c>
      <c r="C67" t="s">
        <v>230</v>
      </c>
      <c r="D67" t="s">
        <v>231</v>
      </c>
      <c r="E67" t="s">
        <v>232</v>
      </c>
      <c r="F67" t="s">
        <v>16</v>
      </c>
      <c r="H67">
        <v>57</v>
      </c>
      <c r="I67" t="s">
        <v>510</v>
      </c>
      <c r="J67" t="s">
        <v>511</v>
      </c>
      <c r="K67" t="s">
        <v>512</v>
      </c>
      <c r="L67" t="s">
        <v>513</v>
      </c>
      <c r="M67" t="s">
        <v>16</v>
      </c>
      <c r="O67">
        <v>57</v>
      </c>
      <c r="P67" t="s">
        <v>184</v>
      </c>
      <c r="Q67" t="s">
        <v>200</v>
      </c>
      <c r="R67" t="s">
        <v>760</v>
      </c>
      <c r="S67" t="s">
        <v>761</v>
      </c>
      <c r="T67" t="s">
        <v>16</v>
      </c>
      <c r="V67">
        <v>57</v>
      </c>
      <c r="W67" t="s">
        <v>967</v>
      </c>
      <c r="X67" t="s">
        <v>968</v>
      </c>
      <c r="Y67" t="s">
        <v>914</v>
      </c>
      <c r="Z67" t="s">
        <v>969</v>
      </c>
      <c r="AA67" t="s">
        <v>16</v>
      </c>
    </row>
    <row r="68" spans="1:27" x14ac:dyDescent="0.2">
      <c r="A68">
        <v>58</v>
      </c>
      <c r="B68" t="s">
        <v>233</v>
      </c>
      <c r="C68" t="s">
        <v>234</v>
      </c>
      <c r="D68" t="s">
        <v>235</v>
      </c>
      <c r="E68" t="s">
        <v>236</v>
      </c>
      <c r="F68" t="s">
        <v>16</v>
      </c>
      <c r="H68">
        <v>58</v>
      </c>
      <c r="I68" t="s">
        <v>511</v>
      </c>
      <c r="J68" t="s">
        <v>514</v>
      </c>
      <c r="K68" t="s">
        <v>515</v>
      </c>
      <c r="L68" t="s">
        <v>516</v>
      </c>
      <c r="M68" t="s">
        <v>16</v>
      </c>
      <c r="O68">
        <v>58</v>
      </c>
      <c r="P68" t="s">
        <v>762</v>
      </c>
      <c r="Q68" t="s">
        <v>504</v>
      </c>
      <c r="R68" t="s">
        <v>763</v>
      </c>
      <c r="S68" t="s">
        <v>764</v>
      </c>
      <c r="T68" t="s">
        <v>16</v>
      </c>
      <c r="V68">
        <v>58</v>
      </c>
      <c r="W68" t="s">
        <v>576</v>
      </c>
      <c r="X68" t="s">
        <v>278</v>
      </c>
      <c r="Y68" t="s">
        <v>970</v>
      </c>
      <c r="Z68" t="s">
        <v>971</v>
      </c>
      <c r="AA68" t="s">
        <v>16</v>
      </c>
    </row>
    <row r="69" spans="1:27" x14ac:dyDescent="0.2">
      <c r="A69">
        <v>59</v>
      </c>
      <c r="B69" t="s">
        <v>237</v>
      </c>
      <c r="C69" t="s">
        <v>238</v>
      </c>
      <c r="D69" t="s">
        <v>239</v>
      </c>
      <c r="E69" t="s">
        <v>240</v>
      </c>
      <c r="F69" t="s">
        <v>16</v>
      </c>
      <c r="H69">
        <v>59</v>
      </c>
      <c r="I69" t="s">
        <v>517</v>
      </c>
      <c r="J69" t="s">
        <v>518</v>
      </c>
      <c r="K69" t="s">
        <v>519</v>
      </c>
      <c r="L69" t="s">
        <v>213</v>
      </c>
      <c r="M69" t="s">
        <v>16</v>
      </c>
      <c r="O69">
        <v>59</v>
      </c>
      <c r="P69" t="s">
        <v>765</v>
      </c>
      <c r="Q69" t="s">
        <v>194</v>
      </c>
      <c r="R69" t="s">
        <v>766</v>
      </c>
      <c r="S69" t="s">
        <v>767</v>
      </c>
      <c r="T69" t="s">
        <v>16</v>
      </c>
      <c r="V69">
        <v>59</v>
      </c>
      <c r="W69" t="s">
        <v>252</v>
      </c>
      <c r="X69" t="s">
        <v>972</v>
      </c>
      <c r="Y69" t="s">
        <v>973</v>
      </c>
      <c r="Z69" t="s">
        <v>974</v>
      </c>
      <c r="AA69" t="s">
        <v>16</v>
      </c>
    </row>
    <row r="70" spans="1:27" x14ac:dyDescent="0.2">
      <c r="A70">
        <v>60</v>
      </c>
      <c r="B70" t="s">
        <v>216</v>
      </c>
      <c r="C70" t="s">
        <v>241</v>
      </c>
      <c r="D70" t="s">
        <v>242</v>
      </c>
      <c r="E70" t="s">
        <v>243</v>
      </c>
      <c r="F70" t="s">
        <v>16</v>
      </c>
      <c r="H70">
        <v>60</v>
      </c>
      <c r="I70" t="s">
        <v>520</v>
      </c>
      <c r="J70" t="s">
        <v>521</v>
      </c>
      <c r="K70" t="s">
        <v>139</v>
      </c>
      <c r="L70" t="s">
        <v>522</v>
      </c>
      <c r="M70" t="s">
        <v>16</v>
      </c>
      <c r="O70">
        <v>60</v>
      </c>
      <c r="P70" t="s">
        <v>768</v>
      </c>
      <c r="Q70" t="s">
        <v>173</v>
      </c>
      <c r="R70" t="s">
        <v>769</v>
      </c>
      <c r="S70" t="s">
        <v>547</v>
      </c>
      <c r="T70" t="s">
        <v>16</v>
      </c>
      <c r="V70">
        <v>60</v>
      </c>
      <c r="W70" t="s">
        <v>578</v>
      </c>
      <c r="X70" t="s">
        <v>562</v>
      </c>
      <c r="Y70">
        <v>2</v>
      </c>
      <c r="Z70">
        <v>103</v>
      </c>
      <c r="AA70" t="s">
        <v>16</v>
      </c>
    </row>
    <row r="71" spans="1:27" x14ac:dyDescent="0.2">
      <c r="A71">
        <v>61</v>
      </c>
      <c r="B71" t="s">
        <v>220</v>
      </c>
      <c r="C71" t="s">
        <v>244</v>
      </c>
      <c r="D71" t="s">
        <v>245</v>
      </c>
      <c r="E71" t="s">
        <v>246</v>
      </c>
      <c r="F71" t="s">
        <v>16</v>
      </c>
      <c r="H71">
        <v>61</v>
      </c>
      <c r="I71" t="s">
        <v>523</v>
      </c>
      <c r="J71" t="s">
        <v>524</v>
      </c>
      <c r="K71" t="s">
        <v>497</v>
      </c>
      <c r="L71" t="s">
        <v>525</v>
      </c>
      <c r="M71" t="s">
        <v>16</v>
      </c>
      <c r="O71">
        <v>61</v>
      </c>
      <c r="P71" t="s">
        <v>770</v>
      </c>
      <c r="Q71" t="s">
        <v>771</v>
      </c>
      <c r="R71" t="s">
        <v>172</v>
      </c>
      <c r="S71" t="s">
        <v>772</v>
      </c>
      <c r="T71" t="s">
        <v>16</v>
      </c>
      <c r="V71">
        <v>61</v>
      </c>
      <c r="W71" t="s">
        <v>240</v>
      </c>
      <c r="X71" t="s">
        <v>975</v>
      </c>
      <c r="Y71" t="s">
        <v>976</v>
      </c>
      <c r="Z71">
        <v>112</v>
      </c>
      <c r="AA71" t="s">
        <v>16</v>
      </c>
    </row>
    <row r="72" spans="1:27" x14ac:dyDescent="0.2">
      <c r="A72">
        <v>62</v>
      </c>
      <c r="B72" t="s">
        <v>224</v>
      </c>
      <c r="C72" t="s">
        <v>247</v>
      </c>
      <c r="D72" t="s">
        <v>248</v>
      </c>
      <c r="E72" t="s">
        <v>249</v>
      </c>
      <c r="F72" t="s">
        <v>16</v>
      </c>
      <c r="H72">
        <v>62</v>
      </c>
      <c r="I72" t="s">
        <v>526</v>
      </c>
      <c r="J72" t="s">
        <v>527</v>
      </c>
      <c r="K72" t="s">
        <v>171</v>
      </c>
      <c r="L72">
        <v>15</v>
      </c>
      <c r="M72" t="s">
        <v>16</v>
      </c>
      <c r="O72">
        <v>62</v>
      </c>
      <c r="P72" t="s">
        <v>773</v>
      </c>
      <c r="Q72" t="s">
        <v>774</v>
      </c>
      <c r="R72" t="s">
        <v>775</v>
      </c>
      <c r="S72" t="s">
        <v>525</v>
      </c>
      <c r="T72" t="s">
        <v>16</v>
      </c>
      <c r="V72">
        <v>62</v>
      </c>
      <c r="W72" t="s">
        <v>977</v>
      </c>
      <c r="X72" t="s">
        <v>978</v>
      </c>
      <c r="Y72" t="s">
        <v>920</v>
      </c>
      <c r="Z72">
        <v>122</v>
      </c>
      <c r="AA72" t="s">
        <v>16</v>
      </c>
    </row>
    <row r="73" spans="1:27" x14ac:dyDescent="0.2">
      <c r="A73">
        <v>63</v>
      </c>
      <c r="B73" t="s">
        <v>228</v>
      </c>
      <c r="C73" t="s">
        <v>250</v>
      </c>
      <c r="D73" t="s">
        <v>251</v>
      </c>
      <c r="E73">
        <v>27</v>
      </c>
      <c r="F73" t="s">
        <v>16</v>
      </c>
      <c r="H73">
        <v>63</v>
      </c>
      <c r="I73" t="s">
        <v>528</v>
      </c>
      <c r="J73" t="s">
        <v>529</v>
      </c>
      <c r="K73" t="s">
        <v>530</v>
      </c>
      <c r="L73">
        <v>17</v>
      </c>
      <c r="M73" t="s">
        <v>16</v>
      </c>
      <c r="O73">
        <v>63</v>
      </c>
      <c r="P73" t="s">
        <v>776</v>
      </c>
      <c r="Q73" t="s">
        <v>777</v>
      </c>
      <c r="R73" t="s">
        <v>778</v>
      </c>
      <c r="S73" t="s">
        <v>576</v>
      </c>
      <c r="T73" t="s">
        <v>16</v>
      </c>
      <c r="V73">
        <v>63</v>
      </c>
      <c r="W73" t="s">
        <v>536</v>
      </c>
      <c r="X73" t="s">
        <v>979</v>
      </c>
      <c r="Y73" t="s">
        <v>149</v>
      </c>
      <c r="Z73">
        <v>134</v>
      </c>
      <c r="AA73" t="s">
        <v>16</v>
      </c>
    </row>
    <row r="74" spans="1:27" x14ac:dyDescent="0.2">
      <c r="A74">
        <v>64</v>
      </c>
      <c r="B74" t="s">
        <v>252</v>
      </c>
      <c r="C74" t="s">
        <v>253</v>
      </c>
      <c r="D74" t="s">
        <v>254</v>
      </c>
      <c r="E74" t="s">
        <v>255</v>
      </c>
      <c r="F74" t="s">
        <v>16</v>
      </c>
      <c r="H74">
        <v>64</v>
      </c>
      <c r="I74" t="s">
        <v>531</v>
      </c>
      <c r="J74" t="s">
        <v>532</v>
      </c>
      <c r="K74" t="s">
        <v>157</v>
      </c>
      <c r="L74" t="s">
        <v>533</v>
      </c>
      <c r="M74" t="s">
        <v>16</v>
      </c>
      <c r="O74">
        <v>64</v>
      </c>
      <c r="P74" t="s">
        <v>213</v>
      </c>
      <c r="Q74" t="s">
        <v>769</v>
      </c>
      <c r="R74" t="s">
        <v>779</v>
      </c>
      <c r="S74" t="s">
        <v>780</v>
      </c>
      <c r="T74" t="s">
        <v>16</v>
      </c>
      <c r="V74">
        <v>64</v>
      </c>
      <c r="W74" t="s">
        <v>980</v>
      </c>
      <c r="X74" t="s">
        <v>832</v>
      </c>
      <c r="Y74" t="s">
        <v>153</v>
      </c>
      <c r="Z74">
        <v>147</v>
      </c>
      <c r="AA74" t="s">
        <v>16</v>
      </c>
    </row>
    <row r="75" spans="1:27" x14ac:dyDescent="0.2">
      <c r="A75">
        <v>65</v>
      </c>
      <c r="B75" t="s">
        <v>256</v>
      </c>
      <c r="C75" t="s">
        <v>257</v>
      </c>
      <c r="D75" t="s">
        <v>258</v>
      </c>
      <c r="E75" t="s">
        <v>259</v>
      </c>
      <c r="F75" t="s">
        <v>16</v>
      </c>
      <c r="H75">
        <v>65</v>
      </c>
      <c r="I75" t="s">
        <v>534</v>
      </c>
      <c r="J75" t="s">
        <v>535</v>
      </c>
      <c r="K75" t="s">
        <v>204</v>
      </c>
      <c r="L75" t="s">
        <v>536</v>
      </c>
      <c r="M75" t="s">
        <v>16</v>
      </c>
      <c r="O75">
        <v>65</v>
      </c>
      <c r="P75" t="s">
        <v>781</v>
      </c>
      <c r="Q75" t="s">
        <v>782</v>
      </c>
      <c r="R75" t="s">
        <v>783</v>
      </c>
      <c r="S75" t="s">
        <v>784</v>
      </c>
      <c r="T75" t="s">
        <v>16</v>
      </c>
      <c r="V75">
        <v>65</v>
      </c>
      <c r="W75" t="s">
        <v>938</v>
      </c>
      <c r="X75" t="s">
        <v>981</v>
      </c>
      <c r="Y75" t="s">
        <v>156</v>
      </c>
      <c r="Z75">
        <v>162</v>
      </c>
      <c r="AA75" t="s">
        <v>16</v>
      </c>
    </row>
    <row r="76" spans="1:27" x14ac:dyDescent="0.2">
      <c r="A76">
        <v>66</v>
      </c>
      <c r="B76">
        <v>19</v>
      </c>
      <c r="C76" t="s">
        <v>260</v>
      </c>
      <c r="D76" t="s">
        <v>261</v>
      </c>
      <c r="E76" t="s">
        <v>262</v>
      </c>
      <c r="F76" t="s">
        <v>16</v>
      </c>
      <c r="H76">
        <v>66</v>
      </c>
      <c r="I76" t="s">
        <v>537</v>
      </c>
      <c r="J76" t="s">
        <v>260</v>
      </c>
      <c r="K76" t="s">
        <v>538</v>
      </c>
      <c r="L76" t="s">
        <v>539</v>
      </c>
      <c r="M76" t="s">
        <v>16</v>
      </c>
      <c r="O76">
        <v>66</v>
      </c>
      <c r="P76" t="s">
        <v>785</v>
      </c>
      <c r="Q76" t="s">
        <v>786</v>
      </c>
      <c r="R76" t="s">
        <v>787</v>
      </c>
      <c r="S76" t="s">
        <v>556</v>
      </c>
      <c r="T76" t="s">
        <v>16</v>
      </c>
      <c r="V76">
        <v>66</v>
      </c>
      <c r="W76" t="s">
        <v>982</v>
      </c>
      <c r="X76" t="s">
        <v>983</v>
      </c>
      <c r="Y76" t="s">
        <v>520</v>
      </c>
      <c r="Z76">
        <v>178</v>
      </c>
      <c r="AA76" t="s">
        <v>16</v>
      </c>
    </row>
    <row r="77" spans="1:27" x14ac:dyDescent="0.2">
      <c r="A77">
        <v>67</v>
      </c>
      <c r="B77" t="s">
        <v>263</v>
      </c>
      <c r="C77" t="s">
        <v>264</v>
      </c>
      <c r="D77" t="s">
        <v>265</v>
      </c>
      <c r="E77" t="s">
        <v>266</v>
      </c>
      <c r="F77" t="s">
        <v>16</v>
      </c>
      <c r="H77">
        <v>67</v>
      </c>
      <c r="I77" t="s">
        <v>540</v>
      </c>
      <c r="J77" t="s">
        <v>541</v>
      </c>
      <c r="K77" t="s">
        <v>542</v>
      </c>
      <c r="L77" t="s">
        <v>543</v>
      </c>
      <c r="M77" t="s">
        <v>16</v>
      </c>
      <c r="O77">
        <v>67</v>
      </c>
      <c r="P77" t="s">
        <v>276</v>
      </c>
      <c r="Q77" t="s">
        <v>788</v>
      </c>
      <c r="R77" t="s">
        <v>789</v>
      </c>
      <c r="S77" t="s">
        <v>536</v>
      </c>
      <c r="T77" t="s">
        <v>16</v>
      </c>
      <c r="V77">
        <v>67</v>
      </c>
      <c r="W77" t="s">
        <v>827</v>
      </c>
      <c r="X77" t="s">
        <v>984</v>
      </c>
      <c r="Y77" t="s">
        <v>985</v>
      </c>
      <c r="Z77">
        <v>197</v>
      </c>
      <c r="AA77" t="s">
        <v>16</v>
      </c>
    </row>
    <row r="78" spans="1:27" x14ac:dyDescent="0.2">
      <c r="A78">
        <v>68</v>
      </c>
      <c r="B78" t="s">
        <v>267</v>
      </c>
      <c r="C78">
        <v>10</v>
      </c>
      <c r="D78" t="s">
        <v>268</v>
      </c>
      <c r="E78" t="s">
        <v>269</v>
      </c>
      <c r="F78" t="s">
        <v>16</v>
      </c>
      <c r="H78">
        <v>68</v>
      </c>
      <c r="I78" t="s">
        <v>544</v>
      </c>
      <c r="J78" t="s">
        <v>271</v>
      </c>
      <c r="K78" t="s">
        <v>545</v>
      </c>
      <c r="L78" t="s">
        <v>546</v>
      </c>
      <c r="M78" t="s">
        <v>16</v>
      </c>
      <c r="O78">
        <v>68</v>
      </c>
      <c r="P78" t="s">
        <v>283</v>
      </c>
      <c r="Q78" t="s">
        <v>790</v>
      </c>
      <c r="R78" t="s">
        <v>791</v>
      </c>
      <c r="S78" t="s">
        <v>792</v>
      </c>
      <c r="T78" t="s">
        <v>16</v>
      </c>
      <c r="V78">
        <v>68</v>
      </c>
      <c r="W78" t="s">
        <v>986</v>
      </c>
      <c r="X78" t="s">
        <v>987</v>
      </c>
      <c r="Y78" t="s">
        <v>988</v>
      </c>
      <c r="Z78">
        <v>218</v>
      </c>
      <c r="AA78" t="s">
        <v>16</v>
      </c>
    </row>
    <row r="79" spans="1:27" x14ac:dyDescent="0.2">
      <c r="A79">
        <v>69</v>
      </c>
      <c r="B79" t="s">
        <v>270</v>
      </c>
      <c r="C79" t="s">
        <v>271</v>
      </c>
      <c r="D79" t="s">
        <v>272</v>
      </c>
      <c r="E79" t="s">
        <v>273</v>
      </c>
      <c r="F79" t="s">
        <v>16</v>
      </c>
      <c r="H79">
        <v>69</v>
      </c>
      <c r="I79" t="s">
        <v>547</v>
      </c>
      <c r="J79" t="s">
        <v>548</v>
      </c>
      <c r="K79" t="s">
        <v>185</v>
      </c>
      <c r="L79">
        <v>40</v>
      </c>
      <c r="M79" t="s">
        <v>16</v>
      </c>
      <c r="O79">
        <v>69</v>
      </c>
      <c r="P79" t="s">
        <v>793</v>
      </c>
      <c r="Q79" t="s">
        <v>794</v>
      </c>
      <c r="R79" t="s">
        <v>795</v>
      </c>
      <c r="S79">
        <v>28</v>
      </c>
      <c r="T79" t="s">
        <v>16</v>
      </c>
      <c r="V79">
        <v>69</v>
      </c>
      <c r="W79" t="s">
        <v>309</v>
      </c>
      <c r="X79" t="s">
        <v>989</v>
      </c>
      <c r="Y79" t="s">
        <v>990</v>
      </c>
      <c r="Z79">
        <v>243</v>
      </c>
      <c r="AA79" t="s">
        <v>16</v>
      </c>
    </row>
    <row r="80" spans="1:27" x14ac:dyDescent="0.2">
      <c r="A80">
        <v>70</v>
      </c>
      <c r="B80" t="s">
        <v>274</v>
      </c>
      <c r="C80" t="s">
        <v>275</v>
      </c>
      <c r="D80" t="s">
        <v>276</v>
      </c>
      <c r="E80" t="s">
        <v>277</v>
      </c>
      <c r="F80" t="s">
        <v>16</v>
      </c>
      <c r="H80">
        <v>70</v>
      </c>
      <c r="I80" t="s">
        <v>549</v>
      </c>
      <c r="J80" t="s">
        <v>550</v>
      </c>
      <c r="K80" t="s">
        <v>551</v>
      </c>
      <c r="L80" t="s">
        <v>552</v>
      </c>
      <c r="M80" t="s">
        <v>16</v>
      </c>
      <c r="O80">
        <v>70</v>
      </c>
      <c r="P80" t="s">
        <v>796</v>
      </c>
      <c r="Q80" t="s">
        <v>797</v>
      </c>
      <c r="R80" t="s">
        <v>798</v>
      </c>
      <c r="S80" t="s">
        <v>799</v>
      </c>
      <c r="T80" t="s">
        <v>16</v>
      </c>
      <c r="V80">
        <v>70</v>
      </c>
      <c r="W80" t="s">
        <v>991</v>
      </c>
      <c r="X80" t="s">
        <v>992</v>
      </c>
      <c r="Y80" t="s">
        <v>775</v>
      </c>
      <c r="Z80">
        <v>272</v>
      </c>
      <c r="AA80" t="s">
        <v>16</v>
      </c>
    </row>
    <row r="81" spans="1:27" x14ac:dyDescent="0.2">
      <c r="A81">
        <v>71</v>
      </c>
      <c r="B81" t="s">
        <v>278</v>
      </c>
      <c r="C81" t="s">
        <v>279</v>
      </c>
      <c r="D81" t="s">
        <v>280</v>
      </c>
      <c r="E81" t="s">
        <v>281</v>
      </c>
      <c r="F81" t="s">
        <v>16</v>
      </c>
      <c r="H81">
        <v>71</v>
      </c>
      <c r="I81" t="s">
        <v>228</v>
      </c>
      <c r="J81" t="s">
        <v>553</v>
      </c>
      <c r="K81" t="s">
        <v>196</v>
      </c>
      <c r="L81">
        <v>55</v>
      </c>
      <c r="M81" t="s">
        <v>16</v>
      </c>
      <c r="O81">
        <v>71</v>
      </c>
      <c r="P81" t="s">
        <v>800</v>
      </c>
      <c r="Q81" t="s">
        <v>801</v>
      </c>
      <c r="R81" t="s">
        <v>213</v>
      </c>
      <c r="S81" t="s">
        <v>802</v>
      </c>
      <c r="T81" t="s">
        <v>16</v>
      </c>
      <c r="V81">
        <v>71</v>
      </c>
      <c r="W81" t="s">
        <v>993</v>
      </c>
      <c r="X81">
        <v>110</v>
      </c>
      <c r="Y81" t="s">
        <v>180</v>
      </c>
      <c r="Z81">
        <v>305</v>
      </c>
      <c r="AA81" t="s">
        <v>16</v>
      </c>
    </row>
    <row r="82" spans="1:27" x14ac:dyDescent="0.2">
      <c r="A82">
        <v>72</v>
      </c>
      <c r="B82" t="s">
        <v>282</v>
      </c>
      <c r="C82" t="s">
        <v>283</v>
      </c>
      <c r="D82" t="s">
        <v>284</v>
      </c>
      <c r="E82" t="s">
        <v>285</v>
      </c>
      <c r="F82" t="s">
        <v>16</v>
      </c>
      <c r="H82">
        <v>72</v>
      </c>
      <c r="I82">
        <v>17</v>
      </c>
      <c r="J82" t="s">
        <v>554</v>
      </c>
      <c r="K82" t="s">
        <v>555</v>
      </c>
      <c r="L82">
        <v>65</v>
      </c>
      <c r="M82" t="s">
        <v>16</v>
      </c>
      <c r="O82">
        <v>72</v>
      </c>
      <c r="P82" t="s">
        <v>803</v>
      </c>
      <c r="Q82" t="s">
        <v>804</v>
      </c>
      <c r="R82" t="s">
        <v>781</v>
      </c>
      <c r="S82">
        <v>40</v>
      </c>
      <c r="T82" t="s">
        <v>16</v>
      </c>
      <c r="V82">
        <v>72</v>
      </c>
      <c r="W82" t="s">
        <v>994</v>
      </c>
      <c r="X82">
        <v>124</v>
      </c>
      <c r="Y82" t="s">
        <v>184</v>
      </c>
      <c r="Z82">
        <v>344</v>
      </c>
      <c r="AA82" t="s">
        <v>16</v>
      </c>
    </row>
    <row r="83" spans="1:27" x14ac:dyDescent="0.2">
      <c r="A83">
        <v>73</v>
      </c>
      <c r="B83" t="s">
        <v>286</v>
      </c>
      <c r="C83" t="s">
        <v>236</v>
      </c>
      <c r="D83" t="s">
        <v>287</v>
      </c>
      <c r="E83" t="s">
        <v>288</v>
      </c>
      <c r="F83" t="s">
        <v>16</v>
      </c>
      <c r="H83">
        <v>73</v>
      </c>
      <c r="I83" t="s">
        <v>556</v>
      </c>
      <c r="J83" t="s">
        <v>270</v>
      </c>
      <c r="K83" t="s">
        <v>557</v>
      </c>
      <c r="L83">
        <v>77</v>
      </c>
      <c r="M83" t="s">
        <v>16</v>
      </c>
      <c r="O83">
        <v>73</v>
      </c>
      <c r="P83" t="s">
        <v>805</v>
      </c>
      <c r="Q83" t="s">
        <v>271</v>
      </c>
      <c r="R83" t="s">
        <v>785</v>
      </c>
      <c r="S83" t="s">
        <v>806</v>
      </c>
      <c r="T83" t="s">
        <v>16</v>
      </c>
      <c r="V83">
        <v>73</v>
      </c>
      <c r="W83" t="s">
        <v>277</v>
      </c>
      <c r="X83">
        <v>141</v>
      </c>
      <c r="Y83" t="s">
        <v>995</v>
      </c>
      <c r="Z83">
        <v>389</v>
      </c>
      <c r="AA83" t="s">
        <v>16</v>
      </c>
    </row>
    <row r="84" spans="1:27" x14ac:dyDescent="0.2">
      <c r="A84">
        <v>74</v>
      </c>
      <c r="B84" t="s">
        <v>289</v>
      </c>
      <c r="C84" t="s">
        <v>290</v>
      </c>
      <c r="D84" t="s">
        <v>291</v>
      </c>
      <c r="E84" t="s">
        <v>292</v>
      </c>
      <c r="F84" t="s">
        <v>16</v>
      </c>
      <c r="H84">
        <v>74</v>
      </c>
      <c r="I84" t="s">
        <v>558</v>
      </c>
      <c r="J84" t="s">
        <v>559</v>
      </c>
      <c r="K84" t="s">
        <v>560</v>
      </c>
      <c r="L84" t="s">
        <v>561</v>
      </c>
      <c r="M84" t="s">
        <v>16</v>
      </c>
      <c r="O84">
        <v>74</v>
      </c>
      <c r="P84" t="s">
        <v>807</v>
      </c>
      <c r="Q84" t="s">
        <v>272</v>
      </c>
      <c r="R84">
        <v>14</v>
      </c>
      <c r="S84" t="s">
        <v>808</v>
      </c>
      <c r="T84" t="s">
        <v>16</v>
      </c>
      <c r="V84">
        <v>74</v>
      </c>
      <c r="W84" t="s">
        <v>996</v>
      </c>
      <c r="X84">
        <v>161</v>
      </c>
      <c r="Y84" t="s">
        <v>997</v>
      </c>
      <c r="Z84">
        <v>443</v>
      </c>
      <c r="AA84" t="s">
        <v>16</v>
      </c>
    </row>
    <row r="85" spans="1:27" x14ac:dyDescent="0.2">
      <c r="A85">
        <v>75</v>
      </c>
      <c r="B85" t="s">
        <v>293</v>
      </c>
      <c r="C85" t="s">
        <v>294</v>
      </c>
      <c r="D85" t="s">
        <v>295</v>
      </c>
      <c r="E85" t="s">
        <v>296</v>
      </c>
      <c r="F85" t="s">
        <v>16</v>
      </c>
      <c r="H85">
        <v>75</v>
      </c>
      <c r="I85" t="s">
        <v>301</v>
      </c>
      <c r="J85" t="s">
        <v>562</v>
      </c>
      <c r="K85" t="s">
        <v>563</v>
      </c>
      <c r="L85">
        <v>110</v>
      </c>
      <c r="M85" t="s">
        <v>16</v>
      </c>
      <c r="O85">
        <v>75</v>
      </c>
      <c r="P85" t="s">
        <v>809</v>
      </c>
      <c r="Q85" t="s">
        <v>576</v>
      </c>
      <c r="R85" t="s">
        <v>810</v>
      </c>
      <c r="S85" t="s">
        <v>811</v>
      </c>
      <c r="T85" t="s">
        <v>16</v>
      </c>
      <c r="V85">
        <v>75</v>
      </c>
      <c r="W85" t="s">
        <v>302</v>
      </c>
      <c r="X85">
        <v>185</v>
      </c>
      <c r="Y85" t="s">
        <v>998</v>
      </c>
      <c r="Z85">
        <v>508</v>
      </c>
      <c r="AA85" t="s">
        <v>16</v>
      </c>
    </row>
    <row r="86" spans="1:27" x14ac:dyDescent="0.2">
      <c r="A86">
        <v>76</v>
      </c>
      <c r="B86" t="s">
        <v>297</v>
      </c>
      <c r="C86" t="s">
        <v>298</v>
      </c>
      <c r="D86" t="s">
        <v>299</v>
      </c>
      <c r="E86">
        <v>101</v>
      </c>
      <c r="F86" t="s">
        <v>16</v>
      </c>
      <c r="H86">
        <v>76</v>
      </c>
      <c r="I86" t="s">
        <v>564</v>
      </c>
      <c r="J86" t="s">
        <v>565</v>
      </c>
      <c r="K86" t="s">
        <v>566</v>
      </c>
      <c r="L86">
        <v>133</v>
      </c>
      <c r="M86" t="s">
        <v>16</v>
      </c>
      <c r="O86">
        <v>76</v>
      </c>
      <c r="P86" t="s">
        <v>812</v>
      </c>
      <c r="Q86" t="s">
        <v>813</v>
      </c>
      <c r="R86" t="s">
        <v>578</v>
      </c>
      <c r="S86" t="s">
        <v>814</v>
      </c>
      <c r="T86" t="s">
        <v>16</v>
      </c>
      <c r="V86">
        <v>76</v>
      </c>
      <c r="W86" t="s">
        <v>999</v>
      </c>
      <c r="X86">
        <v>214</v>
      </c>
      <c r="Y86" t="s">
        <v>1000</v>
      </c>
      <c r="Z86">
        <v>585</v>
      </c>
      <c r="AA86" t="s">
        <v>16</v>
      </c>
    </row>
    <row r="87" spans="1:27" x14ac:dyDescent="0.2">
      <c r="A87">
        <v>77</v>
      </c>
      <c r="B87" t="s">
        <v>300</v>
      </c>
      <c r="C87" t="s">
        <v>301</v>
      </c>
      <c r="D87">
        <v>27</v>
      </c>
      <c r="E87">
        <v>114</v>
      </c>
      <c r="F87" t="s">
        <v>16</v>
      </c>
      <c r="H87">
        <v>77</v>
      </c>
      <c r="I87" t="s">
        <v>567</v>
      </c>
      <c r="J87" t="s">
        <v>568</v>
      </c>
      <c r="K87" t="s">
        <v>569</v>
      </c>
      <c r="L87">
        <v>162</v>
      </c>
      <c r="M87" t="s">
        <v>16</v>
      </c>
      <c r="O87">
        <v>77</v>
      </c>
      <c r="P87" t="s">
        <v>815</v>
      </c>
      <c r="Q87" t="s">
        <v>816</v>
      </c>
      <c r="R87" t="s">
        <v>290</v>
      </c>
      <c r="S87" t="s">
        <v>817</v>
      </c>
      <c r="T87" t="s">
        <v>16</v>
      </c>
      <c r="V87">
        <v>77</v>
      </c>
      <c r="W87" t="s">
        <v>987</v>
      </c>
      <c r="X87">
        <v>249</v>
      </c>
      <c r="Y87" t="s">
        <v>1001</v>
      </c>
      <c r="Z87">
        <v>681</v>
      </c>
      <c r="AA87" t="s">
        <v>16</v>
      </c>
    </row>
    <row r="88" spans="1:27" x14ac:dyDescent="0.2">
      <c r="A88">
        <v>78</v>
      </c>
      <c r="B88" t="s">
        <v>302</v>
      </c>
      <c r="C88" t="s">
        <v>303</v>
      </c>
      <c r="D88">
        <v>30</v>
      </c>
      <c r="E88">
        <v>128</v>
      </c>
      <c r="F88" t="s">
        <v>16</v>
      </c>
      <c r="H88">
        <v>78</v>
      </c>
      <c r="I88" t="s">
        <v>570</v>
      </c>
      <c r="J88" t="s">
        <v>571</v>
      </c>
      <c r="K88" t="s">
        <v>572</v>
      </c>
      <c r="L88">
        <v>198</v>
      </c>
      <c r="M88" t="s">
        <v>16</v>
      </c>
      <c r="O88">
        <v>78</v>
      </c>
      <c r="P88" t="s">
        <v>818</v>
      </c>
      <c r="Q88" t="s">
        <v>819</v>
      </c>
      <c r="R88" t="s">
        <v>294</v>
      </c>
      <c r="S88" t="s">
        <v>820</v>
      </c>
      <c r="T88" t="s">
        <v>16</v>
      </c>
      <c r="V88">
        <v>78</v>
      </c>
      <c r="W88" t="s">
        <v>577</v>
      </c>
      <c r="X88">
        <v>293</v>
      </c>
      <c r="Y88" t="s">
        <v>901</v>
      </c>
      <c r="Z88">
        <v>798</v>
      </c>
      <c r="AA88" t="s">
        <v>16</v>
      </c>
    </row>
    <row r="89" spans="1:27" x14ac:dyDescent="0.2">
      <c r="A89">
        <v>79</v>
      </c>
      <c r="B89" t="s">
        <v>304</v>
      </c>
      <c r="C89" t="s">
        <v>305</v>
      </c>
      <c r="D89" t="s">
        <v>306</v>
      </c>
      <c r="E89">
        <v>145</v>
      </c>
      <c r="F89" t="s">
        <v>16</v>
      </c>
      <c r="H89">
        <v>79</v>
      </c>
      <c r="I89" t="s">
        <v>573</v>
      </c>
      <c r="J89" t="s">
        <v>574</v>
      </c>
      <c r="K89" t="s">
        <v>275</v>
      </c>
      <c r="L89">
        <v>244</v>
      </c>
      <c r="M89" t="s">
        <v>16</v>
      </c>
      <c r="O89">
        <v>79</v>
      </c>
      <c r="P89" t="s">
        <v>821</v>
      </c>
      <c r="Q89" t="s">
        <v>822</v>
      </c>
      <c r="R89" t="s">
        <v>299</v>
      </c>
      <c r="S89">
        <v>102</v>
      </c>
      <c r="T89" t="s">
        <v>16</v>
      </c>
      <c r="V89">
        <v>79</v>
      </c>
      <c r="W89" t="s">
        <v>1002</v>
      </c>
      <c r="X89">
        <v>349</v>
      </c>
      <c r="Y89" t="s">
        <v>1003</v>
      </c>
      <c r="Z89">
        <v>945</v>
      </c>
      <c r="AA89" t="s">
        <v>16</v>
      </c>
    </row>
    <row r="90" spans="1:27" x14ac:dyDescent="0.2">
      <c r="A90">
        <v>80</v>
      </c>
      <c r="B90" t="s">
        <v>307</v>
      </c>
      <c r="C90" t="s">
        <v>308</v>
      </c>
      <c r="D90" t="s">
        <v>309</v>
      </c>
      <c r="E90">
        <v>165</v>
      </c>
      <c r="F90" t="s">
        <v>16</v>
      </c>
      <c r="H90">
        <v>80</v>
      </c>
      <c r="I90" t="s">
        <v>575</v>
      </c>
      <c r="J90">
        <v>104</v>
      </c>
      <c r="K90" t="s">
        <v>576</v>
      </c>
      <c r="L90">
        <v>303</v>
      </c>
      <c r="M90" t="s">
        <v>16</v>
      </c>
      <c r="O90">
        <v>80</v>
      </c>
      <c r="P90" t="s">
        <v>823</v>
      </c>
      <c r="Q90">
        <v>31</v>
      </c>
      <c r="R90" t="s">
        <v>824</v>
      </c>
      <c r="S90">
        <v>119</v>
      </c>
      <c r="T90" t="s">
        <v>16</v>
      </c>
      <c r="V90">
        <v>80</v>
      </c>
      <c r="W90">
        <v>107</v>
      </c>
      <c r="X90">
        <v>419</v>
      </c>
      <c r="Y90" t="s">
        <v>940</v>
      </c>
      <c r="Z90">
        <v>1130</v>
      </c>
      <c r="AA90" t="s">
        <v>16</v>
      </c>
    </row>
    <row r="91" spans="1:27" x14ac:dyDescent="0.2">
      <c r="A91">
        <v>81</v>
      </c>
      <c r="B91" t="s">
        <v>310</v>
      </c>
      <c r="C91" t="s">
        <v>311</v>
      </c>
      <c r="D91" t="s">
        <v>312</v>
      </c>
      <c r="E91">
        <v>188</v>
      </c>
      <c r="F91" t="s">
        <v>16</v>
      </c>
      <c r="H91">
        <v>81</v>
      </c>
      <c r="I91" t="s">
        <v>577</v>
      </c>
      <c r="J91">
        <v>131</v>
      </c>
      <c r="K91" t="s">
        <v>578</v>
      </c>
      <c r="L91">
        <v>381</v>
      </c>
      <c r="M91" t="s">
        <v>16</v>
      </c>
      <c r="O91">
        <v>81</v>
      </c>
      <c r="P91" t="s">
        <v>825</v>
      </c>
      <c r="Q91" t="s">
        <v>826</v>
      </c>
      <c r="R91" t="s">
        <v>827</v>
      </c>
      <c r="S91">
        <v>139</v>
      </c>
      <c r="T91" t="s">
        <v>16</v>
      </c>
      <c r="V91">
        <v>81</v>
      </c>
      <c r="W91">
        <v>120</v>
      </c>
      <c r="X91">
        <v>509</v>
      </c>
      <c r="Y91" t="s">
        <v>911</v>
      </c>
      <c r="Z91">
        <v>1370</v>
      </c>
      <c r="AA91" t="s">
        <v>16</v>
      </c>
    </row>
    <row r="92" spans="1:27" x14ac:dyDescent="0.2">
      <c r="A92">
        <v>82</v>
      </c>
      <c r="B92">
        <v>105</v>
      </c>
      <c r="C92" t="s">
        <v>313</v>
      </c>
      <c r="D92" t="s">
        <v>314</v>
      </c>
      <c r="E92">
        <v>215</v>
      </c>
      <c r="F92" t="s">
        <v>16</v>
      </c>
      <c r="H92">
        <v>82</v>
      </c>
      <c r="I92">
        <v>108</v>
      </c>
      <c r="J92">
        <v>169</v>
      </c>
      <c r="K92" t="s">
        <v>579</v>
      </c>
      <c r="L92">
        <v>483</v>
      </c>
      <c r="M92" t="s">
        <v>16</v>
      </c>
      <c r="O92">
        <v>82</v>
      </c>
      <c r="P92" t="s">
        <v>828</v>
      </c>
      <c r="Q92" t="s">
        <v>829</v>
      </c>
      <c r="R92" t="s">
        <v>830</v>
      </c>
      <c r="S92">
        <v>164</v>
      </c>
      <c r="T92" t="s">
        <v>16</v>
      </c>
      <c r="V92">
        <v>82</v>
      </c>
      <c r="W92">
        <v>134</v>
      </c>
      <c r="X92">
        <v>627</v>
      </c>
      <c r="Y92" t="s">
        <v>785</v>
      </c>
      <c r="Z92">
        <v>1680</v>
      </c>
      <c r="AA92" t="s">
        <v>16</v>
      </c>
    </row>
    <row r="93" spans="1:27" x14ac:dyDescent="0.2">
      <c r="A93">
        <v>83</v>
      </c>
      <c r="B93">
        <v>120</v>
      </c>
      <c r="C93" t="s">
        <v>315</v>
      </c>
      <c r="D93">
        <v>53</v>
      </c>
      <c r="E93">
        <v>247</v>
      </c>
      <c r="F93" t="s">
        <v>16</v>
      </c>
      <c r="H93">
        <v>83</v>
      </c>
      <c r="I93">
        <v>136</v>
      </c>
      <c r="J93">
        <v>220</v>
      </c>
      <c r="K93" t="s">
        <v>580</v>
      </c>
      <c r="L93">
        <v>620</v>
      </c>
      <c r="M93" t="s">
        <v>16</v>
      </c>
      <c r="O93">
        <v>83</v>
      </c>
      <c r="P93" t="s">
        <v>831</v>
      </c>
      <c r="Q93" t="s">
        <v>832</v>
      </c>
      <c r="R93" t="s">
        <v>833</v>
      </c>
      <c r="S93">
        <v>194</v>
      </c>
      <c r="T93" t="s">
        <v>16</v>
      </c>
      <c r="V93">
        <v>83</v>
      </c>
      <c r="W93">
        <v>152</v>
      </c>
      <c r="X93">
        <v>784</v>
      </c>
      <c r="Y93" t="s">
        <v>279</v>
      </c>
      <c r="Z93">
        <v>2080</v>
      </c>
      <c r="AA93" t="s">
        <v>16</v>
      </c>
    </row>
    <row r="94" spans="1:27" x14ac:dyDescent="0.2">
      <c r="A94">
        <v>84</v>
      </c>
      <c r="B94">
        <v>137</v>
      </c>
      <c r="C94" t="s">
        <v>316</v>
      </c>
      <c r="D94" t="s">
        <v>317</v>
      </c>
      <c r="E94">
        <v>286</v>
      </c>
      <c r="F94" t="s">
        <v>16</v>
      </c>
      <c r="H94">
        <v>84</v>
      </c>
      <c r="I94">
        <v>173</v>
      </c>
      <c r="J94">
        <v>291</v>
      </c>
      <c r="K94">
        <v>30</v>
      </c>
      <c r="L94">
        <v>808</v>
      </c>
      <c r="M94" t="s">
        <v>16</v>
      </c>
      <c r="O94">
        <v>84</v>
      </c>
      <c r="P94">
        <v>116</v>
      </c>
      <c r="Q94" t="s">
        <v>834</v>
      </c>
      <c r="R94">
        <v>47</v>
      </c>
      <c r="S94">
        <v>232</v>
      </c>
      <c r="T94" t="s">
        <v>16</v>
      </c>
      <c r="V94">
        <v>84</v>
      </c>
      <c r="W94">
        <v>172</v>
      </c>
      <c r="X94">
        <v>997</v>
      </c>
      <c r="Y94" t="s">
        <v>280</v>
      </c>
      <c r="Z94">
        <v>2640</v>
      </c>
      <c r="AA94" t="s">
        <v>16</v>
      </c>
    </row>
    <row r="95" spans="1:27" x14ac:dyDescent="0.2">
      <c r="A95">
        <v>85</v>
      </c>
      <c r="B95">
        <v>159</v>
      </c>
      <c r="C95" t="s">
        <v>318</v>
      </c>
      <c r="D95" t="s">
        <v>319</v>
      </c>
      <c r="E95">
        <v>333</v>
      </c>
      <c r="F95" t="s">
        <v>16</v>
      </c>
      <c r="H95">
        <v>85</v>
      </c>
      <c r="I95">
        <v>224</v>
      </c>
      <c r="J95">
        <v>391</v>
      </c>
      <c r="K95" t="s">
        <v>581</v>
      </c>
      <c r="L95">
        <v>1080</v>
      </c>
      <c r="M95" t="s">
        <v>16</v>
      </c>
      <c r="O95">
        <v>85</v>
      </c>
      <c r="P95">
        <v>138</v>
      </c>
      <c r="Q95" t="s">
        <v>835</v>
      </c>
      <c r="R95" t="s">
        <v>313</v>
      </c>
      <c r="S95">
        <v>280</v>
      </c>
      <c r="T95" t="s">
        <v>16</v>
      </c>
      <c r="V95">
        <v>85</v>
      </c>
      <c r="W95">
        <v>197</v>
      </c>
      <c r="X95">
        <v>1290</v>
      </c>
      <c r="Y95" t="s">
        <v>813</v>
      </c>
      <c r="Z95">
        <v>3410</v>
      </c>
      <c r="AA95" t="s">
        <v>16</v>
      </c>
    </row>
    <row r="96" spans="1:27" x14ac:dyDescent="0.2">
      <c r="A96">
        <v>86</v>
      </c>
      <c r="B96">
        <v>185</v>
      </c>
      <c r="C96">
        <v>104</v>
      </c>
      <c r="D96" t="s">
        <v>320</v>
      </c>
      <c r="E96">
        <v>392</v>
      </c>
      <c r="F96" t="s">
        <v>16</v>
      </c>
      <c r="H96">
        <v>86</v>
      </c>
      <c r="I96">
        <v>296</v>
      </c>
      <c r="J96">
        <v>538</v>
      </c>
      <c r="K96" t="s">
        <v>582</v>
      </c>
      <c r="L96">
        <v>1490</v>
      </c>
      <c r="M96" t="s">
        <v>16</v>
      </c>
      <c r="O96">
        <v>86</v>
      </c>
      <c r="P96">
        <v>164</v>
      </c>
      <c r="Q96" t="s">
        <v>836</v>
      </c>
      <c r="R96" t="s">
        <v>837</v>
      </c>
      <c r="S96">
        <v>342</v>
      </c>
      <c r="T96" t="s">
        <v>16</v>
      </c>
      <c r="V96">
        <v>86</v>
      </c>
      <c r="W96">
        <v>227</v>
      </c>
      <c r="X96">
        <v>1710</v>
      </c>
      <c r="Y96" t="s">
        <v>1004</v>
      </c>
      <c r="Z96">
        <v>4490</v>
      </c>
      <c r="AA96" t="s">
        <v>16</v>
      </c>
    </row>
    <row r="97" spans="1:27" x14ac:dyDescent="0.2">
      <c r="A97">
        <v>87</v>
      </c>
      <c r="B97">
        <v>217</v>
      </c>
      <c r="C97">
        <v>124</v>
      </c>
      <c r="D97" t="s">
        <v>321</v>
      </c>
      <c r="E97">
        <v>466</v>
      </c>
      <c r="F97" t="s">
        <v>16</v>
      </c>
      <c r="H97">
        <v>87</v>
      </c>
      <c r="I97">
        <v>397</v>
      </c>
      <c r="J97">
        <v>756</v>
      </c>
      <c r="K97" t="s">
        <v>583</v>
      </c>
      <c r="L97">
        <v>2110</v>
      </c>
      <c r="M97" t="s">
        <v>16</v>
      </c>
      <c r="O97">
        <v>87</v>
      </c>
      <c r="P97">
        <v>198</v>
      </c>
      <c r="Q97">
        <v>119</v>
      </c>
      <c r="R97" t="s">
        <v>838</v>
      </c>
      <c r="S97">
        <v>422</v>
      </c>
      <c r="T97" t="s">
        <v>16</v>
      </c>
      <c r="V97">
        <v>87</v>
      </c>
      <c r="W97">
        <v>265</v>
      </c>
      <c r="X97">
        <v>2330</v>
      </c>
      <c r="Y97" t="s">
        <v>243</v>
      </c>
      <c r="Z97">
        <v>6070</v>
      </c>
      <c r="AA97" t="s">
        <v>16</v>
      </c>
    </row>
    <row r="98" spans="1:27" x14ac:dyDescent="0.2">
      <c r="A98">
        <v>88</v>
      </c>
      <c r="B98">
        <v>257</v>
      </c>
      <c r="C98">
        <v>151</v>
      </c>
      <c r="D98">
        <v>107</v>
      </c>
      <c r="E98">
        <v>559</v>
      </c>
      <c r="F98" t="s">
        <v>16</v>
      </c>
      <c r="H98">
        <v>88</v>
      </c>
      <c r="I98">
        <v>546</v>
      </c>
      <c r="J98">
        <v>1090</v>
      </c>
      <c r="K98" t="s">
        <v>584</v>
      </c>
      <c r="L98">
        <v>3060</v>
      </c>
      <c r="M98" t="s">
        <v>16</v>
      </c>
      <c r="O98">
        <v>88</v>
      </c>
      <c r="P98">
        <v>243</v>
      </c>
      <c r="Q98">
        <v>151</v>
      </c>
      <c r="R98" t="s">
        <v>839</v>
      </c>
      <c r="S98">
        <v>530</v>
      </c>
      <c r="T98" t="s">
        <v>16</v>
      </c>
      <c r="V98">
        <v>88</v>
      </c>
      <c r="W98">
        <v>312</v>
      </c>
      <c r="X98">
        <v>3260</v>
      </c>
      <c r="Y98" t="s">
        <v>267</v>
      </c>
      <c r="Z98">
        <v>8450</v>
      </c>
      <c r="AA98" t="s">
        <v>16</v>
      </c>
    </row>
    <row r="99" spans="1:27" x14ac:dyDescent="0.2">
      <c r="A99">
        <v>89</v>
      </c>
      <c r="B99">
        <v>308</v>
      </c>
      <c r="C99">
        <v>185</v>
      </c>
      <c r="D99">
        <v>126</v>
      </c>
      <c r="E99">
        <v>679</v>
      </c>
      <c r="F99" t="s">
        <v>16</v>
      </c>
      <c r="H99">
        <v>89</v>
      </c>
      <c r="I99">
        <v>772</v>
      </c>
      <c r="J99">
        <v>1630</v>
      </c>
      <c r="K99" t="s">
        <v>585</v>
      </c>
      <c r="L99">
        <v>4580</v>
      </c>
      <c r="M99" t="s">
        <v>16</v>
      </c>
      <c r="O99">
        <v>89</v>
      </c>
      <c r="P99">
        <v>301</v>
      </c>
      <c r="Q99">
        <v>196</v>
      </c>
      <c r="R99">
        <v>109</v>
      </c>
      <c r="S99">
        <v>678</v>
      </c>
      <c r="T99" t="s">
        <v>16</v>
      </c>
      <c r="V99">
        <v>89</v>
      </c>
      <c r="W99">
        <v>373</v>
      </c>
      <c r="X99">
        <v>4710</v>
      </c>
      <c r="Y99" t="s">
        <v>1005</v>
      </c>
      <c r="Z99">
        <v>12100</v>
      </c>
      <c r="AA99" t="s">
        <v>16</v>
      </c>
    </row>
    <row r="100" spans="1:27" x14ac:dyDescent="0.2">
      <c r="A100">
        <v>90</v>
      </c>
      <c r="B100">
        <v>374</v>
      </c>
      <c r="C100">
        <v>230</v>
      </c>
      <c r="D100">
        <v>150</v>
      </c>
      <c r="E100">
        <v>837</v>
      </c>
      <c r="F100" t="s">
        <v>16</v>
      </c>
      <c r="H100">
        <v>90</v>
      </c>
      <c r="I100">
        <v>1130</v>
      </c>
      <c r="J100">
        <v>2540</v>
      </c>
      <c r="K100">
        <v>132</v>
      </c>
      <c r="L100">
        <v>7120</v>
      </c>
      <c r="M100" t="s">
        <v>16</v>
      </c>
      <c r="O100">
        <v>90</v>
      </c>
      <c r="P100">
        <v>380</v>
      </c>
      <c r="Q100">
        <v>260</v>
      </c>
      <c r="R100">
        <v>135</v>
      </c>
      <c r="S100">
        <v>887</v>
      </c>
      <c r="T100" t="s">
        <v>16</v>
      </c>
      <c r="V100">
        <v>90</v>
      </c>
      <c r="W100">
        <v>453</v>
      </c>
      <c r="X100">
        <v>7080</v>
      </c>
      <c r="Y100" t="s">
        <v>1006</v>
      </c>
      <c r="Z100">
        <v>18200</v>
      </c>
      <c r="AA100" t="s">
        <v>16</v>
      </c>
    </row>
    <row r="101" spans="1:27" x14ac:dyDescent="0.2">
      <c r="A101">
        <v>91</v>
      </c>
      <c r="B101">
        <v>462</v>
      </c>
      <c r="C101">
        <v>292</v>
      </c>
      <c r="D101">
        <v>181</v>
      </c>
      <c r="E101">
        <v>1050</v>
      </c>
      <c r="F101" t="s">
        <v>16</v>
      </c>
      <c r="H101">
        <v>91</v>
      </c>
      <c r="I101">
        <v>1720</v>
      </c>
      <c r="J101">
        <v>4130</v>
      </c>
      <c r="K101">
        <v>183</v>
      </c>
      <c r="L101">
        <v>11600</v>
      </c>
      <c r="M101" t="s">
        <v>16</v>
      </c>
      <c r="O101">
        <v>91</v>
      </c>
      <c r="P101">
        <v>492</v>
      </c>
      <c r="Q101">
        <v>355</v>
      </c>
      <c r="R101">
        <v>169</v>
      </c>
      <c r="S101">
        <v>1190</v>
      </c>
      <c r="T101" t="s">
        <v>16</v>
      </c>
      <c r="V101">
        <v>91</v>
      </c>
      <c r="W101">
        <v>563</v>
      </c>
      <c r="X101">
        <v>11200</v>
      </c>
      <c r="Y101" t="s">
        <v>259</v>
      </c>
      <c r="Z101">
        <v>28500</v>
      </c>
      <c r="AA101" t="s">
        <v>16</v>
      </c>
    </row>
    <row r="102" spans="1:27" x14ac:dyDescent="0.2">
      <c r="A102">
        <v>92</v>
      </c>
      <c r="B102">
        <v>582</v>
      </c>
      <c r="C102">
        <v>378</v>
      </c>
      <c r="D102">
        <v>223</v>
      </c>
      <c r="E102">
        <v>1350</v>
      </c>
      <c r="F102" t="s">
        <v>16</v>
      </c>
      <c r="H102">
        <v>92</v>
      </c>
      <c r="I102">
        <v>2740</v>
      </c>
      <c r="J102">
        <v>7150</v>
      </c>
      <c r="K102">
        <v>266</v>
      </c>
      <c r="L102">
        <v>20100</v>
      </c>
      <c r="M102" t="s">
        <v>16</v>
      </c>
      <c r="O102">
        <v>92</v>
      </c>
      <c r="P102">
        <v>654</v>
      </c>
      <c r="Q102">
        <v>504</v>
      </c>
      <c r="R102">
        <v>217</v>
      </c>
      <c r="S102">
        <v>1660</v>
      </c>
      <c r="T102" t="s">
        <v>16</v>
      </c>
      <c r="V102">
        <v>92</v>
      </c>
      <c r="W102">
        <v>719</v>
      </c>
      <c r="X102">
        <v>18600</v>
      </c>
      <c r="Y102" t="s">
        <v>1007</v>
      </c>
      <c r="Z102">
        <v>47200</v>
      </c>
      <c r="AA102" t="s">
        <v>16</v>
      </c>
    </row>
    <row r="103" spans="1:27" x14ac:dyDescent="0.2">
      <c r="A103">
        <v>93</v>
      </c>
      <c r="B103">
        <v>753</v>
      </c>
      <c r="C103">
        <v>505</v>
      </c>
      <c r="D103">
        <v>281</v>
      </c>
      <c r="E103">
        <v>1770</v>
      </c>
      <c r="F103" t="s">
        <v>16</v>
      </c>
      <c r="H103">
        <v>93</v>
      </c>
      <c r="I103">
        <v>4680</v>
      </c>
      <c r="J103">
        <v>13300</v>
      </c>
      <c r="K103">
        <v>407</v>
      </c>
      <c r="L103">
        <v>37300</v>
      </c>
      <c r="M103" t="s">
        <v>16</v>
      </c>
      <c r="O103">
        <v>93</v>
      </c>
      <c r="P103">
        <v>904</v>
      </c>
      <c r="Q103">
        <v>753</v>
      </c>
      <c r="R103">
        <v>289</v>
      </c>
      <c r="S103">
        <v>2420</v>
      </c>
      <c r="T103" t="s">
        <v>16</v>
      </c>
      <c r="V103">
        <v>93</v>
      </c>
      <c r="W103">
        <v>954</v>
      </c>
      <c r="X103">
        <v>33400</v>
      </c>
      <c r="Y103" t="s">
        <v>1008</v>
      </c>
      <c r="Z103">
        <v>84100</v>
      </c>
      <c r="AA103" t="s">
        <v>16</v>
      </c>
    </row>
    <row r="104" spans="1:27" x14ac:dyDescent="0.2">
      <c r="A104">
        <v>94</v>
      </c>
      <c r="B104">
        <v>1010</v>
      </c>
      <c r="C104">
        <v>700</v>
      </c>
      <c r="D104">
        <v>365</v>
      </c>
      <c r="E104">
        <v>2420</v>
      </c>
      <c r="F104" t="s">
        <v>16</v>
      </c>
      <c r="H104">
        <v>94</v>
      </c>
      <c r="I104">
        <v>8670</v>
      </c>
      <c r="J104">
        <v>27500</v>
      </c>
      <c r="K104">
        <v>667</v>
      </c>
      <c r="L104">
        <v>76500</v>
      </c>
      <c r="M104" t="s">
        <v>16</v>
      </c>
      <c r="O104">
        <v>94</v>
      </c>
      <c r="P104">
        <v>1320</v>
      </c>
      <c r="Q104">
        <v>1210</v>
      </c>
      <c r="R104">
        <v>401</v>
      </c>
      <c r="S104">
        <v>3770</v>
      </c>
      <c r="T104" t="s">
        <v>16</v>
      </c>
      <c r="V104">
        <v>94</v>
      </c>
      <c r="W104">
        <v>1330</v>
      </c>
      <c r="X104">
        <v>65500</v>
      </c>
      <c r="Y104" t="s">
        <v>1009</v>
      </c>
      <c r="Z104">
        <v>164000</v>
      </c>
      <c r="AA104" t="s">
        <v>16</v>
      </c>
    </row>
    <row r="105" spans="1:27" x14ac:dyDescent="0.2">
      <c r="A105">
        <v>95</v>
      </c>
      <c r="B105">
        <v>1420</v>
      </c>
      <c r="C105">
        <v>1020</v>
      </c>
      <c r="D105">
        <v>493</v>
      </c>
      <c r="E105">
        <v>3490</v>
      </c>
      <c r="F105" t="s">
        <v>16</v>
      </c>
      <c r="H105">
        <v>95</v>
      </c>
      <c r="I105">
        <v>18000</v>
      </c>
      <c r="J105">
        <v>64800</v>
      </c>
      <c r="K105">
        <v>1200</v>
      </c>
      <c r="L105">
        <v>179000</v>
      </c>
      <c r="M105" t="s">
        <v>16</v>
      </c>
      <c r="O105">
        <v>95</v>
      </c>
      <c r="P105">
        <v>2070</v>
      </c>
      <c r="Q105">
        <v>2140</v>
      </c>
      <c r="R105">
        <v>593</v>
      </c>
      <c r="S105">
        <v>6510</v>
      </c>
      <c r="T105" t="s">
        <v>16</v>
      </c>
      <c r="V105">
        <v>95</v>
      </c>
      <c r="W105">
        <v>1990</v>
      </c>
      <c r="X105">
        <v>146000</v>
      </c>
      <c r="Y105" t="s">
        <v>1010</v>
      </c>
      <c r="Z105">
        <v>364000</v>
      </c>
      <c r="AA105" t="s">
        <v>16</v>
      </c>
    </row>
    <row r="106" spans="1:27" x14ac:dyDescent="0.2">
      <c r="A106">
        <v>96</v>
      </c>
      <c r="B106">
        <v>2150</v>
      </c>
      <c r="C106">
        <v>1620</v>
      </c>
      <c r="D106">
        <v>708</v>
      </c>
      <c r="E106">
        <v>5430</v>
      </c>
      <c r="F106" t="s">
        <v>16</v>
      </c>
      <c r="H106">
        <v>96</v>
      </c>
      <c r="I106">
        <v>44400</v>
      </c>
      <c r="J106">
        <v>186000</v>
      </c>
      <c r="K106">
        <v>2500</v>
      </c>
      <c r="L106">
        <v>510000</v>
      </c>
      <c r="M106" t="s">
        <v>16</v>
      </c>
      <c r="O106">
        <v>96</v>
      </c>
      <c r="P106">
        <v>3650</v>
      </c>
      <c r="Q106">
        <v>4470</v>
      </c>
      <c r="R106">
        <v>965</v>
      </c>
      <c r="S106">
        <v>13200</v>
      </c>
      <c r="T106" t="s">
        <v>16</v>
      </c>
      <c r="V106">
        <v>96</v>
      </c>
      <c r="W106">
        <v>3300</v>
      </c>
      <c r="X106">
        <v>388000</v>
      </c>
      <c r="Y106" t="s">
        <v>1011</v>
      </c>
      <c r="Z106">
        <v>965000</v>
      </c>
      <c r="AA106" t="s">
        <v>16</v>
      </c>
    </row>
    <row r="107" spans="1:27" x14ac:dyDescent="0.2">
      <c r="A107">
        <v>97</v>
      </c>
      <c r="B107">
        <v>3690</v>
      </c>
      <c r="C107">
        <v>2950</v>
      </c>
      <c r="D107">
        <v>1120</v>
      </c>
      <c r="E107">
        <v>9660</v>
      </c>
      <c r="F107" t="s">
        <v>16</v>
      </c>
      <c r="H107">
        <v>97</v>
      </c>
      <c r="I107">
        <v>142000</v>
      </c>
      <c r="J107">
        <v>729000</v>
      </c>
      <c r="K107">
        <v>6510</v>
      </c>
      <c r="L107">
        <v>1970000</v>
      </c>
      <c r="M107" t="s">
        <v>16</v>
      </c>
      <c r="O107">
        <v>97</v>
      </c>
      <c r="P107">
        <v>7850</v>
      </c>
      <c r="Q107">
        <v>12200</v>
      </c>
      <c r="R107">
        <v>1840</v>
      </c>
      <c r="S107">
        <v>34600</v>
      </c>
      <c r="T107" t="s">
        <v>16</v>
      </c>
      <c r="V107">
        <v>97</v>
      </c>
      <c r="W107">
        <v>6520</v>
      </c>
      <c r="X107">
        <v>1370000</v>
      </c>
      <c r="Y107" t="s">
        <v>1012</v>
      </c>
      <c r="Z107">
        <v>3390000</v>
      </c>
      <c r="AA107" t="s">
        <v>16</v>
      </c>
    </row>
    <row r="108" spans="1:27" x14ac:dyDescent="0.2">
      <c r="A108">
        <v>98</v>
      </c>
      <c r="B108">
        <v>8210</v>
      </c>
      <c r="C108">
        <v>7050</v>
      </c>
      <c r="D108">
        <v>2150</v>
      </c>
      <c r="E108">
        <v>22500</v>
      </c>
      <c r="F108" t="s">
        <v>16</v>
      </c>
      <c r="H108">
        <v>98</v>
      </c>
      <c r="I108">
        <v>735000</v>
      </c>
      <c r="J108">
        <v>5020000</v>
      </c>
      <c r="K108">
        <v>25600</v>
      </c>
      <c r="L108">
        <v>13300000</v>
      </c>
      <c r="M108" t="s">
        <v>16</v>
      </c>
      <c r="O108">
        <v>98</v>
      </c>
      <c r="P108">
        <v>25200</v>
      </c>
      <c r="Q108">
        <v>54900</v>
      </c>
      <c r="R108">
        <v>4880</v>
      </c>
      <c r="S108">
        <v>151000</v>
      </c>
      <c r="T108" t="s">
        <v>16</v>
      </c>
      <c r="V108">
        <v>98</v>
      </c>
      <c r="W108">
        <v>17600</v>
      </c>
      <c r="X108">
        <v>8030000</v>
      </c>
      <c r="Y108">
        <v>146</v>
      </c>
      <c r="Z108">
        <v>19800000</v>
      </c>
      <c r="AA108" t="s">
        <v>16</v>
      </c>
    </row>
    <row r="109" spans="1:27" x14ac:dyDescent="0.2">
      <c r="A109">
        <v>99</v>
      </c>
      <c r="B109">
        <v>39400</v>
      </c>
      <c r="C109">
        <v>38400</v>
      </c>
      <c r="D109">
        <v>7100</v>
      </c>
      <c r="E109">
        <v>118000</v>
      </c>
      <c r="F109" t="s">
        <v>16</v>
      </c>
      <c r="H109">
        <v>99</v>
      </c>
      <c r="I109">
        <v>12200000</v>
      </c>
      <c r="J109">
        <v>136000000</v>
      </c>
      <c r="K109">
        <v>274000</v>
      </c>
      <c r="L109">
        <v>350000000</v>
      </c>
      <c r="M109" t="s">
        <v>16</v>
      </c>
      <c r="O109">
        <v>99</v>
      </c>
      <c r="P109">
        <v>230000</v>
      </c>
      <c r="Q109">
        <v>842000</v>
      </c>
      <c r="R109">
        <v>32700</v>
      </c>
      <c r="S109">
        <v>2270000</v>
      </c>
      <c r="T109" t="s">
        <v>16</v>
      </c>
      <c r="V109">
        <v>99</v>
      </c>
      <c r="W109">
        <v>104000</v>
      </c>
      <c r="X109">
        <v>164000000</v>
      </c>
      <c r="Y109">
        <v>311</v>
      </c>
      <c r="Z109">
        <v>402000000</v>
      </c>
      <c r="AA109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FE241-D270-D24B-8D1A-468A37CBCF8B}">
  <dimension ref="A1:AA109"/>
  <sheetViews>
    <sheetView workbookViewId="0">
      <selection activeCell="W15" activeCellId="3" sqref="B15 I15 P15 W15"/>
    </sheetView>
  </sheetViews>
  <sheetFormatPr baseColWidth="10" defaultRowHeight="16" x14ac:dyDescent="0.2"/>
  <sheetData>
    <row r="1" spans="1:27" x14ac:dyDescent="0.2">
      <c r="A1" t="s">
        <v>0</v>
      </c>
      <c r="H1" t="s">
        <v>0</v>
      </c>
      <c r="O1" t="s">
        <v>0</v>
      </c>
      <c r="V1" t="s">
        <v>0</v>
      </c>
    </row>
    <row r="2" spans="1:27" s="3" customFormat="1" x14ac:dyDescent="0.2">
      <c r="A2" s="3" t="s">
        <v>1091</v>
      </c>
      <c r="H2" s="3" t="s">
        <v>1160</v>
      </c>
      <c r="O2" s="3" t="s">
        <v>1232</v>
      </c>
      <c r="V2" s="3" t="s">
        <v>1251</v>
      </c>
    </row>
    <row r="4" spans="1:27" x14ac:dyDescent="0.2">
      <c r="A4" t="s">
        <v>1</v>
      </c>
      <c r="H4" t="s">
        <v>1</v>
      </c>
      <c r="O4" t="s">
        <v>1</v>
      </c>
      <c r="V4" t="s">
        <v>1</v>
      </c>
    </row>
    <row r="5" spans="1:27" x14ac:dyDescent="0.2">
      <c r="A5" t="s">
        <v>2</v>
      </c>
      <c r="H5" t="s">
        <v>2</v>
      </c>
      <c r="O5" t="s">
        <v>2</v>
      </c>
      <c r="V5" t="s">
        <v>2</v>
      </c>
    </row>
    <row r="6" spans="1:27" x14ac:dyDescent="0.2">
      <c r="A6" t="s">
        <v>3</v>
      </c>
      <c r="H6" t="s">
        <v>3</v>
      </c>
      <c r="O6" t="s">
        <v>3</v>
      </c>
      <c r="V6" t="s">
        <v>3</v>
      </c>
    </row>
    <row r="7" spans="1:27" x14ac:dyDescent="0.2">
      <c r="A7" t="s">
        <v>4</v>
      </c>
      <c r="H7" t="s">
        <v>4</v>
      </c>
      <c r="O7" t="s">
        <v>4</v>
      </c>
      <c r="V7" t="s">
        <v>4</v>
      </c>
    </row>
    <row r="8" spans="1:27" x14ac:dyDescent="0.2">
      <c r="A8" t="s">
        <v>5</v>
      </c>
      <c r="H8" t="s">
        <v>5</v>
      </c>
      <c r="O8" t="s">
        <v>5</v>
      </c>
      <c r="V8" t="s">
        <v>5</v>
      </c>
    </row>
    <row r="10" spans="1:27" x14ac:dyDescent="0.2">
      <c r="A10" t="s">
        <v>6</v>
      </c>
      <c r="B10" t="s">
        <v>1016</v>
      </c>
      <c r="C10" t="s">
        <v>1017</v>
      </c>
      <c r="D10" t="s">
        <v>9</v>
      </c>
      <c r="E10" t="s">
        <v>10</v>
      </c>
      <c r="F10" t="s">
        <v>11</v>
      </c>
      <c r="H10" t="s">
        <v>6</v>
      </c>
      <c r="I10" t="s">
        <v>1016</v>
      </c>
      <c r="J10" t="s">
        <v>1017</v>
      </c>
      <c r="K10" t="s">
        <v>9</v>
      </c>
      <c r="L10" t="s">
        <v>10</v>
      </c>
      <c r="M10" t="s">
        <v>11</v>
      </c>
      <c r="O10" t="s">
        <v>6</v>
      </c>
      <c r="P10" t="s">
        <v>1016</v>
      </c>
      <c r="Q10" t="s">
        <v>1017</v>
      </c>
      <c r="R10" t="s">
        <v>9</v>
      </c>
      <c r="S10" t="s">
        <v>10</v>
      </c>
      <c r="T10" t="s">
        <v>11</v>
      </c>
      <c r="V10" t="s">
        <v>6</v>
      </c>
      <c r="W10" t="s">
        <v>1016</v>
      </c>
      <c r="X10" t="s">
        <v>1017</v>
      </c>
      <c r="Y10" t="s">
        <v>9</v>
      </c>
      <c r="Z10" t="s">
        <v>10</v>
      </c>
      <c r="AA10" t="s">
        <v>11</v>
      </c>
    </row>
    <row r="11" spans="1:27" x14ac:dyDescent="0.2">
      <c r="A11">
        <v>1</v>
      </c>
      <c r="B11" t="s">
        <v>1018</v>
      </c>
      <c r="C11" t="s">
        <v>1019</v>
      </c>
      <c r="D11" t="s">
        <v>1020</v>
      </c>
      <c r="E11" t="s">
        <v>1021</v>
      </c>
      <c r="F11" t="s">
        <v>16</v>
      </c>
      <c r="H11">
        <v>1</v>
      </c>
      <c r="I11" t="s">
        <v>1092</v>
      </c>
      <c r="J11" t="s">
        <v>1093</v>
      </c>
      <c r="K11" t="s">
        <v>1094</v>
      </c>
      <c r="L11" t="s">
        <v>1095</v>
      </c>
      <c r="M11" t="s">
        <v>16</v>
      </c>
      <c r="O11">
        <v>1</v>
      </c>
      <c r="P11" t="s">
        <v>1161</v>
      </c>
      <c r="Q11" t="s">
        <v>1162</v>
      </c>
      <c r="R11" t="s">
        <v>1163</v>
      </c>
      <c r="S11" t="s">
        <v>605</v>
      </c>
      <c r="T11" t="s">
        <v>16</v>
      </c>
      <c r="V11">
        <v>1</v>
      </c>
      <c r="W11" t="s">
        <v>652</v>
      </c>
      <c r="X11">
        <v>34700</v>
      </c>
      <c r="Y11" t="s">
        <v>1233</v>
      </c>
      <c r="Z11">
        <v>85800</v>
      </c>
      <c r="AA11" t="s">
        <v>16</v>
      </c>
    </row>
    <row r="12" spans="1:27" x14ac:dyDescent="0.2">
      <c r="A12">
        <v>2</v>
      </c>
      <c r="B12" t="s">
        <v>1022</v>
      </c>
      <c r="C12" t="s">
        <v>1023</v>
      </c>
      <c r="D12" t="s">
        <v>592</v>
      </c>
      <c r="E12" t="s">
        <v>1024</v>
      </c>
      <c r="F12" t="s">
        <v>16</v>
      </c>
      <c r="H12">
        <v>2</v>
      </c>
      <c r="I12" t="s">
        <v>1093</v>
      </c>
      <c r="J12" t="s">
        <v>1096</v>
      </c>
      <c r="K12" t="s">
        <v>1097</v>
      </c>
      <c r="L12" t="s">
        <v>1098</v>
      </c>
      <c r="M12" t="s">
        <v>16</v>
      </c>
      <c r="O12">
        <v>2</v>
      </c>
      <c r="P12" t="s">
        <v>1164</v>
      </c>
      <c r="Q12" t="s">
        <v>353</v>
      </c>
      <c r="R12" t="s">
        <v>1165</v>
      </c>
      <c r="S12" t="s">
        <v>1166</v>
      </c>
      <c r="T12" t="s">
        <v>16</v>
      </c>
      <c r="V12">
        <v>2</v>
      </c>
      <c r="W12" t="s">
        <v>1068</v>
      </c>
      <c r="X12">
        <v>161000</v>
      </c>
      <c r="Y12" t="s">
        <v>409</v>
      </c>
      <c r="Z12">
        <v>393000</v>
      </c>
      <c r="AA12" t="s">
        <v>16</v>
      </c>
    </row>
    <row r="13" spans="1:27" x14ac:dyDescent="0.2">
      <c r="A13">
        <v>3</v>
      </c>
      <c r="B13" t="s">
        <v>1025</v>
      </c>
      <c r="C13" t="s">
        <v>1026</v>
      </c>
      <c r="D13" t="s">
        <v>1027</v>
      </c>
      <c r="E13" t="s">
        <v>1028</v>
      </c>
      <c r="F13" t="s">
        <v>16</v>
      </c>
      <c r="H13">
        <v>3</v>
      </c>
      <c r="I13" t="s">
        <v>1099</v>
      </c>
      <c r="J13" t="s">
        <v>1100</v>
      </c>
      <c r="K13" t="s">
        <v>1101</v>
      </c>
      <c r="L13" t="s">
        <v>1102</v>
      </c>
      <c r="M13" t="s">
        <v>16</v>
      </c>
      <c r="O13">
        <v>3</v>
      </c>
      <c r="P13" t="s">
        <v>1167</v>
      </c>
      <c r="Q13" t="s">
        <v>1168</v>
      </c>
      <c r="R13" t="s">
        <v>1169</v>
      </c>
      <c r="S13" t="s">
        <v>1170</v>
      </c>
      <c r="T13" t="s">
        <v>16</v>
      </c>
      <c r="V13">
        <v>3</v>
      </c>
      <c r="W13" t="s">
        <v>1234</v>
      </c>
      <c r="X13">
        <v>416000</v>
      </c>
      <c r="Y13" t="s">
        <v>1235</v>
      </c>
      <c r="Z13">
        <v>1020000</v>
      </c>
      <c r="AA13" t="s">
        <v>16</v>
      </c>
    </row>
    <row r="14" spans="1:27" x14ac:dyDescent="0.2">
      <c r="A14">
        <v>4</v>
      </c>
      <c r="B14" t="s">
        <v>389</v>
      </c>
      <c r="C14" t="s">
        <v>628</v>
      </c>
      <c r="D14" t="s">
        <v>1029</v>
      </c>
      <c r="E14" t="s">
        <v>1030</v>
      </c>
      <c r="F14" t="s">
        <v>16</v>
      </c>
      <c r="H14">
        <v>4</v>
      </c>
      <c r="I14" t="s">
        <v>1103</v>
      </c>
      <c r="J14" t="s">
        <v>1104</v>
      </c>
      <c r="K14" t="s">
        <v>1105</v>
      </c>
      <c r="L14" t="s">
        <v>1106</v>
      </c>
      <c r="M14" t="s">
        <v>16</v>
      </c>
      <c r="O14">
        <v>4</v>
      </c>
      <c r="P14" t="s">
        <v>1171</v>
      </c>
      <c r="Q14" t="s">
        <v>1172</v>
      </c>
      <c r="R14" t="s">
        <v>408</v>
      </c>
      <c r="S14" t="s">
        <v>1173</v>
      </c>
      <c r="T14" t="s">
        <v>16</v>
      </c>
      <c r="V14">
        <v>4</v>
      </c>
      <c r="W14" t="s">
        <v>553</v>
      </c>
      <c r="X14">
        <v>829000</v>
      </c>
      <c r="Y14" t="s">
        <v>1236</v>
      </c>
      <c r="Z14">
        <v>2050000</v>
      </c>
      <c r="AA14" t="s">
        <v>16</v>
      </c>
    </row>
    <row r="15" spans="1:27" s="2" customFormat="1" x14ac:dyDescent="0.2">
      <c r="A15" s="2">
        <v>5</v>
      </c>
      <c r="B15" s="2" t="s">
        <v>1031</v>
      </c>
      <c r="C15" s="2" t="s">
        <v>1031</v>
      </c>
      <c r="D15" s="2" t="s">
        <v>1032</v>
      </c>
      <c r="E15" s="2" t="s">
        <v>71</v>
      </c>
      <c r="F15" s="2" t="s">
        <v>16</v>
      </c>
      <c r="H15" s="2">
        <v>5</v>
      </c>
      <c r="I15" s="2" t="s">
        <v>1107</v>
      </c>
      <c r="J15" s="2" t="s">
        <v>1108</v>
      </c>
      <c r="K15" s="2" t="s">
        <v>1109</v>
      </c>
      <c r="L15" s="2" t="s">
        <v>1110</v>
      </c>
      <c r="M15" s="2" t="s">
        <v>16</v>
      </c>
      <c r="O15" s="2">
        <v>5</v>
      </c>
      <c r="P15" s="2" t="s">
        <v>1174</v>
      </c>
      <c r="Q15" s="2" t="s">
        <v>430</v>
      </c>
      <c r="R15" s="2" t="s">
        <v>1175</v>
      </c>
      <c r="S15" s="2" t="s">
        <v>666</v>
      </c>
      <c r="T15" s="2" t="s">
        <v>16</v>
      </c>
      <c r="V15" s="2">
        <v>5</v>
      </c>
      <c r="W15" s="2" t="s">
        <v>1237</v>
      </c>
      <c r="X15" s="2">
        <v>1420000</v>
      </c>
      <c r="Y15" s="2" t="s">
        <v>142</v>
      </c>
      <c r="Z15" s="2">
        <v>3520000</v>
      </c>
      <c r="AA15" s="2" t="s">
        <v>16</v>
      </c>
    </row>
    <row r="16" spans="1:27" x14ac:dyDescent="0.2">
      <c r="A16">
        <v>6</v>
      </c>
      <c r="B16" t="s">
        <v>414</v>
      </c>
      <c r="C16" t="s">
        <v>377</v>
      </c>
      <c r="D16" t="s">
        <v>1033</v>
      </c>
      <c r="E16" t="s">
        <v>1034</v>
      </c>
      <c r="F16" t="s">
        <v>16</v>
      </c>
      <c r="H16">
        <v>6</v>
      </c>
      <c r="I16" t="s">
        <v>1111</v>
      </c>
      <c r="J16" t="s">
        <v>48</v>
      </c>
      <c r="K16" t="s">
        <v>1112</v>
      </c>
      <c r="L16" t="s">
        <v>1113</v>
      </c>
      <c r="M16" t="s">
        <v>16</v>
      </c>
      <c r="O16">
        <v>6</v>
      </c>
      <c r="P16" t="s">
        <v>1170</v>
      </c>
      <c r="Q16" t="s">
        <v>1040</v>
      </c>
      <c r="R16" t="s">
        <v>1176</v>
      </c>
      <c r="S16" t="s">
        <v>1177</v>
      </c>
      <c r="T16" t="s">
        <v>16</v>
      </c>
      <c r="V16">
        <v>6</v>
      </c>
      <c r="W16">
        <v>107</v>
      </c>
      <c r="X16">
        <v>2220000</v>
      </c>
      <c r="Y16" t="s">
        <v>1238</v>
      </c>
      <c r="Z16">
        <v>5490000</v>
      </c>
      <c r="AA16" t="s">
        <v>16</v>
      </c>
    </row>
    <row r="17" spans="1:27" x14ac:dyDescent="0.2">
      <c r="A17">
        <v>7</v>
      </c>
      <c r="B17" t="s">
        <v>660</v>
      </c>
      <c r="C17" t="s">
        <v>1035</v>
      </c>
      <c r="D17" t="s">
        <v>1036</v>
      </c>
      <c r="E17" t="s">
        <v>1037</v>
      </c>
      <c r="F17" t="s">
        <v>16</v>
      </c>
      <c r="H17">
        <v>7</v>
      </c>
      <c r="I17" t="s">
        <v>407</v>
      </c>
      <c r="J17" t="s">
        <v>60</v>
      </c>
      <c r="K17" t="s">
        <v>605</v>
      </c>
      <c r="L17" t="s">
        <v>730</v>
      </c>
      <c r="M17" t="s">
        <v>16</v>
      </c>
      <c r="O17">
        <v>7</v>
      </c>
      <c r="P17" t="s">
        <v>873</v>
      </c>
      <c r="Q17" t="s">
        <v>1178</v>
      </c>
      <c r="R17" t="s">
        <v>1179</v>
      </c>
      <c r="S17" t="s">
        <v>1180</v>
      </c>
      <c r="T17" t="s">
        <v>16</v>
      </c>
      <c r="V17">
        <v>7</v>
      </c>
      <c r="W17">
        <v>222</v>
      </c>
      <c r="X17">
        <v>3230000</v>
      </c>
      <c r="Y17" t="s">
        <v>1239</v>
      </c>
      <c r="Z17">
        <v>8010000</v>
      </c>
      <c r="AA17" t="s">
        <v>16</v>
      </c>
    </row>
    <row r="18" spans="1:27" x14ac:dyDescent="0.2">
      <c r="A18">
        <v>8</v>
      </c>
      <c r="B18" t="s">
        <v>69</v>
      </c>
      <c r="C18" t="s">
        <v>83</v>
      </c>
      <c r="D18" t="s">
        <v>1038</v>
      </c>
      <c r="E18" t="s">
        <v>1039</v>
      </c>
      <c r="F18" t="s">
        <v>16</v>
      </c>
      <c r="H18">
        <v>8</v>
      </c>
      <c r="I18" t="s">
        <v>1114</v>
      </c>
      <c r="J18" t="s">
        <v>1115</v>
      </c>
      <c r="K18" t="s">
        <v>1116</v>
      </c>
      <c r="L18" t="s">
        <v>960</v>
      </c>
      <c r="M18" t="s">
        <v>16</v>
      </c>
      <c r="O18">
        <v>8</v>
      </c>
      <c r="P18" t="s">
        <v>1181</v>
      </c>
      <c r="Q18" t="s">
        <v>1182</v>
      </c>
      <c r="R18" t="s">
        <v>1183</v>
      </c>
      <c r="S18" t="s">
        <v>1068</v>
      </c>
      <c r="T18" t="s">
        <v>16</v>
      </c>
      <c r="V18">
        <v>8</v>
      </c>
      <c r="W18">
        <v>428</v>
      </c>
      <c r="X18">
        <v>4490000</v>
      </c>
      <c r="Y18" t="s">
        <v>1240</v>
      </c>
      <c r="Z18">
        <v>11100000</v>
      </c>
      <c r="AA18" t="s">
        <v>16</v>
      </c>
    </row>
    <row r="19" spans="1:27" x14ac:dyDescent="0.2">
      <c r="A19">
        <v>9</v>
      </c>
      <c r="B19" t="s">
        <v>1040</v>
      </c>
      <c r="C19" t="s">
        <v>1041</v>
      </c>
      <c r="D19" t="s">
        <v>1042</v>
      </c>
      <c r="E19" t="s">
        <v>480</v>
      </c>
      <c r="F19" t="s">
        <v>16</v>
      </c>
      <c r="H19">
        <v>9</v>
      </c>
      <c r="I19" t="s">
        <v>1117</v>
      </c>
      <c r="J19" t="s">
        <v>1118</v>
      </c>
      <c r="K19" t="s">
        <v>1119</v>
      </c>
      <c r="L19" t="s">
        <v>882</v>
      </c>
      <c r="M19" t="s">
        <v>16</v>
      </c>
      <c r="O19">
        <v>9</v>
      </c>
      <c r="P19" t="s">
        <v>466</v>
      </c>
      <c r="Q19" t="s">
        <v>95</v>
      </c>
      <c r="R19" t="s">
        <v>1184</v>
      </c>
      <c r="S19" t="s">
        <v>1185</v>
      </c>
      <c r="T19" t="s">
        <v>16</v>
      </c>
      <c r="V19">
        <v>9</v>
      </c>
      <c r="W19">
        <v>779</v>
      </c>
      <c r="X19">
        <v>5990000</v>
      </c>
      <c r="Y19" t="s">
        <v>1241</v>
      </c>
      <c r="Z19">
        <v>14900000</v>
      </c>
      <c r="AA19" t="s">
        <v>16</v>
      </c>
    </row>
    <row r="20" spans="1:27" x14ac:dyDescent="0.2">
      <c r="A20">
        <v>10</v>
      </c>
      <c r="B20" t="s">
        <v>1043</v>
      </c>
      <c r="C20" t="s">
        <v>114</v>
      </c>
      <c r="D20" t="s">
        <v>1044</v>
      </c>
      <c r="E20" t="s">
        <v>745</v>
      </c>
      <c r="F20" t="s">
        <v>16</v>
      </c>
      <c r="H20">
        <v>10</v>
      </c>
      <c r="I20" t="s">
        <v>1120</v>
      </c>
      <c r="J20" t="s">
        <v>1121</v>
      </c>
      <c r="K20" t="s">
        <v>418</v>
      </c>
      <c r="L20" t="s">
        <v>173</v>
      </c>
      <c r="M20" t="s">
        <v>16</v>
      </c>
      <c r="O20">
        <v>10</v>
      </c>
      <c r="P20" t="s">
        <v>438</v>
      </c>
      <c r="Q20" t="s">
        <v>136</v>
      </c>
      <c r="R20" t="s">
        <v>1186</v>
      </c>
      <c r="S20" t="s">
        <v>1187</v>
      </c>
      <c r="T20" t="s">
        <v>16</v>
      </c>
      <c r="V20">
        <v>10</v>
      </c>
      <c r="W20">
        <v>1350</v>
      </c>
      <c r="X20">
        <v>7770000</v>
      </c>
      <c r="Y20" t="s">
        <v>265</v>
      </c>
      <c r="Z20">
        <v>19400000</v>
      </c>
      <c r="AA20" t="s">
        <v>16</v>
      </c>
    </row>
    <row r="21" spans="1:27" x14ac:dyDescent="0.2">
      <c r="A21">
        <v>11</v>
      </c>
      <c r="B21" t="s">
        <v>471</v>
      </c>
      <c r="C21" t="s">
        <v>1045</v>
      </c>
      <c r="D21" t="s">
        <v>1046</v>
      </c>
      <c r="E21" t="s">
        <v>1047</v>
      </c>
      <c r="F21" t="s">
        <v>16</v>
      </c>
      <c r="H21">
        <v>11</v>
      </c>
      <c r="I21" t="s">
        <v>1122</v>
      </c>
      <c r="J21" t="s">
        <v>751</v>
      </c>
      <c r="K21" t="s">
        <v>1123</v>
      </c>
      <c r="L21" t="s">
        <v>1124</v>
      </c>
      <c r="M21" t="s">
        <v>16</v>
      </c>
      <c r="O21">
        <v>11</v>
      </c>
      <c r="P21" t="s">
        <v>1188</v>
      </c>
      <c r="Q21" t="s">
        <v>171</v>
      </c>
      <c r="R21" t="s">
        <v>102</v>
      </c>
      <c r="S21">
        <v>4</v>
      </c>
      <c r="T21" t="s">
        <v>16</v>
      </c>
      <c r="V21">
        <v>11</v>
      </c>
      <c r="W21">
        <v>2240</v>
      </c>
      <c r="X21">
        <v>9830000</v>
      </c>
      <c r="Y21" t="s">
        <v>956</v>
      </c>
      <c r="Z21">
        <v>24500000</v>
      </c>
      <c r="AA21" t="s">
        <v>16</v>
      </c>
    </row>
    <row r="22" spans="1:27" x14ac:dyDescent="0.2">
      <c r="A22">
        <v>12</v>
      </c>
      <c r="B22" t="s">
        <v>508</v>
      </c>
      <c r="C22" t="s">
        <v>128</v>
      </c>
      <c r="D22" t="s">
        <v>1048</v>
      </c>
      <c r="E22" t="s">
        <v>1049</v>
      </c>
      <c r="F22" t="s">
        <v>16</v>
      </c>
      <c r="H22">
        <v>12</v>
      </c>
      <c r="I22" t="s">
        <v>685</v>
      </c>
      <c r="J22" t="s">
        <v>138</v>
      </c>
      <c r="K22" t="s">
        <v>79</v>
      </c>
      <c r="L22" t="s">
        <v>1125</v>
      </c>
      <c r="M22" t="s">
        <v>16</v>
      </c>
      <c r="O22">
        <v>12</v>
      </c>
      <c r="P22" t="s">
        <v>136</v>
      </c>
      <c r="Q22" t="s">
        <v>1071</v>
      </c>
      <c r="R22" t="s">
        <v>114</v>
      </c>
      <c r="S22" t="s">
        <v>1189</v>
      </c>
      <c r="T22" t="s">
        <v>16</v>
      </c>
      <c r="V22">
        <v>12</v>
      </c>
      <c r="W22">
        <v>3600</v>
      </c>
      <c r="X22">
        <v>12200000</v>
      </c>
      <c r="Y22" t="s">
        <v>270</v>
      </c>
      <c r="Z22">
        <v>30500000</v>
      </c>
      <c r="AA22" t="s">
        <v>16</v>
      </c>
    </row>
    <row r="23" spans="1:27" x14ac:dyDescent="0.2">
      <c r="A23">
        <v>13</v>
      </c>
      <c r="B23" t="s">
        <v>1050</v>
      </c>
      <c r="C23" t="s">
        <v>182</v>
      </c>
      <c r="D23" t="s">
        <v>1051</v>
      </c>
      <c r="E23" t="s">
        <v>164</v>
      </c>
      <c r="F23" t="s">
        <v>16</v>
      </c>
      <c r="H23">
        <v>13</v>
      </c>
      <c r="I23" t="s">
        <v>1126</v>
      </c>
      <c r="J23" t="s">
        <v>925</v>
      </c>
      <c r="K23" t="s">
        <v>648</v>
      </c>
      <c r="L23" t="s">
        <v>955</v>
      </c>
      <c r="M23" t="s">
        <v>16</v>
      </c>
      <c r="O23">
        <v>13</v>
      </c>
      <c r="P23" t="s">
        <v>751</v>
      </c>
      <c r="Q23" t="s">
        <v>1190</v>
      </c>
      <c r="R23" t="s">
        <v>1191</v>
      </c>
      <c r="S23" t="s">
        <v>1192</v>
      </c>
      <c r="T23" t="s">
        <v>16</v>
      </c>
      <c r="V23">
        <v>13</v>
      </c>
      <c r="W23">
        <v>5630</v>
      </c>
      <c r="X23">
        <v>14900000</v>
      </c>
      <c r="Y23" t="s">
        <v>1242</v>
      </c>
      <c r="Z23">
        <v>37300000</v>
      </c>
      <c r="AA23" t="s">
        <v>16</v>
      </c>
    </row>
    <row r="24" spans="1:27" x14ac:dyDescent="0.2">
      <c r="A24">
        <v>14</v>
      </c>
      <c r="B24" t="s">
        <v>1052</v>
      </c>
      <c r="C24" t="s">
        <v>1053</v>
      </c>
      <c r="D24" t="s">
        <v>1054</v>
      </c>
      <c r="E24" t="s">
        <v>1055</v>
      </c>
      <c r="F24" t="s">
        <v>16</v>
      </c>
      <c r="H24">
        <v>14</v>
      </c>
      <c r="I24" t="s">
        <v>1127</v>
      </c>
      <c r="J24" t="s">
        <v>907</v>
      </c>
      <c r="K24" t="s">
        <v>1128</v>
      </c>
      <c r="L24" t="s">
        <v>940</v>
      </c>
      <c r="M24" t="s">
        <v>16</v>
      </c>
      <c r="O24">
        <v>14</v>
      </c>
      <c r="P24" t="s">
        <v>715</v>
      </c>
      <c r="Q24" t="s">
        <v>1193</v>
      </c>
      <c r="R24" t="s">
        <v>1194</v>
      </c>
      <c r="S24" t="s">
        <v>1195</v>
      </c>
      <c r="T24" t="s">
        <v>16</v>
      </c>
      <c r="V24">
        <v>14</v>
      </c>
      <c r="W24">
        <v>8590</v>
      </c>
      <c r="X24">
        <v>17900000</v>
      </c>
      <c r="Y24" t="s">
        <v>1243</v>
      </c>
      <c r="Z24">
        <v>45000000</v>
      </c>
      <c r="AA24" t="s">
        <v>16</v>
      </c>
    </row>
    <row r="25" spans="1:27" x14ac:dyDescent="0.2">
      <c r="A25">
        <v>15</v>
      </c>
      <c r="B25" t="s">
        <v>729</v>
      </c>
      <c r="C25" t="s">
        <v>1056</v>
      </c>
      <c r="D25" t="s">
        <v>96</v>
      </c>
      <c r="E25" t="s">
        <v>953</v>
      </c>
      <c r="F25" t="s">
        <v>16</v>
      </c>
      <c r="H25">
        <v>15</v>
      </c>
      <c r="I25" t="s">
        <v>497</v>
      </c>
      <c r="J25" t="s">
        <v>749</v>
      </c>
      <c r="K25" t="s">
        <v>461</v>
      </c>
      <c r="L25" t="s">
        <v>576</v>
      </c>
      <c r="M25" t="s">
        <v>16</v>
      </c>
      <c r="O25">
        <v>15</v>
      </c>
      <c r="P25" t="s">
        <v>920</v>
      </c>
      <c r="Q25" t="s">
        <v>1196</v>
      </c>
      <c r="R25" t="s">
        <v>1197</v>
      </c>
      <c r="S25" t="s">
        <v>275</v>
      </c>
      <c r="T25" t="s">
        <v>16</v>
      </c>
      <c r="V25">
        <v>15</v>
      </c>
      <c r="W25">
        <v>12800</v>
      </c>
      <c r="X25">
        <v>21200000</v>
      </c>
      <c r="Y25" t="s">
        <v>1244</v>
      </c>
      <c r="Z25">
        <v>53600000</v>
      </c>
      <c r="AA25" t="s">
        <v>16</v>
      </c>
    </row>
    <row r="26" spans="1:27" x14ac:dyDescent="0.2">
      <c r="A26">
        <v>16</v>
      </c>
      <c r="B26" t="s">
        <v>759</v>
      </c>
      <c r="C26" t="s">
        <v>1057</v>
      </c>
      <c r="D26" t="s">
        <v>1058</v>
      </c>
      <c r="E26" t="s">
        <v>1059</v>
      </c>
      <c r="F26" t="s">
        <v>16</v>
      </c>
      <c r="H26">
        <v>16</v>
      </c>
      <c r="I26" t="s">
        <v>1129</v>
      </c>
      <c r="J26" t="s">
        <v>1130</v>
      </c>
      <c r="K26" t="s">
        <v>1131</v>
      </c>
      <c r="L26" t="s">
        <v>291</v>
      </c>
      <c r="M26" t="s">
        <v>16</v>
      </c>
      <c r="O26">
        <v>16</v>
      </c>
      <c r="P26" t="s">
        <v>1198</v>
      </c>
      <c r="Q26" t="s">
        <v>1199</v>
      </c>
      <c r="R26" t="s">
        <v>115</v>
      </c>
      <c r="S26" t="s">
        <v>1200</v>
      </c>
      <c r="T26" t="s">
        <v>16</v>
      </c>
      <c r="V26">
        <v>16</v>
      </c>
      <c r="W26">
        <v>18800</v>
      </c>
      <c r="X26">
        <v>24900000</v>
      </c>
      <c r="Y26">
        <v>140</v>
      </c>
      <c r="Z26">
        <v>63100000</v>
      </c>
      <c r="AA26" t="s">
        <v>16</v>
      </c>
    </row>
    <row r="27" spans="1:27" x14ac:dyDescent="0.2">
      <c r="A27">
        <v>17</v>
      </c>
      <c r="B27" t="s">
        <v>1060</v>
      </c>
      <c r="C27" t="s">
        <v>1061</v>
      </c>
      <c r="D27" t="s">
        <v>714</v>
      </c>
      <c r="E27" t="s">
        <v>1062</v>
      </c>
      <c r="F27" t="s">
        <v>16</v>
      </c>
      <c r="H27">
        <v>17</v>
      </c>
      <c r="I27" t="s">
        <v>1132</v>
      </c>
      <c r="J27" t="s">
        <v>213</v>
      </c>
      <c r="K27" t="s">
        <v>1133</v>
      </c>
      <c r="L27" t="s">
        <v>1134</v>
      </c>
      <c r="M27" t="s">
        <v>16</v>
      </c>
      <c r="O27">
        <v>17</v>
      </c>
      <c r="P27" t="s">
        <v>1201</v>
      </c>
      <c r="Q27" t="s">
        <v>789</v>
      </c>
      <c r="R27" t="s">
        <v>1202</v>
      </c>
      <c r="S27" t="s">
        <v>579</v>
      </c>
      <c r="T27" t="s">
        <v>16</v>
      </c>
      <c r="V27">
        <v>17</v>
      </c>
      <c r="W27">
        <v>27200</v>
      </c>
      <c r="X27">
        <v>29000000</v>
      </c>
      <c r="Y27">
        <v>218</v>
      </c>
      <c r="Z27">
        <v>73700000</v>
      </c>
      <c r="AA27" t="s">
        <v>16</v>
      </c>
    </row>
    <row r="28" spans="1:27" x14ac:dyDescent="0.2">
      <c r="A28">
        <v>18</v>
      </c>
      <c r="B28" t="s">
        <v>527</v>
      </c>
      <c r="C28" t="s">
        <v>1063</v>
      </c>
      <c r="D28" t="s">
        <v>1064</v>
      </c>
      <c r="E28" t="s">
        <v>236</v>
      </c>
      <c r="F28" t="s">
        <v>16</v>
      </c>
      <c r="H28">
        <v>18</v>
      </c>
      <c r="I28" t="s">
        <v>1135</v>
      </c>
      <c r="J28" t="s">
        <v>279</v>
      </c>
      <c r="K28" t="s">
        <v>695</v>
      </c>
      <c r="L28" t="s">
        <v>1136</v>
      </c>
      <c r="M28" t="s">
        <v>16</v>
      </c>
      <c r="O28">
        <v>18</v>
      </c>
      <c r="P28" t="s">
        <v>1203</v>
      </c>
      <c r="Q28" t="s">
        <v>1204</v>
      </c>
      <c r="R28" t="s">
        <v>1205</v>
      </c>
      <c r="S28" t="s">
        <v>1206</v>
      </c>
      <c r="T28" t="s">
        <v>16</v>
      </c>
      <c r="V28">
        <v>18</v>
      </c>
      <c r="W28">
        <v>38700</v>
      </c>
      <c r="X28">
        <v>33500000</v>
      </c>
      <c r="Y28">
        <v>337</v>
      </c>
      <c r="Z28">
        <v>85300000</v>
      </c>
      <c r="AA28" t="s">
        <v>16</v>
      </c>
    </row>
    <row r="29" spans="1:27" x14ac:dyDescent="0.2">
      <c r="A29">
        <v>19</v>
      </c>
      <c r="B29" t="s">
        <v>1065</v>
      </c>
      <c r="C29" t="s">
        <v>540</v>
      </c>
      <c r="D29" t="s">
        <v>139</v>
      </c>
      <c r="E29" t="s">
        <v>1066</v>
      </c>
      <c r="F29" t="s">
        <v>16</v>
      </c>
      <c r="H29">
        <v>19</v>
      </c>
      <c r="I29" t="s">
        <v>881</v>
      </c>
      <c r="J29" t="s">
        <v>287</v>
      </c>
      <c r="K29" t="s">
        <v>1137</v>
      </c>
      <c r="L29" t="s">
        <v>818</v>
      </c>
      <c r="M29" t="s">
        <v>16</v>
      </c>
      <c r="O29">
        <v>19</v>
      </c>
      <c r="P29" t="s">
        <v>1207</v>
      </c>
      <c r="Q29" t="s">
        <v>943</v>
      </c>
      <c r="R29" t="s">
        <v>1190</v>
      </c>
      <c r="S29">
        <v>33</v>
      </c>
      <c r="T29" t="s">
        <v>16</v>
      </c>
      <c r="V29">
        <v>19</v>
      </c>
      <c r="W29">
        <v>54500</v>
      </c>
      <c r="X29">
        <v>38400000</v>
      </c>
      <c r="Y29">
        <v>520</v>
      </c>
      <c r="Z29">
        <v>98100000</v>
      </c>
      <c r="AA29" t="s">
        <v>16</v>
      </c>
    </row>
    <row r="30" spans="1:27" x14ac:dyDescent="0.2">
      <c r="A30">
        <v>20</v>
      </c>
      <c r="B30" t="s">
        <v>1067</v>
      </c>
      <c r="C30" t="s">
        <v>547</v>
      </c>
      <c r="D30" t="s">
        <v>1068</v>
      </c>
      <c r="E30" t="s">
        <v>1069</v>
      </c>
      <c r="F30" t="s">
        <v>16</v>
      </c>
      <c r="H30">
        <v>20</v>
      </c>
      <c r="I30" t="s">
        <v>1138</v>
      </c>
      <c r="J30" t="s">
        <v>1139</v>
      </c>
      <c r="K30" t="s">
        <v>474</v>
      </c>
      <c r="L30" t="s">
        <v>1140</v>
      </c>
      <c r="M30" t="s">
        <v>16</v>
      </c>
      <c r="O30">
        <v>20</v>
      </c>
      <c r="P30" t="s">
        <v>1208</v>
      </c>
      <c r="Q30" t="s">
        <v>1070</v>
      </c>
      <c r="R30" t="s">
        <v>1209</v>
      </c>
      <c r="S30" t="s">
        <v>289</v>
      </c>
      <c r="T30" t="s">
        <v>16</v>
      </c>
      <c r="V30">
        <v>20</v>
      </c>
      <c r="W30">
        <v>75800</v>
      </c>
      <c r="X30">
        <v>43700000</v>
      </c>
      <c r="Y30">
        <v>784</v>
      </c>
      <c r="Z30">
        <v>112000000</v>
      </c>
      <c r="AA30" t="s">
        <v>16</v>
      </c>
    </row>
    <row r="31" spans="1:27" x14ac:dyDescent="0.2">
      <c r="A31">
        <v>21</v>
      </c>
      <c r="B31" t="s">
        <v>265</v>
      </c>
      <c r="C31" t="s">
        <v>1070</v>
      </c>
      <c r="D31" t="s">
        <v>1071</v>
      </c>
      <c r="E31" t="s">
        <v>991</v>
      </c>
      <c r="F31" t="s">
        <v>16</v>
      </c>
      <c r="H31">
        <v>21</v>
      </c>
      <c r="I31" t="s">
        <v>1141</v>
      </c>
      <c r="J31" t="s">
        <v>303</v>
      </c>
      <c r="K31" t="s">
        <v>1142</v>
      </c>
      <c r="L31" t="s">
        <v>1143</v>
      </c>
      <c r="M31" t="s">
        <v>16</v>
      </c>
      <c r="O31">
        <v>21</v>
      </c>
      <c r="P31" t="s">
        <v>940</v>
      </c>
      <c r="Q31" t="s">
        <v>553</v>
      </c>
      <c r="R31" t="s">
        <v>1210</v>
      </c>
      <c r="S31" t="s">
        <v>1211</v>
      </c>
      <c r="T31" t="s">
        <v>16</v>
      </c>
      <c r="V31">
        <v>21</v>
      </c>
      <c r="W31">
        <v>104000</v>
      </c>
      <c r="X31">
        <v>49500000</v>
      </c>
      <c r="Y31">
        <v>1170</v>
      </c>
      <c r="Z31">
        <v>127000000</v>
      </c>
      <c r="AA31" t="s">
        <v>16</v>
      </c>
    </row>
    <row r="32" spans="1:27" x14ac:dyDescent="0.2">
      <c r="A32">
        <v>22</v>
      </c>
      <c r="B32" t="s">
        <v>276</v>
      </c>
      <c r="C32" t="s">
        <v>1072</v>
      </c>
      <c r="D32" t="s">
        <v>1073</v>
      </c>
      <c r="E32" t="s">
        <v>1074</v>
      </c>
      <c r="F32" t="s">
        <v>16</v>
      </c>
      <c r="H32">
        <v>22</v>
      </c>
      <c r="I32" t="s">
        <v>210</v>
      </c>
      <c r="J32" t="s">
        <v>1144</v>
      </c>
      <c r="K32" t="s">
        <v>1145</v>
      </c>
      <c r="L32">
        <v>110</v>
      </c>
      <c r="M32" t="s">
        <v>16</v>
      </c>
      <c r="O32">
        <v>22</v>
      </c>
      <c r="P32" t="s">
        <v>525</v>
      </c>
      <c r="Q32" t="s">
        <v>295</v>
      </c>
      <c r="R32" t="s">
        <v>1212</v>
      </c>
      <c r="S32" t="s">
        <v>1213</v>
      </c>
      <c r="T32" t="s">
        <v>16</v>
      </c>
      <c r="V32">
        <v>22</v>
      </c>
      <c r="W32">
        <v>142000</v>
      </c>
      <c r="X32">
        <v>55700000</v>
      </c>
      <c r="Y32">
        <v>1730</v>
      </c>
      <c r="Z32">
        <v>144000000</v>
      </c>
      <c r="AA32" t="s">
        <v>16</v>
      </c>
    </row>
    <row r="33" spans="1:27" x14ac:dyDescent="0.2">
      <c r="A33">
        <v>23</v>
      </c>
      <c r="B33">
        <v>18</v>
      </c>
      <c r="C33" t="s">
        <v>980</v>
      </c>
      <c r="D33" t="s">
        <v>1075</v>
      </c>
      <c r="E33">
        <v>69</v>
      </c>
      <c r="F33" t="s">
        <v>16</v>
      </c>
      <c r="H33">
        <v>23</v>
      </c>
      <c r="I33" t="s">
        <v>275</v>
      </c>
      <c r="J33" t="s">
        <v>1146</v>
      </c>
      <c r="K33" t="s">
        <v>1147</v>
      </c>
      <c r="L33">
        <v>142</v>
      </c>
      <c r="M33" t="s">
        <v>16</v>
      </c>
      <c r="O33">
        <v>23</v>
      </c>
      <c r="P33" t="s">
        <v>284</v>
      </c>
      <c r="Q33" t="s">
        <v>1214</v>
      </c>
      <c r="R33" t="s">
        <v>214</v>
      </c>
      <c r="S33" t="s">
        <v>1215</v>
      </c>
      <c r="T33" t="s">
        <v>16</v>
      </c>
      <c r="V33">
        <v>23</v>
      </c>
      <c r="W33">
        <v>193000</v>
      </c>
      <c r="X33">
        <v>62400000</v>
      </c>
      <c r="Y33">
        <v>2550</v>
      </c>
      <c r="Z33">
        <v>162000000</v>
      </c>
      <c r="AA33" t="s">
        <v>16</v>
      </c>
    </row>
    <row r="34" spans="1:27" x14ac:dyDescent="0.2">
      <c r="A34">
        <v>24</v>
      </c>
      <c r="B34" t="s">
        <v>1066</v>
      </c>
      <c r="C34" t="s">
        <v>827</v>
      </c>
      <c r="D34" t="s">
        <v>907</v>
      </c>
      <c r="E34" t="s">
        <v>1076</v>
      </c>
      <c r="F34" t="s">
        <v>16</v>
      </c>
      <c r="H34">
        <v>24</v>
      </c>
      <c r="I34" t="s">
        <v>780</v>
      </c>
      <c r="J34" t="s">
        <v>1148</v>
      </c>
      <c r="K34" t="s">
        <v>1149</v>
      </c>
      <c r="L34">
        <v>182</v>
      </c>
      <c r="M34" t="s">
        <v>16</v>
      </c>
      <c r="O34">
        <v>24</v>
      </c>
      <c r="P34" t="s">
        <v>263</v>
      </c>
      <c r="Q34" t="s">
        <v>1216</v>
      </c>
      <c r="R34" t="s">
        <v>1217</v>
      </c>
      <c r="S34">
        <v>98</v>
      </c>
      <c r="T34" t="s">
        <v>16</v>
      </c>
      <c r="V34">
        <v>24</v>
      </c>
      <c r="W34">
        <v>259000</v>
      </c>
      <c r="X34">
        <v>69600000</v>
      </c>
      <c r="Y34">
        <v>3720</v>
      </c>
      <c r="Z34">
        <v>181000000</v>
      </c>
      <c r="AA34" t="s">
        <v>16</v>
      </c>
    </row>
    <row r="35" spans="1:27" x14ac:dyDescent="0.2">
      <c r="A35">
        <v>25</v>
      </c>
      <c r="B35" t="s">
        <v>543</v>
      </c>
      <c r="C35" t="s">
        <v>1077</v>
      </c>
      <c r="D35" t="s">
        <v>244</v>
      </c>
      <c r="E35">
        <v>115</v>
      </c>
      <c r="F35" t="s">
        <v>16</v>
      </c>
      <c r="H35">
        <v>25</v>
      </c>
      <c r="I35">
        <v>21</v>
      </c>
      <c r="J35">
        <v>86</v>
      </c>
      <c r="K35" t="s">
        <v>1081</v>
      </c>
      <c r="L35">
        <v>233</v>
      </c>
      <c r="M35" t="s">
        <v>16</v>
      </c>
      <c r="O35">
        <v>25</v>
      </c>
      <c r="P35" t="s">
        <v>1218</v>
      </c>
      <c r="Q35" t="s">
        <v>1219</v>
      </c>
      <c r="R35" t="s">
        <v>1220</v>
      </c>
      <c r="S35">
        <v>120</v>
      </c>
      <c r="T35" t="s">
        <v>16</v>
      </c>
      <c r="V35">
        <v>25</v>
      </c>
      <c r="W35">
        <v>344000</v>
      </c>
      <c r="X35">
        <v>77400000</v>
      </c>
      <c r="Y35">
        <v>5390</v>
      </c>
      <c r="Z35">
        <v>202000000</v>
      </c>
      <c r="AA35" t="s">
        <v>16</v>
      </c>
    </row>
    <row r="36" spans="1:27" x14ac:dyDescent="0.2">
      <c r="A36">
        <v>26</v>
      </c>
      <c r="B36" t="s">
        <v>286</v>
      </c>
      <c r="C36" t="s">
        <v>1078</v>
      </c>
      <c r="D36" t="s">
        <v>1079</v>
      </c>
      <c r="E36">
        <v>146</v>
      </c>
      <c r="F36" t="s">
        <v>16</v>
      </c>
      <c r="H36">
        <v>26</v>
      </c>
      <c r="I36" t="s">
        <v>1134</v>
      </c>
      <c r="J36">
        <v>109</v>
      </c>
      <c r="K36" t="s">
        <v>265</v>
      </c>
      <c r="L36">
        <v>296</v>
      </c>
      <c r="M36" t="s">
        <v>16</v>
      </c>
      <c r="O36">
        <v>26</v>
      </c>
      <c r="P36" t="s">
        <v>259</v>
      </c>
      <c r="Q36" t="s">
        <v>808</v>
      </c>
      <c r="R36" t="s">
        <v>522</v>
      </c>
      <c r="S36">
        <v>147</v>
      </c>
      <c r="T36" t="s">
        <v>16</v>
      </c>
      <c r="V36">
        <v>26</v>
      </c>
      <c r="W36">
        <v>455000</v>
      </c>
      <c r="X36">
        <v>85700000</v>
      </c>
      <c r="Y36">
        <v>7740</v>
      </c>
      <c r="Z36">
        <v>224000000</v>
      </c>
      <c r="AA36" t="s">
        <v>16</v>
      </c>
    </row>
    <row r="37" spans="1:27" x14ac:dyDescent="0.2">
      <c r="A37">
        <v>27</v>
      </c>
      <c r="B37" t="s">
        <v>570</v>
      </c>
      <c r="C37" t="s">
        <v>1080</v>
      </c>
      <c r="D37" t="s">
        <v>1081</v>
      </c>
      <c r="E37">
        <v>186</v>
      </c>
      <c r="F37" t="s">
        <v>16</v>
      </c>
      <c r="H37">
        <v>27</v>
      </c>
      <c r="I37" t="s">
        <v>1150</v>
      </c>
      <c r="J37">
        <v>138</v>
      </c>
      <c r="K37">
        <v>14</v>
      </c>
      <c r="L37">
        <v>375</v>
      </c>
      <c r="M37" t="s">
        <v>16</v>
      </c>
      <c r="O37">
        <v>27</v>
      </c>
      <c r="P37" t="s">
        <v>1221</v>
      </c>
      <c r="Q37">
        <v>63</v>
      </c>
      <c r="R37" t="s">
        <v>228</v>
      </c>
      <c r="S37">
        <v>181</v>
      </c>
      <c r="T37" t="s">
        <v>16</v>
      </c>
      <c r="V37">
        <v>27</v>
      </c>
      <c r="W37">
        <v>598000</v>
      </c>
      <c r="X37">
        <v>94700000</v>
      </c>
      <c r="Y37">
        <v>11000</v>
      </c>
      <c r="Z37">
        <v>248000000</v>
      </c>
      <c r="AA37" t="s">
        <v>16</v>
      </c>
    </row>
    <row r="38" spans="1:27" x14ac:dyDescent="0.2">
      <c r="A38">
        <v>28</v>
      </c>
      <c r="B38" t="s">
        <v>1082</v>
      </c>
      <c r="C38" t="s">
        <v>574</v>
      </c>
      <c r="D38" t="s">
        <v>213</v>
      </c>
      <c r="E38">
        <v>236</v>
      </c>
      <c r="F38" t="s">
        <v>16</v>
      </c>
      <c r="H38">
        <v>28</v>
      </c>
      <c r="I38" t="s">
        <v>957</v>
      </c>
      <c r="J38">
        <v>173</v>
      </c>
      <c r="K38" t="s">
        <v>1151</v>
      </c>
      <c r="L38">
        <v>473</v>
      </c>
      <c r="M38" t="s">
        <v>16</v>
      </c>
      <c r="O38">
        <v>28</v>
      </c>
      <c r="P38" t="s">
        <v>1222</v>
      </c>
      <c r="Q38" t="s">
        <v>1223</v>
      </c>
      <c r="R38" t="s">
        <v>784</v>
      </c>
      <c r="S38">
        <v>222</v>
      </c>
      <c r="T38" t="s">
        <v>16</v>
      </c>
      <c r="V38">
        <v>28</v>
      </c>
      <c r="W38">
        <v>781000</v>
      </c>
      <c r="X38">
        <v>104000000</v>
      </c>
      <c r="Y38">
        <v>15600</v>
      </c>
      <c r="Z38">
        <v>274000000</v>
      </c>
      <c r="AA38" t="s">
        <v>16</v>
      </c>
    </row>
    <row r="39" spans="1:27" x14ac:dyDescent="0.2">
      <c r="A39">
        <v>29</v>
      </c>
      <c r="B39" t="s">
        <v>1083</v>
      </c>
      <c r="C39">
        <v>104</v>
      </c>
      <c r="D39" t="s">
        <v>272</v>
      </c>
      <c r="E39">
        <v>298</v>
      </c>
      <c r="F39" t="s">
        <v>16</v>
      </c>
      <c r="H39">
        <v>29</v>
      </c>
      <c r="I39" t="s">
        <v>1152</v>
      </c>
      <c r="J39">
        <v>217</v>
      </c>
      <c r="K39" t="s">
        <v>1153</v>
      </c>
      <c r="L39">
        <v>595</v>
      </c>
      <c r="M39" t="s">
        <v>16</v>
      </c>
      <c r="O39">
        <v>29</v>
      </c>
      <c r="P39" t="s">
        <v>1224</v>
      </c>
      <c r="Q39" t="s">
        <v>1155</v>
      </c>
      <c r="R39" t="s">
        <v>295</v>
      </c>
      <c r="S39">
        <v>275</v>
      </c>
      <c r="T39" t="s">
        <v>16</v>
      </c>
      <c r="V39">
        <v>29</v>
      </c>
      <c r="W39">
        <v>1010000</v>
      </c>
      <c r="X39">
        <v>115000000</v>
      </c>
      <c r="Y39">
        <v>22000</v>
      </c>
      <c r="Z39">
        <v>302000000</v>
      </c>
      <c r="AA39" t="s">
        <v>16</v>
      </c>
    </row>
    <row r="40" spans="1:27" x14ac:dyDescent="0.2">
      <c r="A40">
        <v>30</v>
      </c>
      <c r="B40" t="s">
        <v>1084</v>
      </c>
      <c r="C40">
        <v>131</v>
      </c>
      <c r="D40" t="s">
        <v>1085</v>
      </c>
      <c r="E40">
        <v>375</v>
      </c>
      <c r="F40" t="s">
        <v>16</v>
      </c>
      <c r="H40">
        <v>30</v>
      </c>
      <c r="I40">
        <v>74</v>
      </c>
      <c r="J40">
        <v>271</v>
      </c>
      <c r="K40" t="s">
        <v>1154</v>
      </c>
      <c r="L40">
        <v>745</v>
      </c>
      <c r="M40" t="s">
        <v>16</v>
      </c>
      <c r="O40">
        <v>30</v>
      </c>
      <c r="P40" t="s">
        <v>1225</v>
      </c>
      <c r="Q40">
        <v>115</v>
      </c>
      <c r="R40" t="s">
        <v>1134</v>
      </c>
      <c r="S40">
        <v>339</v>
      </c>
      <c r="T40" t="s">
        <v>16</v>
      </c>
      <c r="V40">
        <v>30</v>
      </c>
      <c r="W40">
        <v>1310000</v>
      </c>
      <c r="X40">
        <v>125000000</v>
      </c>
      <c r="Y40">
        <v>30500</v>
      </c>
      <c r="Z40">
        <v>332000000</v>
      </c>
      <c r="AA40" t="s">
        <v>16</v>
      </c>
    </row>
    <row r="41" spans="1:27" x14ac:dyDescent="0.2">
      <c r="A41">
        <v>31</v>
      </c>
      <c r="B41">
        <v>117</v>
      </c>
      <c r="C41">
        <v>164</v>
      </c>
      <c r="D41" t="s">
        <v>533</v>
      </c>
      <c r="E41">
        <v>471</v>
      </c>
      <c r="F41" t="s">
        <v>16</v>
      </c>
      <c r="H41">
        <v>31</v>
      </c>
      <c r="I41" t="s">
        <v>1155</v>
      </c>
      <c r="J41">
        <v>338</v>
      </c>
      <c r="K41" t="s">
        <v>1156</v>
      </c>
      <c r="L41">
        <v>931</v>
      </c>
      <c r="M41" t="s">
        <v>16</v>
      </c>
      <c r="O41">
        <v>31</v>
      </c>
      <c r="P41" t="s">
        <v>1226</v>
      </c>
      <c r="Q41">
        <v>141</v>
      </c>
      <c r="R41" t="s">
        <v>1227</v>
      </c>
      <c r="S41">
        <v>417</v>
      </c>
      <c r="T41" t="s">
        <v>16</v>
      </c>
      <c r="V41">
        <v>31</v>
      </c>
      <c r="W41">
        <v>1670000</v>
      </c>
      <c r="X41">
        <v>137000000</v>
      </c>
      <c r="Y41">
        <v>42100</v>
      </c>
      <c r="Z41">
        <v>365000000</v>
      </c>
      <c r="AA41" t="s">
        <v>16</v>
      </c>
    </row>
    <row r="42" spans="1:27" x14ac:dyDescent="0.2">
      <c r="A42">
        <v>32</v>
      </c>
      <c r="B42">
        <v>145</v>
      </c>
      <c r="C42">
        <v>205</v>
      </c>
      <c r="D42" t="s">
        <v>1086</v>
      </c>
      <c r="E42">
        <v>588</v>
      </c>
      <c r="F42" t="s">
        <v>16</v>
      </c>
      <c r="H42">
        <v>32</v>
      </c>
      <c r="I42">
        <v>120</v>
      </c>
      <c r="J42">
        <v>419</v>
      </c>
      <c r="K42" t="s">
        <v>1157</v>
      </c>
      <c r="L42">
        <v>1160</v>
      </c>
      <c r="M42" t="s">
        <v>16</v>
      </c>
      <c r="O42">
        <v>32</v>
      </c>
      <c r="P42">
        <v>118</v>
      </c>
      <c r="Q42">
        <v>172</v>
      </c>
      <c r="R42" t="s">
        <v>1228</v>
      </c>
      <c r="S42">
        <v>514</v>
      </c>
      <c r="T42" t="s">
        <v>16</v>
      </c>
      <c r="V42">
        <v>32</v>
      </c>
      <c r="W42">
        <v>2140000</v>
      </c>
      <c r="X42">
        <v>150000000</v>
      </c>
      <c r="Y42">
        <v>57900</v>
      </c>
      <c r="Z42">
        <v>399000000</v>
      </c>
      <c r="AA42" t="s">
        <v>16</v>
      </c>
    </row>
    <row r="43" spans="1:27" x14ac:dyDescent="0.2">
      <c r="A43">
        <v>33</v>
      </c>
      <c r="B43">
        <v>180</v>
      </c>
      <c r="C43">
        <v>256</v>
      </c>
      <c r="D43" t="s">
        <v>1087</v>
      </c>
      <c r="E43">
        <v>733</v>
      </c>
      <c r="F43" t="s">
        <v>16</v>
      </c>
      <c r="H43">
        <v>33</v>
      </c>
      <c r="I43">
        <v>153</v>
      </c>
      <c r="J43">
        <v>519</v>
      </c>
      <c r="K43" t="s">
        <v>1158</v>
      </c>
      <c r="L43">
        <v>1440</v>
      </c>
      <c r="M43" t="s">
        <v>16</v>
      </c>
      <c r="O43">
        <v>33</v>
      </c>
      <c r="P43">
        <v>145</v>
      </c>
      <c r="Q43">
        <v>210</v>
      </c>
      <c r="R43" t="s">
        <v>1157</v>
      </c>
      <c r="S43">
        <v>631</v>
      </c>
      <c r="T43" t="s">
        <v>16</v>
      </c>
      <c r="V43">
        <v>33</v>
      </c>
      <c r="W43">
        <v>2710000</v>
      </c>
      <c r="X43">
        <v>163000000</v>
      </c>
      <c r="Y43">
        <v>79000</v>
      </c>
      <c r="Z43">
        <v>436000000</v>
      </c>
      <c r="AA43" t="s">
        <v>16</v>
      </c>
    </row>
    <row r="44" spans="1:27" x14ac:dyDescent="0.2">
      <c r="A44">
        <v>34</v>
      </c>
      <c r="B44">
        <v>223</v>
      </c>
      <c r="C44">
        <v>318</v>
      </c>
      <c r="D44" t="s">
        <v>305</v>
      </c>
      <c r="E44">
        <v>912</v>
      </c>
      <c r="F44" t="s">
        <v>16</v>
      </c>
      <c r="H44">
        <v>34</v>
      </c>
      <c r="I44">
        <v>193</v>
      </c>
      <c r="J44">
        <v>642</v>
      </c>
      <c r="K44" t="s">
        <v>1159</v>
      </c>
      <c r="L44">
        <v>1790</v>
      </c>
      <c r="M44" t="s">
        <v>16</v>
      </c>
      <c r="O44">
        <v>34</v>
      </c>
      <c r="P44">
        <v>179</v>
      </c>
      <c r="Q44">
        <v>256</v>
      </c>
      <c r="R44" t="s">
        <v>1229</v>
      </c>
      <c r="S44">
        <v>775</v>
      </c>
      <c r="T44" t="s">
        <v>16</v>
      </c>
      <c r="V44">
        <v>34</v>
      </c>
      <c r="W44">
        <v>3420000</v>
      </c>
      <c r="X44">
        <v>178000000</v>
      </c>
      <c r="Y44">
        <v>107000</v>
      </c>
      <c r="Z44">
        <v>476000000</v>
      </c>
      <c r="AA44" t="s">
        <v>16</v>
      </c>
    </row>
    <row r="45" spans="1:27" x14ac:dyDescent="0.2">
      <c r="A45">
        <v>35</v>
      </c>
      <c r="B45">
        <v>275</v>
      </c>
      <c r="C45">
        <v>394</v>
      </c>
      <c r="D45">
        <v>44</v>
      </c>
      <c r="E45">
        <v>1130</v>
      </c>
      <c r="F45" t="s">
        <v>16</v>
      </c>
      <c r="H45">
        <v>35</v>
      </c>
      <c r="I45">
        <v>245</v>
      </c>
      <c r="J45">
        <v>792</v>
      </c>
      <c r="K45">
        <v>107</v>
      </c>
      <c r="L45">
        <v>2220</v>
      </c>
      <c r="M45" t="s">
        <v>16</v>
      </c>
      <c r="O45">
        <v>35</v>
      </c>
      <c r="P45">
        <v>220</v>
      </c>
      <c r="Q45">
        <v>312</v>
      </c>
      <c r="R45" t="s">
        <v>1230</v>
      </c>
      <c r="S45">
        <v>952</v>
      </c>
      <c r="T45" t="s">
        <v>16</v>
      </c>
      <c r="V45">
        <v>35</v>
      </c>
      <c r="W45">
        <v>4300000</v>
      </c>
      <c r="X45">
        <v>194000000</v>
      </c>
      <c r="Y45">
        <v>145000</v>
      </c>
      <c r="Z45">
        <v>519000000</v>
      </c>
      <c r="AA45" t="s">
        <v>16</v>
      </c>
    </row>
    <row r="46" spans="1:27" x14ac:dyDescent="0.2">
      <c r="A46">
        <v>36</v>
      </c>
      <c r="B46">
        <v>339</v>
      </c>
      <c r="C46">
        <v>488</v>
      </c>
      <c r="D46" t="s">
        <v>1088</v>
      </c>
      <c r="E46">
        <v>1400</v>
      </c>
      <c r="F46" t="s">
        <v>16</v>
      </c>
      <c r="H46">
        <v>36</v>
      </c>
      <c r="I46">
        <v>309</v>
      </c>
      <c r="J46">
        <v>975</v>
      </c>
      <c r="K46">
        <v>136</v>
      </c>
      <c r="L46">
        <v>2740</v>
      </c>
      <c r="M46" t="s">
        <v>16</v>
      </c>
      <c r="O46">
        <v>36</v>
      </c>
      <c r="P46">
        <v>270</v>
      </c>
      <c r="Q46">
        <v>381</v>
      </c>
      <c r="R46" t="s">
        <v>1231</v>
      </c>
      <c r="S46">
        <v>1170</v>
      </c>
      <c r="T46" t="s">
        <v>16</v>
      </c>
      <c r="V46">
        <v>36</v>
      </c>
      <c r="W46">
        <v>5370000</v>
      </c>
      <c r="X46">
        <v>210000000</v>
      </c>
      <c r="Y46">
        <v>195000</v>
      </c>
      <c r="Z46">
        <v>565000000</v>
      </c>
      <c r="AA46" t="s">
        <v>16</v>
      </c>
    </row>
    <row r="47" spans="1:27" x14ac:dyDescent="0.2">
      <c r="A47">
        <v>37</v>
      </c>
      <c r="B47">
        <v>418</v>
      </c>
      <c r="C47">
        <v>603</v>
      </c>
      <c r="D47" t="s">
        <v>1089</v>
      </c>
      <c r="E47">
        <v>1730</v>
      </c>
      <c r="F47" t="s">
        <v>16</v>
      </c>
      <c r="H47">
        <v>37</v>
      </c>
      <c r="I47">
        <v>390</v>
      </c>
      <c r="J47">
        <v>1200</v>
      </c>
      <c r="K47">
        <v>170</v>
      </c>
      <c r="L47">
        <v>3380</v>
      </c>
      <c r="M47" t="s">
        <v>16</v>
      </c>
      <c r="O47">
        <v>37</v>
      </c>
      <c r="P47">
        <v>332</v>
      </c>
      <c r="Q47">
        <v>466</v>
      </c>
      <c r="R47">
        <v>112</v>
      </c>
      <c r="S47">
        <v>1430</v>
      </c>
      <c r="T47" t="s">
        <v>16</v>
      </c>
      <c r="V47">
        <v>37</v>
      </c>
      <c r="W47">
        <v>6690000</v>
      </c>
      <c r="X47">
        <v>229000000</v>
      </c>
      <c r="Y47">
        <v>261000</v>
      </c>
      <c r="Z47">
        <v>615000000</v>
      </c>
      <c r="AA47" t="s">
        <v>16</v>
      </c>
    </row>
    <row r="48" spans="1:27" x14ac:dyDescent="0.2">
      <c r="A48">
        <v>38</v>
      </c>
      <c r="B48">
        <v>513</v>
      </c>
      <c r="C48">
        <v>744</v>
      </c>
      <c r="D48" t="s">
        <v>1090</v>
      </c>
      <c r="E48">
        <v>2130</v>
      </c>
      <c r="F48" t="s">
        <v>16</v>
      </c>
      <c r="H48">
        <v>38</v>
      </c>
      <c r="I48">
        <v>492</v>
      </c>
      <c r="J48">
        <v>1470</v>
      </c>
      <c r="K48">
        <v>213</v>
      </c>
      <c r="L48">
        <v>4170</v>
      </c>
      <c r="M48" t="s">
        <v>16</v>
      </c>
      <c r="O48">
        <v>38</v>
      </c>
      <c r="P48">
        <v>407</v>
      </c>
      <c r="Q48">
        <v>569</v>
      </c>
      <c r="R48">
        <v>135</v>
      </c>
      <c r="S48">
        <v>1760</v>
      </c>
      <c r="T48" t="s">
        <v>16</v>
      </c>
      <c r="V48">
        <v>38</v>
      </c>
      <c r="W48">
        <v>8290000</v>
      </c>
      <c r="X48">
        <v>249000000</v>
      </c>
      <c r="Y48">
        <v>348000</v>
      </c>
      <c r="Z48">
        <v>669000000</v>
      </c>
      <c r="AA48" t="s">
        <v>16</v>
      </c>
    </row>
    <row r="49" spans="1:27" x14ac:dyDescent="0.2">
      <c r="A49">
        <v>39</v>
      </c>
      <c r="B49">
        <v>630</v>
      </c>
      <c r="C49">
        <v>917</v>
      </c>
      <c r="D49">
        <v>97</v>
      </c>
      <c r="E49">
        <v>2630</v>
      </c>
      <c r="F49" t="s">
        <v>16</v>
      </c>
      <c r="H49">
        <v>39</v>
      </c>
      <c r="I49">
        <v>619</v>
      </c>
      <c r="J49">
        <v>1810</v>
      </c>
      <c r="K49">
        <v>266</v>
      </c>
      <c r="L49">
        <v>5140</v>
      </c>
      <c r="M49" t="s">
        <v>16</v>
      </c>
      <c r="O49">
        <v>39</v>
      </c>
      <c r="P49">
        <v>500</v>
      </c>
      <c r="Q49">
        <v>697</v>
      </c>
      <c r="R49">
        <v>163</v>
      </c>
      <c r="S49">
        <v>2160</v>
      </c>
      <c r="T49" t="s">
        <v>16</v>
      </c>
      <c r="V49">
        <v>39</v>
      </c>
      <c r="W49">
        <v>10200000</v>
      </c>
      <c r="X49">
        <v>270000000</v>
      </c>
      <c r="Y49">
        <v>461000</v>
      </c>
      <c r="Z49">
        <v>728000000</v>
      </c>
      <c r="AA49" t="s">
        <v>16</v>
      </c>
    </row>
    <row r="50" spans="1:27" x14ac:dyDescent="0.2">
      <c r="A50">
        <v>40</v>
      </c>
      <c r="B50">
        <v>772</v>
      </c>
      <c r="C50">
        <v>1130</v>
      </c>
      <c r="D50">
        <v>118</v>
      </c>
      <c r="E50">
        <v>3230</v>
      </c>
      <c r="F50" t="s">
        <v>16</v>
      </c>
      <c r="H50">
        <v>40</v>
      </c>
      <c r="I50">
        <v>779</v>
      </c>
      <c r="J50">
        <v>2210</v>
      </c>
      <c r="K50">
        <v>332</v>
      </c>
      <c r="L50">
        <v>6330</v>
      </c>
      <c r="M50" t="s">
        <v>16</v>
      </c>
      <c r="O50">
        <v>40</v>
      </c>
      <c r="P50">
        <v>613</v>
      </c>
      <c r="Q50">
        <v>856</v>
      </c>
      <c r="R50">
        <v>196</v>
      </c>
      <c r="S50">
        <v>2660</v>
      </c>
      <c r="T50" t="s">
        <v>16</v>
      </c>
      <c r="V50">
        <v>40</v>
      </c>
      <c r="W50">
        <v>12600000</v>
      </c>
      <c r="X50">
        <v>294000000</v>
      </c>
      <c r="Y50">
        <v>609000</v>
      </c>
      <c r="Z50">
        <v>792000000</v>
      </c>
      <c r="AA50" t="s">
        <v>16</v>
      </c>
    </row>
    <row r="51" spans="1:27" x14ac:dyDescent="0.2">
      <c r="A51">
        <v>41</v>
      </c>
      <c r="B51">
        <v>945</v>
      </c>
      <c r="C51">
        <v>1390</v>
      </c>
      <c r="D51">
        <v>143</v>
      </c>
      <c r="E51">
        <v>3970</v>
      </c>
      <c r="F51" t="s">
        <v>16</v>
      </c>
      <c r="H51">
        <v>41</v>
      </c>
      <c r="I51">
        <v>979</v>
      </c>
      <c r="J51">
        <v>2710</v>
      </c>
      <c r="K51">
        <v>414</v>
      </c>
      <c r="L51">
        <v>7780</v>
      </c>
      <c r="M51" t="s">
        <v>16</v>
      </c>
      <c r="O51">
        <v>41</v>
      </c>
      <c r="P51">
        <v>752</v>
      </c>
      <c r="Q51">
        <v>1050</v>
      </c>
      <c r="R51">
        <v>237</v>
      </c>
      <c r="S51">
        <v>3280</v>
      </c>
      <c r="T51" t="s">
        <v>16</v>
      </c>
      <c r="V51">
        <v>41</v>
      </c>
      <c r="W51">
        <v>15400000</v>
      </c>
      <c r="X51">
        <v>320000000</v>
      </c>
      <c r="Y51">
        <v>801000</v>
      </c>
      <c r="Z51">
        <v>863000000</v>
      </c>
      <c r="AA51" t="s">
        <v>16</v>
      </c>
    </row>
    <row r="52" spans="1:27" x14ac:dyDescent="0.2">
      <c r="A52">
        <v>42</v>
      </c>
      <c r="B52">
        <v>1160</v>
      </c>
      <c r="C52">
        <v>1710</v>
      </c>
      <c r="D52">
        <v>173</v>
      </c>
      <c r="E52">
        <v>4880</v>
      </c>
      <c r="F52" t="s">
        <v>16</v>
      </c>
      <c r="H52">
        <v>42</v>
      </c>
      <c r="I52">
        <v>1230</v>
      </c>
      <c r="J52">
        <v>3320</v>
      </c>
      <c r="K52">
        <v>516</v>
      </c>
      <c r="L52">
        <v>9560</v>
      </c>
      <c r="M52" t="s">
        <v>16</v>
      </c>
      <c r="O52">
        <v>42</v>
      </c>
      <c r="P52">
        <v>922</v>
      </c>
      <c r="Q52">
        <v>1290</v>
      </c>
      <c r="R52">
        <v>286</v>
      </c>
      <c r="S52">
        <v>4040</v>
      </c>
      <c r="T52" t="s">
        <v>16</v>
      </c>
      <c r="V52">
        <v>42</v>
      </c>
      <c r="W52">
        <v>18800000</v>
      </c>
      <c r="X52">
        <v>349000000</v>
      </c>
      <c r="Y52">
        <v>1050000</v>
      </c>
      <c r="Z52">
        <v>941000000</v>
      </c>
      <c r="AA52" t="s">
        <v>16</v>
      </c>
    </row>
    <row r="53" spans="1:27" x14ac:dyDescent="0.2">
      <c r="A53">
        <v>43</v>
      </c>
      <c r="B53">
        <v>1410</v>
      </c>
      <c r="C53">
        <v>2100</v>
      </c>
      <c r="D53">
        <v>210</v>
      </c>
      <c r="E53">
        <v>5980</v>
      </c>
      <c r="F53" t="s">
        <v>16</v>
      </c>
      <c r="H53">
        <v>43</v>
      </c>
      <c r="I53">
        <v>1540</v>
      </c>
      <c r="J53">
        <v>4070</v>
      </c>
      <c r="K53">
        <v>641</v>
      </c>
      <c r="L53">
        <v>11800</v>
      </c>
      <c r="M53" t="s">
        <v>16</v>
      </c>
      <c r="O53">
        <v>43</v>
      </c>
      <c r="P53">
        <v>1130</v>
      </c>
      <c r="Q53">
        <v>1600</v>
      </c>
      <c r="R53">
        <v>346</v>
      </c>
      <c r="S53">
        <v>4980</v>
      </c>
      <c r="T53" t="s">
        <v>16</v>
      </c>
      <c r="V53">
        <v>43</v>
      </c>
      <c r="W53">
        <v>22900000</v>
      </c>
      <c r="X53">
        <v>382000000</v>
      </c>
      <c r="Y53">
        <v>1370000</v>
      </c>
      <c r="Z53">
        <v>1030000000</v>
      </c>
      <c r="AA53" t="s">
        <v>16</v>
      </c>
    </row>
    <row r="54" spans="1:27" x14ac:dyDescent="0.2">
      <c r="A54">
        <v>44</v>
      </c>
      <c r="B54">
        <v>1720</v>
      </c>
      <c r="C54">
        <v>2570</v>
      </c>
      <c r="D54">
        <v>254</v>
      </c>
      <c r="E54">
        <v>7330</v>
      </c>
      <c r="F54" t="s">
        <v>16</v>
      </c>
      <c r="H54">
        <v>44</v>
      </c>
      <c r="I54">
        <v>1940</v>
      </c>
      <c r="J54">
        <v>4980</v>
      </c>
      <c r="K54">
        <v>795</v>
      </c>
      <c r="L54">
        <v>14400</v>
      </c>
      <c r="M54" t="s">
        <v>16</v>
      </c>
      <c r="O54">
        <v>44</v>
      </c>
      <c r="P54">
        <v>1390</v>
      </c>
      <c r="Q54">
        <v>1980</v>
      </c>
      <c r="R54">
        <v>419</v>
      </c>
      <c r="S54">
        <v>6170</v>
      </c>
      <c r="T54" t="s">
        <v>16</v>
      </c>
      <c r="V54">
        <v>44</v>
      </c>
      <c r="W54">
        <v>27700000</v>
      </c>
      <c r="X54">
        <v>419000000</v>
      </c>
      <c r="Y54">
        <v>1790000</v>
      </c>
      <c r="Z54">
        <v>1130000000</v>
      </c>
      <c r="AA54" t="s">
        <v>16</v>
      </c>
    </row>
    <row r="55" spans="1:27" x14ac:dyDescent="0.2">
      <c r="A55">
        <v>45</v>
      </c>
      <c r="B55">
        <v>2100</v>
      </c>
      <c r="C55">
        <v>3160</v>
      </c>
      <c r="D55">
        <v>307</v>
      </c>
      <c r="E55">
        <v>8980</v>
      </c>
      <c r="F55" t="s">
        <v>16</v>
      </c>
      <c r="H55">
        <v>45</v>
      </c>
      <c r="I55">
        <v>2430</v>
      </c>
      <c r="J55">
        <v>6100</v>
      </c>
      <c r="K55">
        <v>987</v>
      </c>
      <c r="L55">
        <v>17700</v>
      </c>
      <c r="M55" t="s">
        <v>16</v>
      </c>
      <c r="O55">
        <v>45</v>
      </c>
      <c r="P55">
        <v>1700</v>
      </c>
      <c r="Q55">
        <v>2450</v>
      </c>
      <c r="R55">
        <v>507</v>
      </c>
      <c r="S55">
        <v>7660</v>
      </c>
      <c r="T55" t="s">
        <v>16</v>
      </c>
      <c r="V55">
        <v>45</v>
      </c>
      <c r="W55">
        <v>33500000</v>
      </c>
      <c r="X55">
        <v>461000000</v>
      </c>
      <c r="Y55">
        <v>2320000</v>
      </c>
      <c r="Z55">
        <v>1240000000</v>
      </c>
      <c r="AA55" t="s">
        <v>16</v>
      </c>
    </row>
    <row r="56" spans="1:27" x14ac:dyDescent="0.2">
      <c r="A56">
        <v>46</v>
      </c>
      <c r="B56">
        <v>2570</v>
      </c>
      <c r="C56">
        <v>3870</v>
      </c>
      <c r="D56">
        <v>372</v>
      </c>
      <c r="E56">
        <v>11000</v>
      </c>
      <c r="F56" t="s">
        <v>16</v>
      </c>
      <c r="H56">
        <v>46</v>
      </c>
      <c r="I56">
        <v>3050</v>
      </c>
      <c r="J56">
        <v>7480</v>
      </c>
      <c r="K56">
        <v>1220</v>
      </c>
      <c r="L56">
        <v>21800</v>
      </c>
      <c r="M56" t="s">
        <v>16</v>
      </c>
      <c r="O56">
        <v>46</v>
      </c>
      <c r="P56">
        <v>2090</v>
      </c>
      <c r="Q56">
        <v>3050</v>
      </c>
      <c r="R56">
        <v>615</v>
      </c>
      <c r="S56">
        <v>9520</v>
      </c>
      <c r="T56" t="s">
        <v>16</v>
      </c>
      <c r="V56">
        <v>46</v>
      </c>
      <c r="W56">
        <v>40300000</v>
      </c>
      <c r="X56">
        <v>509000000</v>
      </c>
      <c r="Y56">
        <v>3010000</v>
      </c>
      <c r="Z56">
        <v>1360000000</v>
      </c>
      <c r="AA56" t="s">
        <v>16</v>
      </c>
    </row>
    <row r="57" spans="1:27" x14ac:dyDescent="0.2">
      <c r="A57">
        <v>47</v>
      </c>
      <c r="B57">
        <v>3130</v>
      </c>
      <c r="C57">
        <v>4750</v>
      </c>
      <c r="D57">
        <v>450</v>
      </c>
      <c r="E57">
        <v>13500</v>
      </c>
      <c r="F57" t="s">
        <v>16</v>
      </c>
      <c r="H57">
        <v>47</v>
      </c>
      <c r="I57">
        <v>3830</v>
      </c>
      <c r="J57">
        <v>9170</v>
      </c>
      <c r="K57">
        <v>1500</v>
      </c>
      <c r="L57">
        <v>26800</v>
      </c>
      <c r="M57" t="s">
        <v>16</v>
      </c>
      <c r="O57">
        <v>47</v>
      </c>
      <c r="P57">
        <v>2570</v>
      </c>
      <c r="Q57">
        <v>3800</v>
      </c>
      <c r="R57">
        <v>746</v>
      </c>
      <c r="S57">
        <v>11900</v>
      </c>
      <c r="T57" t="s">
        <v>16</v>
      </c>
      <c r="V57">
        <v>47</v>
      </c>
      <c r="W57">
        <v>48300000</v>
      </c>
      <c r="X57">
        <v>566000000</v>
      </c>
      <c r="Y57">
        <v>3880000</v>
      </c>
      <c r="Z57">
        <v>1510000000</v>
      </c>
      <c r="AA57" t="s">
        <v>16</v>
      </c>
    </row>
    <row r="58" spans="1:27" x14ac:dyDescent="0.2">
      <c r="A58">
        <v>48</v>
      </c>
      <c r="B58">
        <v>3820</v>
      </c>
      <c r="C58">
        <v>5830</v>
      </c>
      <c r="D58">
        <v>544</v>
      </c>
      <c r="E58">
        <v>16600</v>
      </c>
      <c r="F58" t="s">
        <v>16</v>
      </c>
      <c r="H58">
        <v>48</v>
      </c>
      <c r="I58">
        <v>4810</v>
      </c>
      <c r="J58">
        <v>11300</v>
      </c>
      <c r="K58">
        <v>1850</v>
      </c>
      <c r="L58">
        <v>33000</v>
      </c>
      <c r="M58" t="s">
        <v>16</v>
      </c>
      <c r="O58">
        <v>48</v>
      </c>
      <c r="P58">
        <v>3160</v>
      </c>
      <c r="Q58">
        <v>4760</v>
      </c>
      <c r="R58">
        <v>906</v>
      </c>
      <c r="S58">
        <v>14800</v>
      </c>
      <c r="T58" t="s">
        <v>16</v>
      </c>
      <c r="V58">
        <v>48</v>
      </c>
      <c r="W58">
        <v>57800000</v>
      </c>
      <c r="X58">
        <v>633000000</v>
      </c>
      <c r="Y58">
        <v>5000000</v>
      </c>
      <c r="Z58">
        <v>1680000000</v>
      </c>
      <c r="AA58" t="s">
        <v>16</v>
      </c>
    </row>
    <row r="59" spans="1:27" x14ac:dyDescent="0.2">
      <c r="A59">
        <v>49</v>
      </c>
      <c r="B59">
        <v>4660</v>
      </c>
      <c r="C59">
        <v>7160</v>
      </c>
      <c r="D59">
        <v>657</v>
      </c>
      <c r="E59">
        <v>20300</v>
      </c>
      <c r="F59" t="s">
        <v>16</v>
      </c>
      <c r="H59">
        <v>49</v>
      </c>
      <c r="I59">
        <v>6040</v>
      </c>
      <c r="J59">
        <v>13800</v>
      </c>
      <c r="K59">
        <v>2270</v>
      </c>
      <c r="L59">
        <v>40600</v>
      </c>
      <c r="M59" t="s">
        <v>16</v>
      </c>
      <c r="O59">
        <v>49</v>
      </c>
      <c r="P59">
        <v>3880</v>
      </c>
      <c r="Q59">
        <v>5980</v>
      </c>
      <c r="R59">
        <v>1100</v>
      </c>
      <c r="S59">
        <v>18600</v>
      </c>
      <c r="T59" t="s">
        <v>16</v>
      </c>
      <c r="V59">
        <v>49</v>
      </c>
      <c r="W59">
        <v>69000000</v>
      </c>
      <c r="X59">
        <v>713000000</v>
      </c>
      <c r="Y59">
        <v>6430000</v>
      </c>
      <c r="Z59">
        <v>1890000000</v>
      </c>
      <c r="AA59" t="s">
        <v>16</v>
      </c>
    </row>
    <row r="60" spans="1:27" x14ac:dyDescent="0.2">
      <c r="A60">
        <v>50</v>
      </c>
      <c r="B60">
        <v>5690</v>
      </c>
      <c r="C60">
        <v>8790</v>
      </c>
      <c r="D60">
        <v>794</v>
      </c>
      <c r="E60">
        <v>24900</v>
      </c>
      <c r="F60" t="s">
        <v>16</v>
      </c>
      <c r="H60">
        <v>50</v>
      </c>
      <c r="I60">
        <v>7590</v>
      </c>
      <c r="J60">
        <v>17000</v>
      </c>
      <c r="K60">
        <v>2800</v>
      </c>
      <c r="L60">
        <v>50100</v>
      </c>
      <c r="M60" t="s">
        <v>16</v>
      </c>
      <c r="O60">
        <v>50</v>
      </c>
      <c r="P60">
        <v>4780</v>
      </c>
      <c r="Q60">
        <v>7540</v>
      </c>
      <c r="R60">
        <v>1340</v>
      </c>
      <c r="S60">
        <v>23300</v>
      </c>
      <c r="T60" t="s">
        <v>16</v>
      </c>
      <c r="V60">
        <v>50</v>
      </c>
      <c r="W60">
        <v>82100000</v>
      </c>
      <c r="X60">
        <v>811000000</v>
      </c>
      <c r="Y60">
        <v>8250000</v>
      </c>
      <c r="Z60">
        <v>2140000000</v>
      </c>
      <c r="AA60" t="s">
        <v>16</v>
      </c>
    </row>
    <row r="61" spans="1:27" x14ac:dyDescent="0.2">
      <c r="A61">
        <v>51</v>
      </c>
      <c r="B61">
        <v>6940</v>
      </c>
      <c r="C61">
        <v>10800</v>
      </c>
      <c r="D61">
        <v>961</v>
      </c>
      <c r="E61">
        <v>30600</v>
      </c>
      <c r="F61" t="s">
        <v>16</v>
      </c>
      <c r="H61">
        <v>51</v>
      </c>
      <c r="I61">
        <v>9540</v>
      </c>
      <c r="J61">
        <v>21000</v>
      </c>
      <c r="K61">
        <v>3450</v>
      </c>
      <c r="L61">
        <v>61800</v>
      </c>
      <c r="M61" t="s">
        <v>16</v>
      </c>
      <c r="O61">
        <v>51</v>
      </c>
      <c r="P61">
        <v>5900</v>
      </c>
      <c r="Q61">
        <v>9540</v>
      </c>
      <c r="R61">
        <v>1630</v>
      </c>
      <c r="S61">
        <v>29400</v>
      </c>
      <c r="T61" t="s">
        <v>16</v>
      </c>
      <c r="V61">
        <v>51</v>
      </c>
      <c r="W61">
        <v>97400000</v>
      </c>
      <c r="X61">
        <v>932000000</v>
      </c>
      <c r="Y61">
        <v>10600000</v>
      </c>
      <c r="Z61">
        <v>2440000000</v>
      </c>
      <c r="AA61" t="s">
        <v>16</v>
      </c>
    </row>
    <row r="62" spans="1:27" x14ac:dyDescent="0.2">
      <c r="A62">
        <v>52</v>
      </c>
      <c r="B62">
        <v>8470</v>
      </c>
      <c r="C62">
        <v>13300</v>
      </c>
      <c r="D62">
        <v>1160</v>
      </c>
      <c r="E62">
        <v>37500</v>
      </c>
      <c r="F62" t="s">
        <v>16</v>
      </c>
      <c r="H62">
        <v>52</v>
      </c>
      <c r="I62">
        <v>12000</v>
      </c>
      <c r="J62">
        <v>25900</v>
      </c>
      <c r="K62">
        <v>4250</v>
      </c>
      <c r="L62">
        <v>76300</v>
      </c>
      <c r="M62" t="s">
        <v>16</v>
      </c>
      <c r="O62">
        <v>52</v>
      </c>
      <c r="P62">
        <v>7280</v>
      </c>
      <c r="Q62">
        <v>12100</v>
      </c>
      <c r="R62">
        <v>1980</v>
      </c>
      <c r="S62">
        <v>37100</v>
      </c>
      <c r="T62" t="s">
        <v>16</v>
      </c>
      <c r="V62">
        <v>52</v>
      </c>
      <c r="W62">
        <v>115000000</v>
      </c>
      <c r="X62">
        <v>1080000000</v>
      </c>
      <c r="Y62">
        <v>13500000</v>
      </c>
      <c r="Z62">
        <v>2820000000</v>
      </c>
      <c r="AA62" t="s">
        <v>16</v>
      </c>
    </row>
    <row r="63" spans="1:27" x14ac:dyDescent="0.2">
      <c r="A63">
        <v>53</v>
      </c>
      <c r="B63">
        <v>10400</v>
      </c>
      <c r="C63">
        <v>16400</v>
      </c>
      <c r="D63">
        <v>1410</v>
      </c>
      <c r="E63">
        <v>46100</v>
      </c>
      <c r="F63" t="s">
        <v>16</v>
      </c>
      <c r="H63">
        <v>53</v>
      </c>
      <c r="I63">
        <v>15100</v>
      </c>
      <c r="J63">
        <v>32100</v>
      </c>
      <c r="K63">
        <v>5250</v>
      </c>
      <c r="L63">
        <v>94400</v>
      </c>
      <c r="M63" t="s">
        <v>16</v>
      </c>
      <c r="O63">
        <v>53</v>
      </c>
      <c r="P63">
        <v>9010</v>
      </c>
      <c r="Q63">
        <v>15500</v>
      </c>
      <c r="R63">
        <v>2400</v>
      </c>
      <c r="S63">
        <v>47000</v>
      </c>
      <c r="T63" t="s">
        <v>16</v>
      </c>
      <c r="V63">
        <v>53</v>
      </c>
      <c r="W63">
        <v>136000000</v>
      </c>
      <c r="X63">
        <v>1270000000</v>
      </c>
      <c r="Y63">
        <v>16900000</v>
      </c>
      <c r="Z63">
        <v>3300000000</v>
      </c>
      <c r="AA63" t="s">
        <v>16</v>
      </c>
    </row>
    <row r="64" spans="1:27" x14ac:dyDescent="0.2">
      <c r="A64">
        <v>54</v>
      </c>
      <c r="B64">
        <v>12700</v>
      </c>
      <c r="C64">
        <v>20200</v>
      </c>
      <c r="D64">
        <v>1700</v>
      </c>
      <c r="E64">
        <v>56800</v>
      </c>
      <c r="F64" t="s">
        <v>16</v>
      </c>
      <c r="H64">
        <v>54</v>
      </c>
      <c r="I64">
        <v>19100</v>
      </c>
      <c r="J64">
        <v>39700</v>
      </c>
      <c r="K64">
        <v>6500</v>
      </c>
      <c r="L64">
        <v>117000</v>
      </c>
      <c r="M64" t="s">
        <v>16</v>
      </c>
      <c r="O64">
        <v>54</v>
      </c>
      <c r="P64">
        <v>11200</v>
      </c>
      <c r="Q64">
        <v>19800</v>
      </c>
      <c r="R64">
        <v>2920</v>
      </c>
      <c r="S64">
        <v>59900</v>
      </c>
      <c r="T64" t="s">
        <v>16</v>
      </c>
      <c r="V64">
        <v>54</v>
      </c>
      <c r="W64">
        <v>160000000</v>
      </c>
      <c r="X64">
        <v>1520000000</v>
      </c>
      <c r="Y64">
        <v>21200000</v>
      </c>
      <c r="Z64">
        <v>3910000000</v>
      </c>
      <c r="AA64" t="s">
        <v>16</v>
      </c>
    </row>
    <row r="65" spans="1:27" x14ac:dyDescent="0.2">
      <c r="A65">
        <v>55</v>
      </c>
      <c r="B65">
        <v>15500</v>
      </c>
      <c r="C65">
        <v>24900</v>
      </c>
      <c r="D65">
        <v>2060</v>
      </c>
      <c r="E65">
        <v>69900</v>
      </c>
      <c r="F65" t="s">
        <v>16</v>
      </c>
      <c r="H65">
        <v>55</v>
      </c>
      <c r="I65">
        <v>24100</v>
      </c>
      <c r="J65">
        <v>49400</v>
      </c>
      <c r="K65">
        <v>8050</v>
      </c>
      <c r="L65">
        <v>145000</v>
      </c>
      <c r="M65" t="s">
        <v>16</v>
      </c>
      <c r="O65">
        <v>55</v>
      </c>
      <c r="P65">
        <v>13800</v>
      </c>
      <c r="Q65">
        <v>25600</v>
      </c>
      <c r="R65">
        <v>3560</v>
      </c>
      <c r="S65">
        <v>76500</v>
      </c>
      <c r="T65" t="s">
        <v>16</v>
      </c>
      <c r="V65">
        <v>55</v>
      </c>
      <c r="W65">
        <v>189000000</v>
      </c>
      <c r="X65">
        <v>1830000000</v>
      </c>
      <c r="Y65">
        <v>26600000</v>
      </c>
      <c r="Z65">
        <v>4700000000</v>
      </c>
      <c r="AA65" t="s">
        <v>16</v>
      </c>
    </row>
    <row r="66" spans="1:27" x14ac:dyDescent="0.2">
      <c r="A66">
        <v>56</v>
      </c>
      <c r="B66">
        <v>19000</v>
      </c>
      <c r="C66">
        <v>30800</v>
      </c>
      <c r="D66">
        <v>2500</v>
      </c>
      <c r="E66">
        <v>86200</v>
      </c>
      <c r="F66" t="s">
        <v>16</v>
      </c>
      <c r="H66">
        <v>56</v>
      </c>
      <c r="I66">
        <v>30500</v>
      </c>
      <c r="J66">
        <v>61600</v>
      </c>
      <c r="K66">
        <v>9980</v>
      </c>
      <c r="L66">
        <v>181000</v>
      </c>
      <c r="M66" t="s">
        <v>16</v>
      </c>
      <c r="O66">
        <v>56</v>
      </c>
      <c r="P66">
        <v>17200</v>
      </c>
      <c r="Q66">
        <v>33100</v>
      </c>
      <c r="R66">
        <v>4340</v>
      </c>
      <c r="S66">
        <v>98100</v>
      </c>
      <c r="T66" t="s">
        <v>16</v>
      </c>
      <c r="V66">
        <v>56</v>
      </c>
      <c r="W66">
        <v>221000000</v>
      </c>
      <c r="X66">
        <v>2250000000</v>
      </c>
      <c r="Y66">
        <v>33200000</v>
      </c>
      <c r="Z66">
        <v>5730000000</v>
      </c>
      <c r="AA66" t="s">
        <v>16</v>
      </c>
    </row>
    <row r="67" spans="1:27" x14ac:dyDescent="0.2">
      <c r="A67">
        <v>57</v>
      </c>
      <c r="B67">
        <v>23300</v>
      </c>
      <c r="C67">
        <v>38100</v>
      </c>
      <c r="D67">
        <v>3030</v>
      </c>
      <c r="E67">
        <v>106000</v>
      </c>
      <c r="F67" t="s">
        <v>16</v>
      </c>
      <c r="H67">
        <v>57</v>
      </c>
      <c r="I67">
        <v>38600</v>
      </c>
      <c r="J67">
        <v>77000</v>
      </c>
      <c r="K67">
        <v>12400</v>
      </c>
      <c r="L67">
        <v>226000</v>
      </c>
      <c r="M67" t="s">
        <v>16</v>
      </c>
      <c r="O67">
        <v>57</v>
      </c>
      <c r="P67">
        <v>21400</v>
      </c>
      <c r="Q67">
        <v>43000</v>
      </c>
      <c r="R67">
        <v>5300</v>
      </c>
      <c r="S67">
        <v>127000</v>
      </c>
      <c r="T67" t="s">
        <v>16</v>
      </c>
      <c r="V67">
        <v>57</v>
      </c>
      <c r="W67">
        <v>259000000</v>
      </c>
      <c r="X67">
        <v>2800000000</v>
      </c>
      <c r="Y67">
        <v>41500000</v>
      </c>
      <c r="Z67">
        <v>7100000000</v>
      </c>
      <c r="AA67" t="s">
        <v>16</v>
      </c>
    </row>
    <row r="68" spans="1:27" x14ac:dyDescent="0.2">
      <c r="A68">
        <v>58</v>
      </c>
      <c r="B68">
        <v>28600</v>
      </c>
      <c r="C68">
        <v>47200</v>
      </c>
      <c r="D68">
        <v>3690</v>
      </c>
      <c r="E68">
        <v>132000</v>
      </c>
      <c r="F68" t="s">
        <v>16</v>
      </c>
      <c r="H68">
        <v>58</v>
      </c>
      <c r="I68">
        <v>49100</v>
      </c>
      <c r="J68">
        <v>96600</v>
      </c>
      <c r="K68">
        <v>15500</v>
      </c>
      <c r="L68">
        <v>283000</v>
      </c>
      <c r="M68" t="s">
        <v>16</v>
      </c>
      <c r="O68">
        <v>58</v>
      </c>
      <c r="P68">
        <v>26700</v>
      </c>
      <c r="Q68">
        <v>56100</v>
      </c>
      <c r="R68">
        <v>6500</v>
      </c>
      <c r="S68">
        <v>166000</v>
      </c>
      <c r="T68" t="s">
        <v>16</v>
      </c>
      <c r="V68">
        <v>58</v>
      </c>
      <c r="W68">
        <v>303000000</v>
      </c>
      <c r="X68">
        <v>3540000000</v>
      </c>
      <c r="Y68">
        <v>51900000</v>
      </c>
      <c r="Z68">
        <v>8930000000</v>
      </c>
      <c r="AA68" t="s">
        <v>16</v>
      </c>
    </row>
    <row r="69" spans="1:27" x14ac:dyDescent="0.2">
      <c r="A69">
        <v>59</v>
      </c>
      <c r="B69">
        <v>35100</v>
      </c>
      <c r="C69">
        <v>58700</v>
      </c>
      <c r="D69">
        <v>4480</v>
      </c>
      <c r="E69">
        <v>163000</v>
      </c>
      <c r="F69" t="s">
        <v>16</v>
      </c>
      <c r="H69">
        <v>59</v>
      </c>
      <c r="I69">
        <v>62400</v>
      </c>
      <c r="J69">
        <v>122000</v>
      </c>
      <c r="K69">
        <v>19300</v>
      </c>
      <c r="L69">
        <v>355000</v>
      </c>
      <c r="M69" t="s">
        <v>16</v>
      </c>
      <c r="O69">
        <v>59</v>
      </c>
      <c r="P69">
        <v>33500</v>
      </c>
      <c r="Q69">
        <v>73700</v>
      </c>
      <c r="R69">
        <v>7980</v>
      </c>
      <c r="S69">
        <v>217000</v>
      </c>
      <c r="T69" t="s">
        <v>16</v>
      </c>
      <c r="V69">
        <v>59</v>
      </c>
      <c r="W69">
        <v>353000000</v>
      </c>
      <c r="X69">
        <v>4530000000</v>
      </c>
      <c r="Y69">
        <v>64700000</v>
      </c>
      <c r="Z69">
        <v>11400000000</v>
      </c>
      <c r="AA69" t="s">
        <v>16</v>
      </c>
    </row>
    <row r="70" spans="1:27" x14ac:dyDescent="0.2">
      <c r="A70">
        <v>60</v>
      </c>
      <c r="B70">
        <v>43300</v>
      </c>
      <c r="C70">
        <v>73100</v>
      </c>
      <c r="D70">
        <v>5460</v>
      </c>
      <c r="E70">
        <v>203000</v>
      </c>
      <c r="F70" t="s">
        <v>16</v>
      </c>
      <c r="H70">
        <v>60</v>
      </c>
      <c r="I70">
        <v>79700</v>
      </c>
      <c r="J70">
        <v>154000</v>
      </c>
      <c r="K70">
        <v>24200</v>
      </c>
      <c r="L70">
        <v>446000</v>
      </c>
      <c r="M70" t="s">
        <v>16</v>
      </c>
      <c r="O70">
        <v>60</v>
      </c>
      <c r="P70">
        <v>42000</v>
      </c>
      <c r="Q70">
        <v>97200</v>
      </c>
      <c r="R70">
        <v>9830</v>
      </c>
      <c r="S70">
        <v>286000</v>
      </c>
      <c r="T70" t="s">
        <v>16</v>
      </c>
      <c r="V70">
        <v>60</v>
      </c>
      <c r="W70">
        <v>412000000</v>
      </c>
      <c r="X70">
        <v>5900000000</v>
      </c>
      <c r="Y70">
        <v>80700000</v>
      </c>
      <c r="Z70">
        <v>14800000000</v>
      </c>
      <c r="AA70" t="s">
        <v>16</v>
      </c>
    </row>
    <row r="71" spans="1:27" x14ac:dyDescent="0.2">
      <c r="A71">
        <v>61</v>
      </c>
      <c r="B71">
        <v>53400</v>
      </c>
      <c r="C71">
        <v>91300</v>
      </c>
      <c r="D71">
        <v>6660</v>
      </c>
      <c r="E71">
        <v>252000</v>
      </c>
      <c r="F71" t="s">
        <v>16</v>
      </c>
      <c r="H71">
        <v>61</v>
      </c>
      <c r="I71">
        <v>102000</v>
      </c>
      <c r="J71">
        <v>195000</v>
      </c>
      <c r="K71">
        <v>30300</v>
      </c>
      <c r="L71">
        <v>569000</v>
      </c>
      <c r="M71" t="s">
        <v>16</v>
      </c>
      <c r="O71">
        <v>61</v>
      </c>
      <c r="P71">
        <v>52900</v>
      </c>
      <c r="Q71">
        <v>129000</v>
      </c>
      <c r="R71">
        <v>12100</v>
      </c>
      <c r="S71">
        <v>377000</v>
      </c>
      <c r="T71" t="s">
        <v>16</v>
      </c>
      <c r="V71">
        <v>61</v>
      </c>
      <c r="W71">
        <v>479000000</v>
      </c>
      <c r="X71">
        <v>7770000000</v>
      </c>
      <c r="Y71">
        <v>101000000</v>
      </c>
      <c r="Z71">
        <v>19400000000</v>
      </c>
      <c r="AA71" t="s">
        <v>16</v>
      </c>
    </row>
    <row r="72" spans="1:27" x14ac:dyDescent="0.2">
      <c r="A72">
        <v>62</v>
      </c>
      <c r="B72">
        <v>66100</v>
      </c>
      <c r="C72">
        <v>114000</v>
      </c>
      <c r="D72">
        <v>8140</v>
      </c>
      <c r="E72">
        <v>315000</v>
      </c>
      <c r="F72" t="s">
        <v>16</v>
      </c>
      <c r="H72">
        <v>62</v>
      </c>
      <c r="I72">
        <v>131000</v>
      </c>
      <c r="J72">
        <v>249000</v>
      </c>
      <c r="K72">
        <v>38200</v>
      </c>
      <c r="L72">
        <v>730000</v>
      </c>
      <c r="M72" t="s">
        <v>16</v>
      </c>
      <c r="O72">
        <v>62</v>
      </c>
      <c r="P72">
        <v>66800</v>
      </c>
      <c r="Q72">
        <v>172000</v>
      </c>
      <c r="R72">
        <v>15000</v>
      </c>
      <c r="S72">
        <v>500000</v>
      </c>
      <c r="T72" t="s">
        <v>16</v>
      </c>
      <c r="V72">
        <v>62</v>
      </c>
      <c r="W72">
        <v>557000000</v>
      </c>
      <c r="X72">
        <v>10400000000</v>
      </c>
      <c r="Y72">
        <v>125000000</v>
      </c>
      <c r="Z72">
        <v>25800000000</v>
      </c>
      <c r="AA72" t="s">
        <v>16</v>
      </c>
    </row>
    <row r="73" spans="1:27" x14ac:dyDescent="0.2">
      <c r="A73">
        <v>63</v>
      </c>
      <c r="B73">
        <v>81900</v>
      </c>
      <c r="C73">
        <v>144000</v>
      </c>
      <c r="D73">
        <v>9960</v>
      </c>
      <c r="E73">
        <v>393000</v>
      </c>
      <c r="F73" t="s">
        <v>16</v>
      </c>
      <c r="H73">
        <v>63</v>
      </c>
      <c r="I73">
        <v>168000</v>
      </c>
      <c r="J73">
        <v>319000</v>
      </c>
      <c r="K73">
        <v>48300</v>
      </c>
      <c r="L73">
        <v>940000</v>
      </c>
      <c r="M73" t="s">
        <v>16</v>
      </c>
      <c r="O73">
        <v>63</v>
      </c>
      <c r="P73">
        <v>84600</v>
      </c>
      <c r="Q73">
        <v>230000</v>
      </c>
      <c r="R73">
        <v>18700</v>
      </c>
      <c r="S73">
        <v>667000</v>
      </c>
      <c r="T73" t="s">
        <v>16</v>
      </c>
      <c r="V73">
        <v>63</v>
      </c>
      <c r="W73">
        <v>646000000</v>
      </c>
      <c r="X73">
        <v>14000000000</v>
      </c>
      <c r="Y73">
        <v>154000000</v>
      </c>
      <c r="Z73">
        <v>34800000000</v>
      </c>
      <c r="AA73" t="s">
        <v>16</v>
      </c>
    </row>
    <row r="74" spans="1:27" x14ac:dyDescent="0.2">
      <c r="A74">
        <v>64</v>
      </c>
      <c r="B74">
        <v>102000</v>
      </c>
      <c r="C74">
        <v>181000</v>
      </c>
      <c r="D74">
        <v>12200</v>
      </c>
      <c r="E74">
        <v>494000</v>
      </c>
      <c r="F74" t="s">
        <v>16</v>
      </c>
      <c r="H74">
        <v>64</v>
      </c>
      <c r="I74">
        <v>217000</v>
      </c>
      <c r="J74">
        <v>410000</v>
      </c>
      <c r="K74">
        <v>61300</v>
      </c>
      <c r="L74">
        <v>1220000</v>
      </c>
      <c r="M74" t="s">
        <v>16</v>
      </c>
      <c r="O74">
        <v>64</v>
      </c>
      <c r="P74">
        <v>108000</v>
      </c>
      <c r="Q74">
        <v>311000</v>
      </c>
      <c r="R74">
        <v>23300</v>
      </c>
      <c r="S74">
        <v>895000</v>
      </c>
      <c r="T74" t="s">
        <v>16</v>
      </c>
      <c r="V74">
        <v>64</v>
      </c>
      <c r="W74">
        <v>749000000</v>
      </c>
      <c r="X74">
        <v>19200000000</v>
      </c>
      <c r="Y74">
        <v>172000000</v>
      </c>
      <c r="Z74">
        <v>47600000000</v>
      </c>
      <c r="AA74" t="s">
        <v>16</v>
      </c>
    </row>
    <row r="75" spans="1:27" x14ac:dyDescent="0.2">
      <c r="A75">
        <v>65</v>
      </c>
      <c r="B75">
        <v>127000</v>
      </c>
      <c r="C75">
        <v>229000</v>
      </c>
      <c r="D75">
        <v>15000</v>
      </c>
      <c r="E75">
        <v>621000</v>
      </c>
      <c r="F75" t="s">
        <v>16</v>
      </c>
      <c r="H75">
        <v>65</v>
      </c>
      <c r="I75">
        <v>282000</v>
      </c>
      <c r="J75">
        <v>531000</v>
      </c>
      <c r="K75">
        <v>78100</v>
      </c>
      <c r="L75">
        <v>1580000</v>
      </c>
      <c r="M75" t="s">
        <v>16</v>
      </c>
      <c r="O75">
        <v>65</v>
      </c>
      <c r="P75">
        <v>137000</v>
      </c>
      <c r="Q75">
        <v>421000</v>
      </c>
      <c r="R75">
        <v>29200</v>
      </c>
      <c r="S75">
        <v>1210000</v>
      </c>
      <c r="T75" t="s">
        <v>16</v>
      </c>
      <c r="V75">
        <v>65</v>
      </c>
      <c r="W75">
        <v>868000000</v>
      </c>
      <c r="X75">
        <v>26600000000</v>
      </c>
      <c r="Y75">
        <v>189000000</v>
      </c>
      <c r="Z75">
        <v>65700000000</v>
      </c>
      <c r="AA75" t="s">
        <v>16</v>
      </c>
    </row>
    <row r="76" spans="1:27" x14ac:dyDescent="0.2">
      <c r="A76">
        <v>66</v>
      </c>
      <c r="B76">
        <v>159000</v>
      </c>
      <c r="C76">
        <v>291000</v>
      </c>
      <c r="D76">
        <v>18500</v>
      </c>
      <c r="E76">
        <v>784000</v>
      </c>
      <c r="F76" t="s">
        <v>16</v>
      </c>
      <c r="H76">
        <v>66</v>
      </c>
      <c r="I76">
        <v>366000</v>
      </c>
      <c r="J76">
        <v>692000</v>
      </c>
      <c r="K76">
        <v>100000</v>
      </c>
      <c r="L76">
        <v>2070000</v>
      </c>
      <c r="M76" t="s">
        <v>16</v>
      </c>
      <c r="O76">
        <v>66</v>
      </c>
      <c r="P76">
        <v>176000</v>
      </c>
      <c r="Q76">
        <v>575000</v>
      </c>
      <c r="R76">
        <v>36700</v>
      </c>
      <c r="S76">
        <v>1640000</v>
      </c>
      <c r="T76" t="s">
        <v>16</v>
      </c>
      <c r="V76">
        <v>66</v>
      </c>
      <c r="W76">
        <v>1010000000</v>
      </c>
      <c r="X76">
        <v>37200000000</v>
      </c>
      <c r="Y76">
        <v>207000000</v>
      </c>
      <c r="Z76">
        <v>91800000000</v>
      </c>
      <c r="AA76" t="s">
        <v>16</v>
      </c>
    </row>
    <row r="77" spans="1:27" x14ac:dyDescent="0.2">
      <c r="A77">
        <v>67</v>
      </c>
      <c r="B77">
        <v>199000</v>
      </c>
      <c r="C77">
        <v>371000</v>
      </c>
      <c r="D77">
        <v>22800</v>
      </c>
      <c r="E77">
        <v>994000</v>
      </c>
      <c r="F77" t="s">
        <v>16</v>
      </c>
      <c r="H77">
        <v>67</v>
      </c>
      <c r="I77">
        <v>479000</v>
      </c>
      <c r="J77">
        <v>906000</v>
      </c>
      <c r="K77">
        <v>129000</v>
      </c>
      <c r="L77">
        <v>2710000</v>
      </c>
      <c r="M77" t="s">
        <v>16</v>
      </c>
      <c r="O77">
        <v>67</v>
      </c>
      <c r="P77">
        <v>227000</v>
      </c>
      <c r="Q77">
        <v>791000</v>
      </c>
      <c r="R77">
        <v>46400</v>
      </c>
      <c r="S77">
        <v>2240000</v>
      </c>
      <c r="T77" t="s">
        <v>16</v>
      </c>
      <c r="V77">
        <v>67</v>
      </c>
      <c r="W77">
        <v>1170000000</v>
      </c>
      <c r="X77">
        <v>52600000000</v>
      </c>
      <c r="Y77">
        <v>226000000</v>
      </c>
      <c r="Z77">
        <v>130000000000</v>
      </c>
      <c r="AA77" t="s">
        <v>16</v>
      </c>
    </row>
    <row r="78" spans="1:27" x14ac:dyDescent="0.2">
      <c r="A78">
        <v>68</v>
      </c>
      <c r="B78">
        <v>251000</v>
      </c>
      <c r="C78">
        <v>475000</v>
      </c>
      <c r="D78">
        <v>28200</v>
      </c>
      <c r="E78">
        <v>1270000</v>
      </c>
      <c r="F78" t="s">
        <v>16</v>
      </c>
      <c r="H78">
        <v>68</v>
      </c>
      <c r="I78">
        <v>630000</v>
      </c>
      <c r="J78">
        <v>1200000</v>
      </c>
      <c r="K78">
        <v>166000</v>
      </c>
      <c r="L78">
        <v>3590000</v>
      </c>
      <c r="M78" t="s">
        <v>16</v>
      </c>
      <c r="O78">
        <v>68</v>
      </c>
      <c r="P78">
        <v>295000</v>
      </c>
      <c r="Q78">
        <v>1100000</v>
      </c>
      <c r="R78">
        <v>58600</v>
      </c>
      <c r="S78">
        <v>3080000</v>
      </c>
      <c r="T78" t="s">
        <v>16</v>
      </c>
      <c r="V78">
        <v>68</v>
      </c>
      <c r="W78">
        <v>1350000000</v>
      </c>
      <c r="X78">
        <v>75100000000</v>
      </c>
      <c r="Y78">
        <v>246000000</v>
      </c>
      <c r="Z78">
        <v>185000000000</v>
      </c>
      <c r="AA78" t="s">
        <v>16</v>
      </c>
    </row>
    <row r="79" spans="1:27" x14ac:dyDescent="0.2">
      <c r="A79">
        <v>69</v>
      </c>
      <c r="B79">
        <v>317000</v>
      </c>
      <c r="C79">
        <v>611000</v>
      </c>
      <c r="D79">
        <v>35100</v>
      </c>
      <c r="E79">
        <v>1620000</v>
      </c>
      <c r="F79" t="s">
        <v>16</v>
      </c>
      <c r="H79">
        <v>69</v>
      </c>
      <c r="I79">
        <v>833000</v>
      </c>
      <c r="J79">
        <v>1590000</v>
      </c>
      <c r="K79">
        <v>215000</v>
      </c>
      <c r="L79">
        <v>4770000</v>
      </c>
      <c r="M79" t="s">
        <v>16</v>
      </c>
      <c r="O79">
        <v>69</v>
      </c>
      <c r="P79">
        <v>384000</v>
      </c>
      <c r="Q79">
        <v>1530000</v>
      </c>
      <c r="R79">
        <v>74200</v>
      </c>
      <c r="S79">
        <v>4280000</v>
      </c>
      <c r="T79" t="s">
        <v>16</v>
      </c>
      <c r="V79">
        <v>69</v>
      </c>
      <c r="W79">
        <v>1560000000</v>
      </c>
      <c r="X79">
        <v>108000000000</v>
      </c>
      <c r="Y79">
        <v>269000000</v>
      </c>
      <c r="Z79">
        <v>267000000000</v>
      </c>
      <c r="AA79" t="s">
        <v>16</v>
      </c>
    </row>
    <row r="80" spans="1:27" x14ac:dyDescent="0.2">
      <c r="A80">
        <v>70</v>
      </c>
      <c r="B80">
        <v>403000</v>
      </c>
      <c r="C80">
        <v>791000</v>
      </c>
      <c r="D80">
        <v>43700</v>
      </c>
      <c r="E80">
        <v>2080000</v>
      </c>
      <c r="F80" t="s">
        <v>16</v>
      </c>
      <c r="H80">
        <v>70</v>
      </c>
      <c r="I80">
        <v>1110000</v>
      </c>
      <c r="J80">
        <v>2130000</v>
      </c>
      <c r="K80">
        <v>279000</v>
      </c>
      <c r="L80">
        <v>6390000</v>
      </c>
      <c r="M80" t="s">
        <v>16</v>
      </c>
      <c r="O80">
        <v>70</v>
      </c>
      <c r="P80">
        <v>504000</v>
      </c>
      <c r="Q80">
        <v>2150000</v>
      </c>
      <c r="R80">
        <v>94200</v>
      </c>
      <c r="S80">
        <v>5990000</v>
      </c>
      <c r="T80" t="s">
        <v>16</v>
      </c>
      <c r="V80">
        <v>70</v>
      </c>
      <c r="W80">
        <v>1810000000</v>
      </c>
      <c r="X80">
        <v>158000000000</v>
      </c>
      <c r="Y80">
        <v>294000000</v>
      </c>
      <c r="Z80">
        <v>389000000000</v>
      </c>
      <c r="AA80" t="s">
        <v>16</v>
      </c>
    </row>
    <row r="81" spans="1:27" x14ac:dyDescent="0.2">
      <c r="A81">
        <v>71</v>
      </c>
      <c r="B81">
        <v>514000</v>
      </c>
      <c r="C81">
        <v>1030000</v>
      </c>
      <c r="D81">
        <v>54600</v>
      </c>
      <c r="E81">
        <v>2680000</v>
      </c>
      <c r="F81" t="s">
        <v>16</v>
      </c>
      <c r="H81">
        <v>71</v>
      </c>
      <c r="I81">
        <v>1480000</v>
      </c>
      <c r="J81">
        <v>2870000</v>
      </c>
      <c r="K81">
        <v>364000</v>
      </c>
      <c r="L81">
        <v>8630000</v>
      </c>
      <c r="M81" t="s">
        <v>16</v>
      </c>
      <c r="O81">
        <v>71</v>
      </c>
      <c r="P81">
        <v>665000</v>
      </c>
      <c r="Q81">
        <v>3050000</v>
      </c>
      <c r="R81">
        <v>120000</v>
      </c>
      <c r="S81">
        <v>8470000</v>
      </c>
      <c r="T81" t="s">
        <v>16</v>
      </c>
      <c r="V81">
        <v>71</v>
      </c>
      <c r="W81">
        <v>2110000000</v>
      </c>
      <c r="X81">
        <v>234000000000</v>
      </c>
      <c r="Y81">
        <v>322000000</v>
      </c>
      <c r="Z81">
        <v>575000000000</v>
      </c>
      <c r="AA81" t="s">
        <v>16</v>
      </c>
    </row>
    <row r="82" spans="1:27" x14ac:dyDescent="0.2">
      <c r="A82">
        <v>72</v>
      </c>
      <c r="B82">
        <v>660000</v>
      </c>
      <c r="C82">
        <v>1350000</v>
      </c>
      <c r="D82">
        <v>68600</v>
      </c>
      <c r="E82">
        <v>3480000</v>
      </c>
      <c r="F82" t="s">
        <v>16</v>
      </c>
      <c r="H82">
        <v>72</v>
      </c>
      <c r="I82">
        <v>2000000</v>
      </c>
      <c r="J82">
        <v>3910000</v>
      </c>
      <c r="K82">
        <v>479000</v>
      </c>
      <c r="L82">
        <v>11700000</v>
      </c>
      <c r="M82" t="s">
        <v>16</v>
      </c>
      <c r="O82">
        <v>72</v>
      </c>
      <c r="P82">
        <v>884000</v>
      </c>
      <c r="Q82">
        <v>4380000</v>
      </c>
      <c r="R82">
        <v>155000</v>
      </c>
      <c r="S82">
        <v>12100000</v>
      </c>
      <c r="T82" t="s">
        <v>16</v>
      </c>
      <c r="V82">
        <v>72</v>
      </c>
      <c r="W82">
        <v>2450000000</v>
      </c>
      <c r="X82">
        <v>349000000000</v>
      </c>
      <c r="Y82">
        <v>354000000</v>
      </c>
      <c r="Z82">
        <v>858000000000</v>
      </c>
      <c r="AA82" t="s">
        <v>16</v>
      </c>
    </row>
    <row r="83" spans="1:27" x14ac:dyDescent="0.2">
      <c r="A83">
        <v>73</v>
      </c>
      <c r="B83">
        <v>852000</v>
      </c>
      <c r="C83">
        <v>1780000</v>
      </c>
      <c r="D83">
        <v>86400</v>
      </c>
      <c r="E83">
        <v>4550000</v>
      </c>
      <c r="F83" t="s">
        <v>16</v>
      </c>
      <c r="H83">
        <v>73</v>
      </c>
      <c r="I83">
        <v>2720000</v>
      </c>
      <c r="J83">
        <v>5370000</v>
      </c>
      <c r="K83">
        <v>634000</v>
      </c>
      <c r="L83">
        <v>16100000</v>
      </c>
      <c r="M83" t="s">
        <v>16</v>
      </c>
      <c r="O83">
        <v>73</v>
      </c>
      <c r="P83">
        <v>1190000</v>
      </c>
      <c r="Q83">
        <v>6340000</v>
      </c>
      <c r="R83">
        <v>199000</v>
      </c>
      <c r="S83">
        <v>17400000</v>
      </c>
      <c r="T83" t="s">
        <v>16</v>
      </c>
      <c r="V83">
        <v>73</v>
      </c>
      <c r="W83">
        <v>2860000000</v>
      </c>
      <c r="X83">
        <v>528000000000</v>
      </c>
      <c r="Y83">
        <v>389000000</v>
      </c>
      <c r="Z83">
        <v>1300000000000</v>
      </c>
      <c r="AA83" t="s">
        <v>16</v>
      </c>
    </row>
    <row r="84" spans="1:27" x14ac:dyDescent="0.2">
      <c r="A84">
        <v>74</v>
      </c>
      <c r="B84">
        <v>1110000</v>
      </c>
      <c r="C84">
        <v>2370000</v>
      </c>
      <c r="D84">
        <v>109000</v>
      </c>
      <c r="E84">
        <v>6000000</v>
      </c>
      <c r="F84" t="s">
        <v>16</v>
      </c>
      <c r="H84">
        <v>74</v>
      </c>
      <c r="I84">
        <v>3730000</v>
      </c>
      <c r="J84">
        <v>7450000</v>
      </c>
      <c r="K84">
        <v>848000</v>
      </c>
      <c r="L84">
        <v>22300000</v>
      </c>
      <c r="M84" t="s">
        <v>16</v>
      </c>
      <c r="O84">
        <v>74</v>
      </c>
      <c r="P84">
        <v>1600000</v>
      </c>
      <c r="Q84">
        <v>9280000</v>
      </c>
      <c r="R84">
        <v>257000</v>
      </c>
      <c r="S84">
        <v>25400000</v>
      </c>
      <c r="T84" t="s">
        <v>16</v>
      </c>
      <c r="V84">
        <v>74</v>
      </c>
      <c r="W84">
        <v>3340000000</v>
      </c>
      <c r="X84">
        <v>809000000000</v>
      </c>
      <c r="Y84">
        <v>428000000</v>
      </c>
      <c r="Z84">
        <v>1990000000000</v>
      </c>
      <c r="AA84" t="s">
        <v>16</v>
      </c>
    </row>
    <row r="85" spans="1:27" x14ac:dyDescent="0.2">
      <c r="A85">
        <v>75</v>
      </c>
      <c r="B85">
        <v>1450000</v>
      </c>
      <c r="C85">
        <v>3180000</v>
      </c>
      <c r="D85">
        <v>139000</v>
      </c>
      <c r="E85">
        <v>8010000</v>
      </c>
      <c r="F85" t="s">
        <v>16</v>
      </c>
      <c r="H85">
        <v>75</v>
      </c>
      <c r="I85">
        <v>5170000</v>
      </c>
      <c r="J85">
        <v>10500000</v>
      </c>
      <c r="K85">
        <v>1150000</v>
      </c>
      <c r="L85">
        <v>31300000</v>
      </c>
      <c r="M85" t="s">
        <v>16</v>
      </c>
      <c r="O85">
        <v>75</v>
      </c>
      <c r="P85">
        <v>2190000</v>
      </c>
      <c r="Q85">
        <v>13800000</v>
      </c>
      <c r="R85">
        <v>335000</v>
      </c>
      <c r="S85">
        <v>37500000</v>
      </c>
      <c r="T85" t="s">
        <v>16</v>
      </c>
      <c r="V85">
        <v>75</v>
      </c>
      <c r="W85">
        <v>3930000000</v>
      </c>
      <c r="X85">
        <v>1260000000000</v>
      </c>
      <c r="Y85">
        <v>473000000</v>
      </c>
      <c r="Z85">
        <v>3080000000000</v>
      </c>
      <c r="AA85" t="s">
        <v>16</v>
      </c>
    </row>
    <row r="86" spans="1:27" x14ac:dyDescent="0.2">
      <c r="A86">
        <v>76</v>
      </c>
      <c r="B86">
        <v>1920000</v>
      </c>
      <c r="C86">
        <v>4310000</v>
      </c>
      <c r="D86">
        <v>178000</v>
      </c>
      <c r="E86">
        <v>11000000</v>
      </c>
      <c r="F86" t="s">
        <v>16</v>
      </c>
      <c r="H86">
        <v>76</v>
      </c>
      <c r="I86">
        <v>7250000</v>
      </c>
      <c r="J86">
        <v>14900000</v>
      </c>
      <c r="K86">
        <v>1560000</v>
      </c>
      <c r="L86">
        <v>44400000</v>
      </c>
      <c r="M86" t="s">
        <v>16</v>
      </c>
      <c r="O86">
        <v>76</v>
      </c>
      <c r="P86">
        <v>3020000</v>
      </c>
      <c r="Q86">
        <v>20700000</v>
      </c>
      <c r="R86">
        <v>441000</v>
      </c>
      <c r="S86">
        <v>56000000</v>
      </c>
      <c r="T86" t="s">
        <v>16</v>
      </c>
      <c r="V86">
        <v>76</v>
      </c>
      <c r="W86">
        <v>4650000000</v>
      </c>
      <c r="X86">
        <v>1980000000000</v>
      </c>
      <c r="Y86">
        <v>523000000</v>
      </c>
      <c r="Z86">
        <v>4870000000000</v>
      </c>
      <c r="AA86" t="s">
        <v>16</v>
      </c>
    </row>
    <row r="87" spans="1:27" x14ac:dyDescent="0.2">
      <c r="A87">
        <v>77</v>
      </c>
      <c r="B87">
        <v>2560000</v>
      </c>
      <c r="C87">
        <v>5900000</v>
      </c>
      <c r="D87">
        <v>229000</v>
      </c>
      <c r="E87">
        <v>15200000</v>
      </c>
      <c r="F87" t="s">
        <v>16</v>
      </c>
      <c r="H87">
        <v>77</v>
      </c>
      <c r="I87">
        <v>10300000</v>
      </c>
      <c r="J87">
        <v>21400000</v>
      </c>
      <c r="K87">
        <v>2160000</v>
      </c>
      <c r="L87">
        <v>63800000</v>
      </c>
      <c r="M87" t="s">
        <v>16</v>
      </c>
      <c r="O87">
        <v>77</v>
      </c>
      <c r="P87">
        <v>4220000</v>
      </c>
      <c r="Q87">
        <v>31500000</v>
      </c>
      <c r="R87">
        <v>586000</v>
      </c>
      <c r="S87">
        <v>85100000</v>
      </c>
      <c r="T87" t="s">
        <v>16</v>
      </c>
      <c r="V87">
        <v>77</v>
      </c>
      <c r="W87">
        <v>5530000000</v>
      </c>
      <c r="X87">
        <v>3180000000000</v>
      </c>
      <c r="Y87">
        <v>580000000</v>
      </c>
      <c r="Z87">
        <v>7800000000000</v>
      </c>
      <c r="AA87" t="s">
        <v>16</v>
      </c>
    </row>
    <row r="88" spans="1:27" x14ac:dyDescent="0.2">
      <c r="A88">
        <v>78</v>
      </c>
      <c r="B88">
        <v>3450000</v>
      </c>
      <c r="C88">
        <v>8170000</v>
      </c>
      <c r="D88">
        <v>297000</v>
      </c>
      <c r="E88">
        <v>21200000</v>
      </c>
      <c r="F88" t="s">
        <v>16</v>
      </c>
      <c r="H88">
        <v>78</v>
      </c>
      <c r="I88">
        <v>14800000</v>
      </c>
      <c r="J88">
        <v>31300000</v>
      </c>
      <c r="K88">
        <v>3020000</v>
      </c>
      <c r="L88">
        <v>92900000</v>
      </c>
      <c r="M88" t="s">
        <v>16</v>
      </c>
      <c r="O88">
        <v>78</v>
      </c>
      <c r="P88">
        <v>5970000</v>
      </c>
      <c r="Q88">
        <v>48900000</v>
      </c>
      <c r="R88">
        <v>788000</v>
      </c>
      <c r="S88">
        <v>131000000</v>
      </c>
      <c r="T88" t="s">
        <v>16</v>
      </c>
      <c r="V88">
        <v>78</v>
      </c>
      <c r="W88">
        <v>6650000000</v>
      </c>
      <c r="X88">
        <v>5190000000000</v>
      </c>
      <c r="Y88">
        <v>645000000</v>
      </c>
      <c r="Z88">
        <v>12700000000000</v>
      </c>
      <c r="AA88" t="s">
        <v>16</v>
      </c>
    </row>
    <row r="89" spans="1:27" x14ac:dyDescent="0.2">
      <c r="A89">
        <v>79</v>
      </c>
      <c r="B89">
        <v>4700000</v>
      </c>
      <c r="C89">
        <v>11500000</v>
      </c>
      <c r="D89">
        <v>388000</v>
      </c>
      <c r="E89">
        <v>30000000</v>
      </c>
      <c r="F89" t="s">
        <v>16</v>
      </c>
      <c r="H89">
        <v>79</v>
      </c>
      <c r="I89">
        <v>21600000</v>
      </c>
      <c r="J89">
        <v>46500000</v>
      </c>
      <c r="K89">
        <v>4290000</v>
      </c>
      <c r="L89">
        <v>138000000</v>
      </c>
      <c r="M89" t="s">
        <v>16</v>
      </c>
      <c r="O89">
        <v>79</v>
      </c>
      <c r="P89">
        <v>8560000</v>
      </c>
      <c r="Q89">
        <v>77100000</v>
      </c>
      <c r="R89">
        <v>1070000</v>
      </c>
      <c r="S89">
        <v>206000000</v>
      </c>
      <c r="T89" t="s">
        <v>16</v>
      </c>
      <c r="V89">
        <v>79</v>
      </c>
      <c r="W89">
        <v>8090000000</v>
      </c>
      <c r="X89">
        <v>8650000000000</v>
      </c>
      <c r="Y89">
        <v>720000000</v>
      </c>
      <c r="Z89">
        <v>21200000000000</v>
      </c>
      <c r="AA89" t="s">
        <v>16</v>
      </c>
    </row>
    <row r="90" spans="1:27" x14ac:dyDescent="0.2">
      <c r="A90">
        <v>80</v>
      </c>
      <c r="B90">
        <v>6500000</v>
      </c>
      <c r="C90">
        <v>16300000</v>
      </c>
      <c r="D90">
        <v>507000</v>
      </c>
      <c r="E90">
        <v>42900000</v>
      </c>
      <c r="F90" t="s">
        <v>16</v>
      </c>
      <c r="H90">
        <v>80</v>
      </c>
      <c r="I90">
        <v>32000000</v>
      </c>
      <c r="J90">
        <v>70300000</v>
      </c>
      <c r="K90">
        <v>6200000</v>
      </c>
      <c r="L90">
        <v>207000000</v>
      </c>
      <c r="M90" t="s">
        <v>16</v>
      </c>
      <c r="O90">
        <v>80</v>
      </c>
      <c r="P90">
        <v>12500000</v>
      </c>
      <c r="Q90">
        <v>124000000</v>
      </c>
      <c r="R90">
        <v>1480000</v>
      </c>
      <c r="S90">
        <v>330000000</v>
      </c>
      <c r="T90" t="s">
        <v>16</v>
      </c>
      <c r="V90">
        <v>80</v>
      </c>
      <c r="W90">
        <v>9990000000</v>
      </c>
      <c r="X90">
        <v>14700000000000</v>
      </c>
      <c r="Y90">
        <v>805000000</v>
      </c>
      <c r="Z90">
        <v>36100000000000</v>
      </c>
      <c r="AA90" t="s">
        <v>16</v>
      </c>
    </row>
    <row r="91" spans="1:27" x14ac:dyDescent="0.2">
      <c r="A91">
        <v>81</v>
      </c>
      <c r="B91">
        <v>9120000</v>
      </c>
      <c r="C91">
        <v>23600000</v>
      </c>
      <c r="D91">
        <v>666000</v>
      </c>
      <c r="E91">
        <v>62400000</v>
      </c>
      <c r="F91" t="s">
        <v>16</v>
      </c>
      <c r="H91">
        <v>81</v>
      </c>
      <c r="I91">
        <v>48500000</v>
      </c>
      <c r="J91">
        <v>108000000</v>
      </c>
      <c r="K91">
        <v>9120000</v>
      </c>
      <c r="L91">
        <v>319000000</v>
      </c>
      <c r="M91" t="s">
        <v>16</v>
      </c>
      <c r="O91">
        <v>81</v>
      </c>
      <c r="P91">
        <v>18500000</v>
      </c>
      <c r="Q91">
        <v>204000000</v>
      </c>
      <c r="R91">
        <v>2070000</v>
      </c>
      <c r="S91">
        <v>540000000</v>
      </c>
      <c r="T91" t="s">
        <v>16</v>
      </c>
      <c r="V91">
        <v>81</v>
      </c>
      <c r="W91">
        <v>12600000000</v>
      </c>
      <c r="X91">
        <v>25600000000000</v>
      </c>
      <c r="Y91">
        <v>903000000</v>
      </c>
      <c r="Z91">
        <v>62800000000000</v>
      </c>
      <c r="AA91" t="s">
        <v>16</v>
      </c>
    </row>
    <row r="92" spans="1:27" x14ac:dyDescent="0.2">
      <c r="A92">
        <v>82</v>
      </c>
      <c r="B92">
        <v>13000000</v>
      </c>
      <c r="C92">
        <v>34700000</v>
      </c>
      <c r="D92">
        <v>884000</v>
      </c>
      <c r="E92">
        <v>92300000</v>
      </c>
      <c r="F92" t="s">
        <v>16</v>
      </c>
      <c r="H92">
        <v>82</v>
      </c>
      <c r="I92">
        <v>75100000</v>
      </c>
      <c r="J92">
        <v>171000000</v>
      </c>
      <c r="K92">
        <v>13700000</v>
      </c>
      <c r="L92">
        <v>501000000</v>
      </c>
      <c r="M92" t="s">
        <v>16</v>
      </c>
      <c r="O92">
        <v>82</v>
      </c>
      <c r="P92">
        <v>27900000</v>
      </c>
      <c r="Q92">
        <v>343000000</v>
      </c>
      <c r="R92">
        <v>2940000</v>
      </c>
      <c r="S92">
        <v>906000000</v>
      </c>
      <c r="T92" t="s">
        <v>16</v>
      </c>
      <c r="V92">
        <v>82</v>
      </c>
      <c r="W92">
        <v>16200000000</v>
      </c>
      <c r="X92">
        <v>45800000000000</v>
      </c>
      <c r="Y92">
        <v>1020000000</v>
      </c>
      <c r="Z92">
        <v>112000000000000</v>
      </c>
      <c r="AA92" t="s">
        <v>16</v>
      </c>
    </row>
    <row r="93" spans="1:27" x14ac:dyDescent="0.2">
      <c r="A93">
        <v>83</v>
      </c>
      <c r="B93">
        <v>19000000</v>
      </c>
      <c r="C93">
        <v>52200000</v>
      </c>
      <c r="D93">
        <v>1190000</v>
      </c>
      <c r="E93">
        <v>139000000</v>
      </c>
      <c r="F93" t="s">
        <v>16</v>
      </c>
      <c r="H93">
        <v>83</v>
      </c>
      <c r="I93">
        <v>119000000</v>
      </c>
      <c r="J93">
        <v>276000000</v>
      </c>
      <c r="K93">
        <v>21100000</v>
      </c>
      <c r="L93">
        <v>807000000</v>
      </c>
      <c r="M93" t="s">
        <v>16</v>
      </c>
      <c r="O93">
        <v>83</v>
      </c>
      <c r="P93">
        <v>43200000</v>
      </c>
      <c r="Q93">
        <v>593000000</v>
      </c>
      <c r="R93">
        <v>4270000</v>
      </c>
      <c r="S93">
        <v>1560000000</v>
      </c>
      <c r="T93" t="s">
        <v>16</v>
      </c>
      <c r="V93">
        <v>83</v>
      </c>
      <c r="W93">
        <v>21600000000</v>
      </c>
      <c r="X93">
        <v>84400000000000</v>
      </c>
      <c r="Y93">
        <v>1150000000</v>
      </c>
      <c r="Z93">
        <v>207000000000000</v>
      </c>
      <c r="AA93" t="s">
        <v>16</v>
      </c>
    </row>
    <row r="94" spans="1:27" x14ac:dyDescent="0.2">
      <c r="A94">
        <v>84</v>
      </c>
      <c r="B94">
        <v>28300000</v>
      </c>
      <c r="C94">
        <v>80100000</v>
      </c>
      <c r="D94">
        <v>1610000</v>
      </c>
      <c r="E94">
        <v>214000000</v>
      </c>
      <c r="F94" t="s">
        <v>16</v>
      </c>
      <c r="H94">
        <v>84</v>
      </c>
      <c r="I94">
        <v>194000000</v>
      </c>
      <c r="J94">
        <v>459000000</v>
      </c>
      <c r="K94">
        <v>33300000</v>
      </c>
      <c r="L94">
        <v>1340000000</v>
      </c>
      <c r="M94" t="s">
        <v>16</v>
      </c>
      <c r="O94">
        <v>84</v>
      </c>
      <c r="P94">
        <v>68500000</v>
      </c>
      <c r="Q94">
        <v>1060000000</v>
      </c>
      <c r="R94">
        <v>6340000</v>
      </c>
      <c r="S94">
        <v>2770000000</v>
      </c>
      <c r="T94" t="s">
        <v>16</v>
      </c>
      <c r="V94">
        <v>84</v>
      </c>
      <c r="W94">
        <v>29900000000</v>
      </c>
      <c r="X94">
        <v>161000000000000</v>
      </c>
      <c r="Y94">
        <v>1300000000</v>
      </c>
      <c r="Z94">
        <v>394000000000000</v>
      </c>
      <c r="AA94" t="s">
        <v>16</v>
      </c>
    </row>
    <row r="95" spans="1:27" x14ac:dyDescent="0.2">
      <c r="A95">
        <v>85</v>
      </c>
      <c r="B95">
        <v>43400000</v>
      </c>
      <c r="C95">
        <v>126000000</v>
      </c>
      <c r="D95">
        <v>2220000</v>
      </c>
      <c r="E95">
        <v>338000000</v>
      </c>
      <c r="F95" t="s">
        <v>16</v>
      </c>
      <c r="H95">
        <v>85</v>
      </c>
      <c r="I95">
        <v>327000000</v>
      </c>
      <c r="J95">
        <v>789000000</v>
      </c>
      <c r="K95">
        <v>54300000</v>
      </c>
      <c r="L95">
        <v>2290000000</v>
      </c>
      <c r="M95" t="s">
        <v>16</v>
      </c>
      <c r="O95">
        <v>85</v>
      </c>
      <c r="P95">
        <v>112000000</v>
      </c>
      <c r="Q95">
        <v>1950000000</v>
      </c>
      <c r="R95">
        <v>9640000</v>
      </c>
      <c r="S95">
        <v>5090000000</v>
      </c>
      <c r="T95" t="s">
        <v>16</v>
      </c>
      <c r="V95">
        <v>85</v>
      </c>
      <c r="W95">
        <v>43100000000</v>
      </c>
      <c r="X95">
        <v>318000000000000</v>
      </c>
      <c r="Y95">
        <v>1480000000</v>
      </c>
      <c r="Z95">
        <v>779000000000000</v>
      </c>
      <c r="AA95" t="s">
        <v>16</v>
      </c>
    </row>
    <row r="96" spans="1:27" x14ac:dyDescent="0.2">
      <c r="A96">
        <v>86</v>
      </c>
      <c r="B96">
        <v>68600000</v>
      </c>
      <c r="C96">
        <v>205000000</v>
      </c>
      <c r="D96">
        <v>3110000</v>
      </c>
      <c r="E96">
        <v>549000000</v>
      </c>
      <c r="F96" t="s">
        <v>16</v>
      </c>
      <c r="H96">
        <v>86</v>
      </c>
      <c r="I96">
        <v>572000000</v>
      </c>
      <c r="J96">
        <v>1410000000</v>
      </c>
      <c r="K96">
        <v>91700000</v>
      </c>
      <c r="L96">
        <v>4060000000</v>
      </c>
      <c r="M96" t="s">
        <v>16</v>
      </c>
      <c r="O96">
        <v>86</v>
      </c>
      <c r="P96">
        <v>188000000</v>
      </c>
      <c r="Q96">
        <v>3730000000</v>
      </c>
      <c r="R96">
        <v>15100000</v>
      </c>
      <c r="S96">
        <v>9720000000</v>
      </c>
      <c r="T96" t="s">
        <v>16</v>
      </c>
      <c r="V96">
        <v>86</v>
      </c>
      <c r="W96">
        <v>65700000000</v>
      </c>
      <c r="X96">
        <v>655000000000000</v>
      </c>
      <c r="Y96">
        <v>1690000000</v>
      </c>
      <c r="Z96">
        <v>1610000000000000</v>
      </c>
      <c r="AA96" t="s">
        <v>16</v>
      </c>
    </row>
    <row r="97" spans="1:27" x14ac:dyDescent="0.2">
      <c r="A97">
        <v>87</v>
      </c>
      <c r="B97">
        <v>113000000</v>
      </c>
      <c r="C97">
        <v>345000000</v>
      </c>
      <c r="D97">
        <v>4440000</v>
      </c>
      <c r="E97">
        <v>922000000</v>
      </c>
      <c r="F97" t="s">
        <v>16</v>
      </c>
      <c r="H97">
        <v>87</v>
      </c>
      <c r="I97">
        <v>1040000000</v>
      </c>
      <c r="J97">
        <v>2610000000</v>
      </c>
      <c r="K97">
        <v>161000000</v>
      </c>
      <c r="L97">
        <v>7520000000</v>
      </c>
      <c r="M97" t="s">
        <v>16</v>
      </c>
      <c r="O97">
        <v>87</v>
      </c>
      <c r="P97">
        <v>329000000</v>
      </c>
      <c r="Q97">
        <v>7480000000</v>
      </c>
      <c r="R97">
        <v>24400000</v>
      </c>
      <c r="S97">
        <v>19400000000</v>
      </c>
      <c r="T97" t="s">
        <v>16</v>
      </c>
      <c r="V97">
        <v>87</v>
      </c>
      <c r="W97">
        <v>106000000000</v>
      </c>
      <c r="X97">
        <v>1420000000000000</v>
      </c>
      <c r="Y97">
        <v>1940000000</v>
      </c>
      <c r="Z97">
        <v>3480000000000000</v>
      </c>
      <c r="AA97" t="s">
        <v>16</v>
      </c>
    </row>
    <row r="98" spans="1:27" x14ac:dyDescent="0.2">
      <c r="A98">
        <v>88</v>
      </c>
      <c r="B98">
        <v>193000000</v>
      </c>
      <c r="C98">
        <v>605000000</v>
      </c>
      <c r="D98">
        <v>6460000</v>
      </c>
      <c r="E98">
        <v>1610000000</v>
      </c>
      <c r="F98" t="s">
        <v>16</v>
      </c>
      <c r="H98">
        <v>88</v>
      </c>
      <c r="I98">
        <v>2000000000</v>
      </c>
      <c r="J98">
        <v>5110000000</v>
      </c>
      <c r="K98">
        <v>298000000</v>
      </c>
      <c r="L98">
        <v>14600000000</v>
      </c>
      <c r="M98" t="s">
        <v>16</v>
      </c>
      <c r="O98">
        <v>88</v>
      </c>
      <c r="P98">
        <v>600000000</v>
      </c>
      <c r="Q98">
        <v>15800000000</v>
      </c>
      <c r="R98">
        <v>41100000</v>
      </c>
      <c r="S98">
        <v>40800000000</v>
      </c>
      <c r="T98" t="s">
        <v>16</v>
      </c>
      <c r="V98">
        <v>88</v>
      </c>
      <c r="W98">
        <v>185000000000</v>
      </c>
      <c r="X98">
        <v>3260000000000000</v>
      </c>
      <c r="Y98">
        <v>2240000000</v>
      </c>
      <c r="Z98">
        <v>7980000000000000</v>
      </c>
      <c r="AA98" t="s">
        <v>16</v>
      </c>
    </row>
    <row r="99" spans="1:27" x14ac:dyDescent="0.2">
      <c r="A99">
        <v>89</v>
      </c>
      <c r="B99">
        <v>350000000</v>
      </c>
      <c r="C99">
        <v>1110000000</v>
      </c>
      <c r="D99">
        <v>9620000</v>
      </c>
      <c r="E99">
        <v>2950000000</v>
      </c>
      <c r="F99" t="s">
        <v>16</v>
      </c>
      <c r="H99">
        <v>89</v>
      </c>
      <c r="I99">
        <v>4050000000</v>
      </c>
      <c r="J99">
        <v>10600000000</v>
      </c>
      <c r="K99">
        <v>580000000</v>
      </c>
      <c r="L99">
        <v>30100000000</v>
      </c>
      <c r="M99" t="s">
        <v>16</v>
      </c>
      <c r="O99">
        <v>89</v>
      </c>
      <c r="P99">
        <v>1150000000</v>
      </c>
      <c r="Q99">
        <v>35500000000</v>
      </c>
      <c r="R99">
        <v>72500000</v>
      </c>
      <c r="S99">
        <v>91300000000</v>
      </c>
      <c r="T99" t="s">
        <v>16</v>
      </c>
      <c r="V99">
        <v>89</v>
      </c>
      <c r="W99">
        <v>346000000000</v>
      </c>
      <c r="X99">
        <v>7990000000000000</v>
      </c>
      <c r="Y99">
        <v>2610000000</v>
      </c>
      <c r="Z99">
        <v>1.96E+16</v>
      </c>
      <c r="AA99" t="s">
        <v>16</v>
      </c>
    </row>
    <row r="100" spans="1:27" x14ac:dyDescent="0.2">
      <c r="A100">
        <v>90</v>
      </c>
      <c r="B100">
        <v>673000000</v>
      </c>
      <c r="C100">
        <v>2170000000</v>
      </c>
      <c r="D100">
        <v>14800000</v>
      </c>
      <c r="E100">
        <v>5750000000</v>
      </c>
      <c r="F100" t="s">
        <v>16</v>
      </c>
      <c r="H100">
        <v>90</v>
      </c>
      <c r="I100">
        <v>8810000000</v>
      </c>
      <c r="J100">
        <v>23600000000</v>
      </c>
      <c r="K100">
        <v>1210000000</v>
      </c>
      <c r="L100">
        <v>66600000000</v>
      </c>
      <c r="M100" t="s">
        <v>16</v>
      </c>
      <c r="O100">
        <v>90</v>
      </c>
      <c r="P100">
        <v>2350000000</v>
      </c>
      <c r="Q100">
        <v>85500000000</v>
      </c>
      <c r="R100">
        <v>135000000</v>
      </c>
      <c r="S100">
        <v>220000000000</v>
      </c>
      <c r="T100" t="s">
        <v>16</v>
      </c>
      <c r="V100">
        <v>90</v>
      </c>
      <c r="W100">
        <v>705000000000</v>
      </c>
      <c r="X100">
        <v>2.12E+16</v>
      </c>
      <c r="Y100">
        <v>3050000000</v>
      </c>
      <c r="Z100">
        <v>5.2E+16</v>
      </c>
      <c r="AA100" t="s">
        <v>16</v>
      </c>
    </row>
    <row r="101" spans="1:27" x14ac:dyDescent="0.2">
      <c r="A101">
        <v>91</v>
      </c>
      <c r="B101">
        <v>1400000000</v>
      </c>
      <c r="C101">
        <v>4550000000</v>
      </c>
      <c r="D101">
        <v>23800000</v>
      </c>
      <c r="E101">
        <v>12000000000</v>
      </c>
      <c r="F101" t="s">
        <v>16</v>
      </c>
      <c r="H101">
        <v>91</v>
      </c>
      <c r="I101">
        <v>20800000000</v>
      </c>
      <c r="J101">
        <v>57000000000</v>
      </c>
      <c r="K101">
        <v>2730000000</v>
      </c>
      <c r="L101">
        <v>160000000000</v>
      </c>
      <c r="M101" t="s">
        <v>16</v>
      </c>
      <c r="O101">
        <v>91</v>
      </c>
      <c r="P101">
        <v>5160000000</v>
      </c>
      <c r="Q101">
        <v>225000000000</v>
      </c>
      <c r="R101">
        <v>269000000</v>
      </c>
      <c r="S101">
        <v>577000000000</v>
      </c>
      <c r="T101" t="s">
        <v>16</v>
      </c>
      <c r="V101">
        <v>91</v>
      </c>
      <c r="W101">
        <v>1580000000000</v>
      </c>
      <c r="X101">
        <v>6.21E+16</v>
      </c>
      <c r="Y101">
        <v>3590000000</v>
      </c>
      <c r="Z101">
        <v>1.52E+17</v>
      </c>
      <c r="AA101" t="s">
        <v>16</v>
      </c>
    </row>
    <row r="102" spans="1:27" x14ac:dyDescent="0.2">
      <c r="A102">
        <v>92</v>
      </c>
      <c r="B102">
        <v>3200000000</v>
      </c>
      <c r="C102">
        <v>10400000000</v>
      </c>
      <c r="D102">
        <v>40200000</v>
      </c>
      <c r="E102">
        <v>27400000000</v>
      </c>
      <c r="F102" t="s">
        <v>16</v>
      </c>
      <c r="H102">
        <v>92</v>
      </c>
      <c r="I102">
        <v>54500000000</v>
      </c>
      <c r="J102">
        <v>153000000000</v>
      </c>
      <c r="K102">
        <v>6810000000</v>
      </c>
      <c r="L102">
        <v>427000000000</v>
      </c>
      <c r="M102" t="s">
        <v>16</v>
      </c>
      <c r="O102">
        <v>92</v>
      </c>
      <c r="P102">
        <v>12400000000</v>
      </c>
      <c r="Q102">
        <v>662000000000</v>
      </c>
      <c r="R102">
        <v>582000000</v>
      </c>
      <c r="S102">
        <v>1690000000000</v>
      </c>
      <c r="T102" t="s">
        <v>16</v>
      </c>
      <c r="V102">
        <v>92</v>
      </c>
      <c r="W102">
        <v>3960000000000</v>
      </c>
      <c r="X102">
        <v>2.05E+17</v>
      </c>
      <c r="Y102">
        <v>4260000000</v>
      </c>
      <c r="Z102">
        <v>5.03E+17</v>
      </c>
      <c r="AA102" t="s">
        <v>16</v>
      </c>
    </row>
    <row r="103" spans="1:27" x14ac:dyDescent="0.2">
      <c r="A103">
        <v>93</v>
      </c>
      <c r="B103">
        <v>8230000000</v>
      </c>
      <c r="C103">
        <v>26700000000</v>
      </c>
      <c r="D103">
        <v>72800000</v>
      </c>
      <c r="E103">
        <v>70100000000</v>
      </c>
      <c r="F103" t="s">
        <v>16</v>
      </c>
      <c r="H103">
        <v>93</v>
      </c>
      <c r="I103">
        <v>162000000000</v>
      </c>
      <c r="J103">
        <v>470000000000</v>
      </c>
      <c r="K103">
        <v>18800000000</v>
      </c>
      <c r="L103">
        <v>1310000000000</v>
      </c>
      <c r="M103" t="s">
        <v>16</v>
      </c>
      <c r="O103">
        <v>93</v>
      </c>
      <c r="P103">
        <v>33500000000</v>
      </c>
      <c r="Q103">
        <v>2230000000000</v>
      </c>
      <c r="R103">
        <v>1400000000</v>
      </c>
      <c r="S103">
        <v>5670000000000</v>
      </c>
      <c r="T103" t="s">
        <v>16</v>
      </c>
      <c r="V103">
        <v>93</v>
      </c>
      <c r="W103">
        <v>11300000000000</v>
      </c>
      <c r="X103">
        <v>7.88E+17</v>
      </c>
      <c r="Y103">
        <v>5050000000</v>
      </c>
      <c r="Z103">
        <v>1.93E+18</v>
      </c>
      <c r="AA103" t="s">
        <v>16</v>
      </c>
    </row>
    <row r="104" spans="1:27" x14ac:dyDescent="0.2">
      <c r="A104">
        <v>94</v>
      </c>
      <c r="B104">
        <v>24700000000</v>
      </c>
      <c r="C104">
        <v>79800000000</v>
      </c>
      <c r="D104">
        <v>146000000</v>
      </c>
      <c r="E104">
        <v>208000000000</v>
      </c>
      <c r="F104" t="s">
        <v>16</v>
      </c>
      <c r="H104">
        <v>94</v>
      </c>
      <c r="I104">
        <v>571000000000</v>
      </c>
      <c r="J104">
        <v>1720000000000</v>
      </c>
      <c r="K104">
        <v>60400000000</v>
      </c>
      <c r="L104">
        <v>4760000000000</v>
      </c>
      <c r="M104" t="s">
        <v>16</v>
      </c>
      <c r="O104">
        <v>94</v>
      </c>
      <c r="P104">
        <v>105000000000</v>
      </c>
      <c r="Q104">
        <v>9000000000000</v>
      </c>
      <c r="R104">
        <v>3850000000</v>
      </c>
      <c r="S104">
        <v>22800000000000</v>
      </c>
      <c r="T104" t="s">
        <v>16</v>
      </c>
      <c r="V104">
        <v>94</v>
      </c>
      <c r="W104">
        <v>38200000000000</v>
      </c>
      <c r="X104">
        <v>3.7E+18</v>
      </c>
      <c r="Y104">
        <v>6060000000</v>
      </c>
      <c r="Z104">
        <v>9.07E+18</v>
      </c>
      <c r="AA104" t="s">
        <v>16</v>
      </c>
    </row>
    <row r="105" spans="1:27" x14ac:dyDescent="0.2">
      <c r="A105">
        <v>95</v>
      </c>
      <c r="B105">
        <v>91300000000</v>
      </c>
      <c r="C105">
        <v>293000000000</v>
      </c>
      <c r="D105">
        <v>337000000</v>
      </c>
      <c r="E105">
        <v>760000000000</v>
      </c>
      <c r="F105" t="s">
        <v>16</v>
      </c>
      <c r="H105">
        <v>95</v>
      </c>
      <c r="I105">
        <v>2520000000000</v>
      </c>
      <c r="J105">
        <v>7940000000000</v>
      </c>
      <c r="K105">
        <v>231000000000</v>
      </c>
      <c r="L105">
        <v>21900000000000</v>
      </c>
      <c r="M105" t="s">
        <v>16</v>
      </c>
      <c r="O105">
        <v>95</v>
      </c>
      <c r="P105">
        <v>403000000000</v>
      </c>
      <c r="Q105">
        <v>46500000000000</v>
      </c>
      <c r="R105">
        <v>12800000000</v>
      </c>
      <c r="S105">
        <v>117000000000000</v>
      </c>
      <c r="T105" t="s">
        <v>16</v>
      </c>
      <c r="V105">
        <v>95</v>
      </c>
      <c r="W105">
        <v>161000000000000</v>
      </c>
      <c r="X105">
        <v>2.28E+19</v>
      </c>
      <c r="Y105">
        <v>7430000000</v>
      </c>
      <c r="Z105">
        <v>5.59E+19</v>
      </c>
      <c r="AA105" t="s">
        <v>16</v>
      </c>
    </row>
    <row r="106" spans="1:27" x14ac:dyDescent="0.2">
      <c r="A106">
        <v>96</v>
      </c>
      <c r="B106">
        <v>454000000000</v>
      </c>
      <c r="C106">
        <v>1450000000000</v>
      </c>
      <c r="D106">
        <v>978000000</v>
      </c>
      <c r="E106">
        <v>3740000000000</v>
      </c>
      <c r="F106" t="s">
        <v>16</v>
      </c>
      <c r="H106">
        <v>96</v>
      </c>
      <c r="I106">
        <v>15400000000000</v>
      </c>
      <c r="J106">
        <v>51800000000000</v>
      </c>
      <c r="K106">
        <v>1150000000000</v>
      </c>
      <c r="L106">
        <v>141000000000000</v>
      </c>
      <c r="M106" t="s">
        <v>16</v>
      </c>
      <c r="O106">
        <v>96</v>
      </c>
      <c r="P106">
        <v>2080000000000</v>
      </c>
      <c r="Q106">
        <v>343000000000000</v>
      </c>
      <c r="R106">
        <v>55600000000</v>
      </c>
      <c r="S106">
        <v>862000000000000</v>
      </c>
      <c r="T106" t="s">
        <v>16</v>
      </c>
      <c r="V106">
        <v>96</v>
      </c>
      <c r="W106">
        <v>938000000000000</v>
      </c>
      <c r="X106">
        <v>2.09E+20</v>
      </c>
      <c r="Y106">
        <v>9420000000</v>
      </c>
      <c r="Z106">
        <v>5.11E+20</v>
      </c>
      <c r="AA106" t="s">
        <v>16</v>
      </c>
    </row>
    <row r="107" spans="1:27" x14ac:dyDescent="0.2">
      <c r="A107">
        <v>97</v>
      </c>
      <c r="B107">
        <v>3590000000000</v>
      </c>
      <c r="C107">
        <v>11400000000000</v>
      </c>
      <c r="D107">
        <v>4180000000</v>
      </c>
      <c r="E107">
        <v>29500000000000</v>
      </c>
      <c r="F107" t="s">
        <v>16</v>
      </c>
      <c r="H107">
        <v>97</v>
      </c>
      <c r="I107">
        <v>158000000000000</v>
      </c>
      <c r="J107">
        <v>583000000000000</v>
      </c>
      <c r="K107">
        <v>9120000000000</v>
      </c>
      <c r="L107">
        <v>1550000000000000</v>
      </c>
      <c r="M107" t="s">
        <v>16</v>
      </c>
      <c r="O107">
        <v>97</v>
      </c>
      <c r="P107">
        <v>17100000000000</v>
      </c>
      <c r="Q107">
        <v>4450000000000000</v>
      </c>
      <c r="R107">
        <v>370000000000</v>
      </c>
      <c r="S107">
        <v>1.11E+16</v>
      </c>
      <c r="T107" t="s">
        <v>16</v>
      </c>
      <c r="V107">
        <v>97</v>
      </c>
      <c r="W107">
        <v>8990000000000000</v>
      </c>
      <c r="X107" t="s">
        <v>1245</v>
      </c>
      <c r="Y107">
        <v>12700000000</v>
      </c>
      <c r="Z107" t="s">
        <v>1246</v>
      </c>
      <c r="AA107" t="s">
        <v>16</v>
      </c>
    </row>
    <row r="108" spans="1:27" x14ac:dyDescent="0.2">
      <c r="A108">
        <v>98</v>
      </c>
      <c r="B108">
        <v>65600000000000</v>
      </c>
      <c r="C108">
        <v>214000000000000</v>
      </c>
      <c r="D108">
        <v>37200000000</v>
      </c>
      <c r="E108">
        <v>547000000000000</v>
      </c>
      <c r="F108" t="s">
        <v>16</v>
      </c>
      <c r="H108">
        <v>98</v>
      </c>
      <c r="I108">
        <v>4130000000000000</v>
      </c>
      <c r="J108">
        <v>1.8E+16</v>
      </c>
      <c r="K108">
        <v>166000000000000</v>
      </c>
      <c r="L108">
        <v>4.52E+16</v>
      </c>
      <c r="M108" t="s">
        <v>16</v>
      </c>
      <c r="O108">
        <v>98</v>
      </c>
      <c r="P108">
        <v>329000000000000</v>
      </c>
      <c r="Q108">
        <v>1.62E+17</v>
      </c>
      <c r="R108">
        <v>5330000000000</v>
      </c>
      <c r="S108">
        <v>4.03E+17</v>
      </c>
      <c r="T108" t="s">
        <v>16</v>
      </c>
      <c r="V108">
        <v>98</v>
      </c>
      <c r="W108">
        <v>2.14E+17</v>
      </c>
      <c r="X108" t="s">
        <v>1247</v>
      </c>
      <c r="Y108">
        <v>19900000000</v>
      </c>
      <c r="Z108" t="s">
        <v>1248</v>
      </c>
      <c r="AA108" t="s">
        <v>16</v>
      </c>
    </row>
    <row r="109" spans="1:27" x14ac:dyDescent="0.2">
      <c r="A109">
        <v>99</v>
      </c>
      <c r="B109">
        <v>9270000000000000</v>
      </c>
      <c r="C109">
        <v>3.24E+16</v>
      </c>
      <c r="D109">
        <v>1930000000000</v>
      </c>
      <c r="E109">
        <v>8.22E+16</v>
      </c>
      <c r="F109" t="s">
        <v>16</v>
      </c>
      <c r="H109">
        <v>99</v>
      </c>
      <c r="I109">
        <v>1.06E+18</v>
      </c>
      <c r="J109">
        <v>6.65E+18</v>
      </c>
      <c r="K109">
        <v>2.3E+16</v>
      </c>
      <c r="L109">
        <v>1.77E+19</v>
      </c>
      <c r="M109" t="s">
        <v>16</v>
      </c>
      <c r="O109">
        <v>99</v>
      </c>
      <c r="P109">
        <v>5.02E+16</v>
      </c>
      <c r="Q109">
        <v>7.3E+19</v>
      </c>
      <c r="R109">
        <v>508000000000000</v>
      </c>
      <c r="S109">
        <v>1.81E+20</v>
      </c>
      <c r="T109" t="s">
        <v>16</v>
      </c>
      <c r="V109">
        <v>99</v>
      </c>
      <c r="W109">
        <v>4.72E+19</v>
      </c>
      <c r="X109" t="s">
        <v>1249</v>
      </c>
      <c r="Y109">
        <v>76600000000</v>
      </c>
      <c r="Z109" t="s">
        <v>1250</v>
      </c>
      <c r="AA109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CA733-A5C6-754B-861E-F8565F1AB8B0}">
  <dimension ref="A1:AA109"/>
  <sheetViews>
    <sheetView workbookViewId="0">
      <selection activeCell="W15" activeCellId="3" sqref="B15 I15 P15 W15"/>
    </sheetView>
  </sheetViews>
  <sheetFormatPr baseColWidth="10" defaultRowHeight="16" x14ac:dyDescent="0.2"/>
  <sheetData>
    <row r="1" spans="1:27" x14ac:dyDescent="0.2">
      <c r="A1" t="s">
        <v>0</v>
      </c>
      <c r="H1" t="s">
        <v>0</v>
      </c>
      <c r="O1" t="s">
        <v>0</v>
      </c>
      <c r="V1" t="s">
        <v>0</v>
      </c>
    </row>
    <row r="2" spans="1:27" s="3" customFormat="1" x14ac:dyDescent="0.2">
      <c r="A2" s="3" t="s">
        <v>1091</v>
      </c>
      <c r="H2" s="3" t="s">
        <v>1160</v>
      </c>
      <c r="O2" s="3" t="s">
        <v>1232</v>
      </c>
      <c r="V2" s="3" t="s">
        <v>1251</v>
      </c>
    </row>
    <row r="4" spans="1:27" x14ac:dyDescent="0.2">
      <c r="A4" t="s">
        <v>1</v>
      </c>
      <c r="H4" t="s">
        <v>1</v>
      </c>
      <c r="O4" t="s">
        <v>1</v>
      </c>
      <c r="V4" t="s">
        <v>1</v>
      </c>
    </row>
    <row r="5" spans="1:27" x14ac:dyDescent="0.2">
      <c r="A5" t="s">
        <v>2</v>
      </c>
      <c r="H5" t="s">
        <v>2</v>
      </c>
      <c r="O5" t="s">
        <v>2</v>
      </c>
      <c r="V5" t="s">
        <v>2</v>
      </c>
    </row>
    <row r="6" spans="1:27" x14ac:dyDescent="0.2">
      <c r="A6" t="s">
        <v>3</v>
      </c>
      <c r="H6" t="s">
        <v>3</v>
      </c>
      <c r="O6" t="s">
        <v>3</v>
      </c>
      <c r="V6" t="s">
        <v>3</v>
      </c>
    </row>
    <row r="7" spans="1:27" x14ac:dyDescent="0.2">
      <c r="A7" t="s">
        <v>4</v>
      </c>
      <c r="H7" t="s">
        <v>4</v>
      </c>
      <c r="O7" t="s">
        <v>4</v>
      </c>
      <c r="V7" t="s">
        <v>4</v>
      </c>
    </row>
    <row r="8" spans="1:27" x14ac:dyDescent="0.2">
      <c r="A8" t="s">
        <v>5</v>
      </c>
      <c r="H8" t="s">
        <v>5</v>
      </c>
      <c r="O8" t="s">
        <v>5</v>
      </c>
      <c r="V8" t="s">
        <v>5</v>
      </c>
    </row>
    <row r="10" spans="1:27" x14ac:dyDescent="0.2">
      <c r="A10" t="s">
        <v>6</v>
      </c>
      <c r="B10" t="s">
        <v>1257</v>
      </c>
      <c r="C10" t="s">
        <v>1258</v>
      </c>
      <c r="D10" t="s">
        <v>9</v>
      </c>
      <c r="E10" t="s">
        <v>10</v>
      </c>
      <c r="F10" t="s">
        <v>11</v>
      </c>
      <c r="H10" t="s">
        <v>6</v>
      </c>
      <c r="I10" t="s">
        <v>1257</v>
      </c>
      <c r="J10" t="s">
        <v>1258</v>
      </c>
      <c r="K10" t="s">
        <v>9</v>
      </c>
      <c r="L10" t="s">
        <v>10</v>
      </c>
      <c r="M10" t="s">
        <v>11</v>
      </c>
      <c r="O10" t="s">
        <v>6</v>
      </c>
      <c r="P10" t="s">
        <v>1257</v>
      </c>
      <c r="Q10" t="s">
        <v>1258</v>
      </c>
      <c r="R10" t="s">
        <v>9</v>
      </c>
      <c r="S10" t="s">
        <v>10</v>
      </c>
      <c r="T10" t="s">
        <v>11</v>
      </c>
      <c r="V10" t="s">
        <v>6</v>
      </c>
      <c r="W10" t="s">
        <v>1257</v>
      </c>
      <c r="X10" t="s">
        <v>1258</v>
      </c>
      <c r="Y10" t="s">
        <v>9</v>
      </c>
      <c r="Z10" t="s">
        <v>10</v>
      </c>
      <c r="AA10" t="s">
        <v>11</v>
      </c>
    </row>
    <row r="11" spans="1:27" x14ac:dyDescent="0.2">
      <c r="A11">
        <v>1</v>
      </c>
      <c r="B11" t="s">
        <v>1259</v>
      </c>
      <c r="C11">
        <v>424</v>
      </c>
      <c r="D11">
        <v>26</v>
      </c>
      <c r="E11">
        <v>1180</v>
      </c>
      <c r="F11" t="s">
        <v>16</v>
      </c>
      <c r="H11">
        <v>1</v>
      </c>
      <c r="I11">
        <v>307</v>
      </c>
      <c r="J11">
        <v>729</v>
      </c>
      <c r="K11">
        <v>135</v>
      </c>
      <c r="L11">
        <v>2140</v>
      </c>
      <c r="M11" t="s">
        <v>16</v>
      </c>
      <c r="O11">
        <v>1</v>
      </c>
      <c r="P11">
        <v>283</v>
      </c>
      <c r="Q11">
        <v>496</v>
      </c>
      <c r="R11" t="s">
        <v>1261</v>
      </c>
      <c r="S11">
        <v>1440</v>
      </c>
      <c r="T11" t="s">
        <v>16</v>
      </c>
      <c r="V11">
        <v>1</v>
      </c>
      <c r="W11" t="s">
        <v>1262</v>
      </c>
      <c r="X11">
        <v>15600</v>
      </c>
      <c r="Y11" t="s">
        <v>935</v>
      </c>
      <c r="Z11">
        <v>38700</v>
      </c>
      <c r="AA11" t="s">
        <v>16</v>
      </c>
    </row>
    <row r="12" spans="1:27" x14ac:dyDescent="0.2">
      <c r="A12">
        <v>2</v>
      </c>
      <c r="B12">
        <v>201</v>
      </c>
      <c r="C12">
        <v>862</v>
      </c>
      <c r="D12" t="s">
        <v>1260</v>
      </c>
      <c r="E12">
        <v>2370</v>
      </c>
      <c r="F12" t="s">
        <v>16</v>
      </c>
      <c r="H12">
        <v>2</v>
      </c>
      <c r="I12">
        <v>992</v>
      </c>
      <c r="J12">
        <v>2170</v>
      </c>
      <c r="K12">
        <v>476</v>
      </c>
      <c r="L12">
        <v>6430</v>
      </c>
      <c r="M12" t="s">
        <v>16</v>
      </c>
      <c r="O12">
        <v>2</v>
      </c>
      <c r="P12">
        <v>622</v>
      </c>
      <c r="Q12">
        <v>1090</v>
      </c>
      <c r="R12">
        <v>160</v>
      </c>
      <c r="S12">
        <v>3180</v>
      </c>
      <c r="T12" t="s">
        <v>16</v>
      </c>
      <c r="V12">
        <v>2</v>
      </c>
      <c r="W12" t="s">
        <v>265</v>
      </c>
      <c r="X12">
        <v>43700</v>
      </c>
      <c r="Y12" t="s">
        <v>1052</v>
      </c>
      <c r="Z12">
        <v>107000</v>
      </c>
      <c r="AA12" t="s">
        <v>16</v>
      </c>
    </row>
    <row r="13" spans="1:27" x14ac:dyDescent="0.2">
      <c r="A13">
        <v>3</v>
      </c>
      <c r="B13">
        <v>355</v>
      </c>
      <c r="C13">
        <v>1400</v>
      </c>
      <c r="D13">
        <v>106</v>
      </c>
      <c r="E13">
        <v>3840</v>
      </c>
      <c r="F13" t="s">
        <v>16</v>
      </c>
      <c r="H13">
        <v>3</v>
      </c>
      <c r="I13">
        <v>2100</v>
      </c>
      <c r="J13">
        <v>4280</v>
      </c>
      <c r="K13">
        <v>1060</v>
      </c>
      <c r="L13">
        <v>12800</v>
      </c>
      <c r="M13" t="s">
        <v>16</v>
      </c>
      <c r="O13">
        <v>3</v>
      </c>
      <c r="P13">
        <v>1100</v>
      </c>
      <c r="Q13">
        <v>1830</v>
      </c>
      <c r="R13">
        <v>302</v>
      </c>
      <c r="S13">
        <v>5400</v>
      </c>
      <c r="T13" t="s">
        <v>16</v>
      </c>
      <c r="V13">
        <v>3</v>
      </c>
      <c r="W13" t="s">
        <v>1263</v>
      </c>
      <c r="X13">
        <v>83600</v>
      </c>
      <c r="Y13" t="s">
        <v>1264</v>
      </c>
      <c r="Z13">
        <v>206000</v>
      </c>
      <c r="AA13" t="s">
        <v>16</v>
      </c>
    </row>
    <row r="14" spans="1:27" x14ac:dyDescent="0.2">
      <c r="A14">
        <v>4</v>
      </c>
      <c r="B14">
        <v>565</v>
      </c>
      <c r="C14">
        <v>2050</v>
      </c>
      <c r="D14">
        <v>164</v>
      </c>
      <c r="E14">
        <v>5630</v>
      </c>
      <c r="F14" t="s">
        <v>16</v>
      </c>
      <c r="H14">
        <v>4</v>
      </c>
      <c r="I14">
        <v>3670</v>
      </c>
      <c r="J14">
        <v>7070</v>
      </c>
      <c r="K14">
        <v>1920</v>
      </c>
      <c r="L14">
        <v>21300</v>
      </c>
      <c r="M14" t="s">
        <v>16</v>
      </c>
      <c r="O14">
        <v>4</v>
      </c>
      <c r="P14">
        <v>1730</v>
      </c>
      <c r="Q14">
        <v>2730</v>
      </c>
      <c r="R14">
        <v>505</v>
      </c>
      <c r="S14">
        <v>8150</v>
      </c>
      <c r="T14" t="s">
        <v>16</v>
      </c>
      <c r="V14">
        <v>4</v>
      </c>
      <c r="W14" t="s">
        <v>1265</v>
      </c>
      <c r="X14">
        <v>134000</v>
      </c>
      <c r="Y14" t="s">
        <v>909</v>
      </c>
      <c r="Z14">
        <v>333000</v>
      </c>
      <c r="AA14" t="s">
        <v>16</v>
      </c>
    </row>
    <row r="15" spans="1:27" s="2" customFormat="1" x14ac:dyDescent="0.2">
      <c r="A15" s="2">
        <v>5</v>
      </c>
      <c r="B15" s="2">
        <v>843</v>
      </c>
      <c r="C15" s="2">
        <v>2850</v>
      </c>
      <c r="D15" s="2">
        <v>241</v>
      </c>
      <c r="E15" s="2">
        <v>7800</v>
      </c>
      <c r="F15" s="2" t="s">
        <v>16</v>
      </c>
      <c r="H15" s="2">
        <v>5</v>
      </c>
      <c r="I15" s="2">
        <v>5770</v>
      </c>
      <c r="J15" s="2">
        <v>10600</v>
      </c>
      <c r="K15" s="2">
        <v>3110</v>
      </c>
      <c r="L15" s="2">
        <v>32000</v>
      </c>
      <c r="M15" s="2" t="s">
        <v>16</v>
      </c>
      <c r="O15" s="2">
        <v>5</v>
      </c>
      <c r="P15" s="2">
        <v>2550</v>
      </c>
      <c r="Q15" s="2">
        <v>3810</v>
      </c>
      <c r="R15" s="2">
        <v>784</v>
      </c>
      <c r="S15" s="2">
        <v>11400</v>
      </c>
      <c r="T15" s="2" t="s">
        <v>16</v>
      </c>
      <c r="V15" s="2">
        <v>5</v>
      </c>
      <c r="W15" s="2">
        <v>132</v>
      </c>
      <c r="X15" s="2">
        <v>196000</v>
      </c>
      <c r="Y15" s="2" t="s">
        <v>765</v>
      </c>
      <c r="Z15" s="2">
        <v>485000</v>
      </c>
      <c r="AA15" s="2" t="s">
        <v>16</v>
      </c>
    </row>
    <row r="16" spans="1:27" x14ac:dyDescent="0.2">
      <c r="A16">
        <v>6</v>
      </c>
      <c r="B16">
        <v>1200</v>
      </c>
      <c r="C16">
        <v>3790</v>
      </c>
      <c r="D16">
        <v>340</v>
      </c>
      <c r="E16">
        <v>10400</v>
      </c>
      <c r="F16" t="s">
        <v>16</v>
      </c>
      <c r="H16">
        <v>6</v>
      </c>
      <c r="I16">
        <v>8460</v>
      </c>
      <c r="J16">
        <v>14800</v>
      </c>
      <c r="K16">
        <v>4670</v>
      </c>
      <c r="L16">
        <v>45100</v>
      </c>
      <c r="M16" t="s">
        <v>16</v>
      </c>
      <c r="O16">
        <v>6</v>
      </c>
      <c r="P16">
        <v>3590</v>
      </c>
      <c r="Q16">
        <v>5060</v>
      </c>
      <c r="R16">
        <v>1150</v>
      </c>
      <c r="S16">
        <v>15400</v>
      </c>
      <c r="T16" t="s">
        <v>16</v>
      </c>
      <c r="V16">
        <v>6</v>
      </c>
      <c r="W16">
        <v>238</v>
      </c>
      <c r="X16">
        <v>267000</v>
      </c>
      <c r="Y16" t="s">
        <v>1266</v>
      </c>
      <c r="Z16">
        <v>662000</v>
      </c>
      <c r="AA16" t="s">
        <v>16</v>
      </c>
    </row>
    <row r="17" spans="1:27" x14ac:dyDescent="0.2">
      <c r="A17">
        <v>7</v>
      </c>
      <c r="B17">
        <v>1650</v>
      </c>
      <c r="C17">
        <v>4920</v>
      </c>
      <c r="D17">
        <v>464</v>
      </c>
      <c r="E17">
        <v>13500</v>
      </c>
      <c r="F17" t="s">
        <v>16</v>
      </c>
      <c r="H17">
        <v>7</v>
      </c>
      <c r="I17">
        <v>11800</v>
      </c>
      <c r="J17">
        <v>19700</v>
      </c>
      <c r="K17">
        <v>6650</v>
      </c>
      <c r="L17">
        <v>60600</v>
      </c>
      <c r="M17" t="s">
        <v>16</v>
      </c>
      <c r="O17">
        <v>7</v>
      </c>
      <c r="P17">
        <v>4870</v>
      </c>
      <c r="Q17">
        <v>6510</v>
      </c>
      <c r="R17">
        <v>1620</v>
      </c>
      <c r="S17">
        <v>19900</v>
      </c>
      <c r="T17" t="s">
        <v>16</v>
      </c>
      <c r="V17">
        <v>7</v>
      </c>
      <c r="W17">
        <v>400</v>
      </c>
      <c r="X17">
        <v>348000</v>
      </c>
      <c r="Y17" t="s">
        <v>548</v>
      </c>
      <c r="Z17">
        <v>864000</v>
      </c>
      <c r="AA17" t="s">
        <v>16</v>
      </c>
    </row>
    <row r="18" spans="1:27" x14ac:dyDescent="0.2">
      <c r="A18">
        <v>8</v>
      </c>
      <c r="B18">
        <v>2220</v>
      </c>
      <c r="C18">
        <v>6250</v>
      </c>
      <c r="D18">
        <v>622</v>
      </c>
      <c r="E18">
        <v>17200</v>
      </c>
      <c r="F18" t="s">
        <v>16</v>
      </c>
      <c r="H18">
        <v>8</v>
      </c>
      <c r="I18">
        <v>15900</v>
      </c>
      <c r="J18">
        <v>25500</v>
      </c>
      <c r="K18">
        <v>9100</v>
      </c>
      <c r="L18">
        <v>78800</v>
      </c>
      <c r="M18" t="s">
        <v>16</v>
      </c>
      <c r="O18">
        <v>8</v>
      </c>
      <c r="P18">
        <v>6420</v>
      </c>
      <c r="Q18">
        <v>8150</v>
      </c>
      <c r="R18">
        <v>2220</v>
      </c>
      <c r="S18">
        <v>25200</v>
      </c>
      <c r="T18" t="s">
        <v>16</v>
      </c>
      <c r="V18">
        <v>8</v>
      </c>
      <c r="W18">
        <v>637</v>
      </c>
      <c r="X18">
        <v>439000</v>
      </c>
      <c r="Y18" t="s">
        <v>1151</v>
      </c>
      <c r="Z18">
        <v>1090000</v>
      </c>
      <c r="AA18" t="s">
        <v>16</v>
      </c>
    </row>
    <row r="19" spans="1:27" x14ac:dyDescent="0.2">
      <c r="A19">
        <v>9</v>
      </c>
      <c r="B19">
        <v>2910</v>
      </c>
      <c r="C19">
        <v>7810</v>
      </c>
      <c r="D19">
        <v>810</v>
      </c>
      <c r="E19">
        <v>21500</v>
      </c>
      <c r="F19" t="s">
        <v>16</v>
      </c>
      <c r="H19">
        <v>9</v>
      </c>
      <c r="I19">
        <v>20800</v>
      </c>
      <c r="J19">
        <v>32000</v>
      </c>
      <c r="K19">
        <v>12100</v>
      </c>
      <c r="L19">
        <v>99800</v>
      </c>
      <c r="M19" t="s">
        <v>16</v>
      </c>
      <c r="O19">
        <v>9</v>
      </c>
      <c r="P19">
        <v>8280</v>
      </c>
      <c r="Q19">
        <v>10000</v>
      </c>
      <c r="R19">
        <v>2950</v>
      </c>
      <c r="S19">
        <v>31200</v>
      </c>
      <c r="T19" t="s">
        <v>16</v>
      </c>
      <c r="V19">
        <v>9</v>
      </c>
      <c r="W19">
        <v>976</v>
      </c>
      <c r="X19">
        <v>540000</v>
      </c>
      <c r="Y19" t="s">
        <v>1267</v>
      </c>
      <c r="Z19">
        <v>1340000</v>
      </c>
      <c r="AA19" t="s">
        <v>16</v>
      </c>
    </row>
    <row r="20" spans="1:27" x14ac:dyDescent="0.2">
      <c r="A20">
        <v>10</v>
      </c>
      <c r="B20">
        <v>3750</v>
      </c>
      <c r="C20">
        <v>9620</v>
      </c>
      <c r="D20">
        <v>1040</v>
      </c>
      <c r="E20">
        <v>26500</v>
      </c>
      <c r="F20" t="s">
        <v>16</v>
      </c>
      <c r="H20">
        <v>10</v>
      </c>
      <c r="I20">
        <v>26500</v>
      </c>
      <c r="J20">
        <v>39400</v>
      </c>
      <c r="K20">
        <v>15600</v>
      </c>
      <c r="L20">
        <v>124000</v>
      </c>
      <c r="M20" t="s">
        <v>16</v>
      </c>
      <c r="O20">
        <v>10</v>
      </c>
      <c r="P20">
        <v>10500</v>
      </c>
      <c r="Q20">
        <v>12100</v>
      </c>
      <c r="R20">
        <v>3830</v>
      </c>
      <c r="S20">
        <v>38000</v>
      </c>
      <c r="T20" t="s">
        <v>16</v>
      </c>
      <c r="V20">
        <v>10</v>
      </c>
      <c r="W20">
        <v>1450</v>
      </c>
      <c r="X20">
        <v>650000</v>
      </c>
      <c r="Y20" t="s">
        <v>1268</v>
      </c>
      <c r="Z20">
        <v>1620000</v>
      </c>
      <c r="AA20" t="s">
        <v>16</v>
      </c>
    </row>
    <row r="21" spans="1:27" x14ac:dyDescent="0.2">
      <c r="A21">
        <v>11</v>
      </c>
      <c r="B21">
        <v>4770</v>
      </c>
      <c r="C21">
        <v>11700</v>
      </c>
      <c r="D21">
        <v>1320</v>
      </c>
      <c r="E21">
        <v>32300</v>
      </c>
      <c r="F21" t="s">
        <v>16</v>
      </c>
      <c r="H21">
        <v>11</v>
      </c>
      <c r="I21">
        <v>33200</v>
      </c>
      <c r="J21">
        <v>47800</v>
      </c>
      <c r="K21">
        <v>19700</v>
      </c>
      <c r="L21">
        <v>151000</v>
      </c>
      <c r="M21" t="s">
        <v>16</v>
      </c>
      <c r="O21">
        <v>11</v>
      </c>
      <c r="P21">
        <v>13100</v>
      </c>
      <c r="Q21">
        <v>14400</v>
      </c>
      <c r="R21">
        <v>4900</v>
      </c>
      <c r="S21">
        <v>45600</v>
      </c>
      <c r="T21" t="s">
        <v>16</v>
      </c>
      <c r="V21">
        <v>11</v>
      </c>
      <c r="W21">
        <v>2090</v>
      </c>
      <c r="X21">
        <v>769000</v>
      </c>
      <c r="Y21" t="s">
        <v>1211</v>
      </c>
      <c r="Z21">
        <v>1920000</v>
      </c>
      <c r="AA21" t="s">
        <v>16</v>
      </c>
    </row>
    <row r="22" spans="1:27" x14ac:dyDescent="0.2">
      <c r="A22">
        <v>12</v>
      </c>
      <c r="B22">
        <v>5970</v>
      </c>
      <c r="C22">
        <v>14200</v>
      </c>
      <c r="D22">
        <v>1660</v>
      </c>
      <c r="E22">
        <v>39100</v>
      </c>
      <c r="F22" t="s">
        <v>16</v>
      </c>
      <c r="H22">
        <v>12</v>
      </c>
      <c r="I22">
        <v>41000</v>
      </c>
      <c r="J22">
        <v>57100</v>
      </c>
      <c r="K22">
        <v>24600</v>
      </c>
      <c r="L22">
        <v>182000</v>
      </c>
      <c r="M22" t="s">
        <v>16</v>
      </c>
      <c r="O22">
        <v>12</v>
      </c>
      <c r="P22">
        <v>16100</v>
      </c>
      <c r="Q22">
        <v>17000</v>
      </c>
      <c r="R22">
        <v>6170</v>
      </c>
      <c r="S22">
        <v>54300</v>
      </c>
      <c r="T22" t="s">
        <v>16</v>
      </c>
      <c r="V22">
        <v>12</v>
      </c>
      <c r="W22">
        <v>2940</v>
      </c>
      <c r="X22">
        <v>899000</v>
      </c>
      <c r="Y22" t="s">
        <v>1269</v>
      </c>
      <c r="Z22">
        <v>2240000</v>
      </c>
      <c r="AA22" t="s">
        <v>16</v>
      </c>
    </row>
    <row r="23" spans="1:27" x14ac:dyDescent="0.2">
      <c r="A23">
        <v>13</v>
      </c>
      <c r="B23">
        <v>7400</v>
      </c>
      <c r="C23">
        <v>17000</v>
      </c>
      <c r="D23">
        <v>2030</v>
      </c>
      <c r="E23">
        <v>46900</v>
      </c>
      <c r="F23" t="s">
        <v>16</v>
      </c>
      <c r="H23">
        <v>13</v>
      </c>
      <c r="I23">
        <v>50000</v>
      </c>
      <c r="J23">
        <v>67400</v>
      </c>
      <c r="K23">
        <v>30200</v>
      </c>
      <c r="L23">
        <v>216000</v>
      </c>
      <c r="M23" t="s">
        <v>16</v>
      </c>
      <c r="O23">
        <v>13</v>
      </c>
      <c r="P23">
        <v>19500</v>
      </c>
      <c r="Q23">
        <v>19900</v>
      </c>
      <c r="R23">
        <v>7680</v>
      </c>
      <c r="S23">
        <v>63900</v>
      </c>
      <c r="T23" t="s">
        <v>16</v>
      </c>
      <c r="V23">
        <v>13</v>
      </c>
      <c r="W23">
        <v>4070</v>
      </c>
      <c r="X23">
        <v>1040000</v>
      </c>
      <c r="Y23">
        <v>102</v>
      </c>
      <c r="Z23">
        <v>2590000</v>
      </c>
      <c r="AA23" t="s">
        <v>16</v>
      </c>
    </row>
    <row r="24" spans="1:27" x14ac:dyDescent="0.2">
      <c r="A24">
        <v>14</v>
      </c>
      <c r="B24">
        <v>9080</v>
      </c>
      <c r="C24">
        <v>20200</v>
      </c>
      <c r="D24">
        <v>2480</v>
      </c>
      <c r="E24">
        <v>55800</v>
      </c>
      <c r="F24" t="s">
        <v>16</v>
      </c>
      <c r="H24">
        <v>14</v>
      </c>
      <c r="I24">
        <v>60200</v>
      </c>
      <c r="J24">
        <v>78800</v>
      </c>
      <c r="K24">
        <v>36700</v>
      </c>
      <c r="L24">
        <v>254000</v>
      </c>
      <c r="M24" t="s">
        <v>16</v>
      </c>
      <c r="O24">
        <v>14</v>
      </c>
      <c r="P24">
        <v>23500</v>
      </c>
      <c r="Q24">
        <v>23100</v>
      </c>
      <c r="R24">
        <v>9460</v>
      </c>
      <c r="S24">
        <v>74700</v>
      </c>
      <c r="T24" t="s">
        <v>16</v>
      </c>
      <c r="V24">
        <v>14</v>
      </c>
      <c r="W24">
        <v>5540</v>
      </c>
      <c r="X24">
        <v>1190000</v>
      </c>
      <c r="Y24">
        <v>141</v>
      </c>
      <c r="Z24">
        <v>2960000</v>
      </c>
      <c r="AA24" t="s">
        <v>16</v>
      </c>
    </row>
    <row r="25" spans="1:27" x14ac:dyDescent="0.2">
      <c r="A25">
        <v>15</v>
      </c>
      <c r="B25">
        <v>11000</v>
      </c>
      <c r="C25">
        <v>23800</v>
      </c>
      <c r="D25">
        <v>3000</v>
      </c>
      <c r="E25">
        <v>66000</v>
      </c>
      <c r="F25" t="s">
        <v>16</v>
      </c>
      <c r="H25">
        <v>15</v>
      </c>
      <c r="I25">
        <v>71900</v>
      </c>
      <c r="J25">
        <v>91400</v>
      </c>
      <c r="K25">
        <v>44100</v>
      </c>
      <c r="L25">
        <v>296000</v>
      </c>
      <c r="M25" t="s">
        <v>16</v>
      </c>
      <c r="O25">
        <v>15</v>
      </c>
      <c r="P25">
        <v>28100</v>
      </c>
      <c r="Q25">
        <v>26500</v>
      </c>
      <c r="R25">
        <v>11500</v>
      </c>
      <c r="S25">
        <v>86600</v>
      </c>
      <c r="T25" t="s">
        <v>16</v>
      </c>
      <c r="V25">
        <v>15</v>
      </c>
      <c r="W25">
        <v>7430</v>
      </c>
      <c r="X25">
        <v>1340000</v>
      </c>
      <c r="Y25">
        <v>194</v>
      </c>
      <c r="Z25">
        <v>3360000</v>
      </c>
      <c r="AA25" t="s">
        <v>16</v>
      </c>
    </row>
    <row r="26" spans="1:27" x14ac:dyDescent="0.2">
      <c r="A26">
        <v>16</v>
      </c>
      <c r="B26">
        <v>13300</v>
      </c>
      <c r="C26">
        <v>28000</v>
      </c>
      <c r="D26">
        <v>3610</v>
      </c>
      <c r="E26">
        <v>77600</v>
      </c>
      <c r="F26" t="s">
        <v>16</v>
      </c>
      <c r="H26">
        <v>16</v>
      </c>
      <c r="I26">
        <v>85100</v>
      </c>
      <c r="J26">
        <v>105000</v>
      </c>
      <c r="K26">
        <v>52600</v>
      </c>
      <c r="L26">
        <v>343000</v>
      </c>
      <c r="M26" t="s">
        <v>16</v>
      </c>
      <c r="O26">
        <v>16</v>
      </c>
      <c r="P26">
        <v>33300</v>
      </c>
      <c r="Q26">
        <v>30300</v>
      </c>
      <c r="R26">
        <v>13900</v>
      </c>
      <c r="S26">
        <v>99800</v>
      </c>
      <c r="T26" t="s">
        <v>16</v>
      </c>
      <c r="V26">
        <v>16</v>
      </c>
      <c r="W26">
        <v>9850</v>
      </c>
      <c r="X26">
        <v>1510000</v>
      </c>
      <c r="Y26">
        <v>266</v>
      </c>
      <c r="Z26">
        <v>3780000</v>
      </c>
      <c r="AA26" t="s">
        <v>16</v>
      </c>
    </row>
    <row r="27" spans="1:27" x14ac:dyDescent="0.2">
      <c r="A27">
        <v>17</v>
      </c>
      <c r="B27">
        <v>16000</v>
      </c>
      <c r="C27">
        <v>32800</v>
      </c>
      <c r="D27">
        <v>4320</v>
      </c>
      <c r="E27">
        <v>90900</v>
      </c>
      <c r="F27" t="s">
        <v>16</v>
      </c>
      <c r="H27">
        <v>17</v>
      </c>
      <c r="I27">
        <v>99900</v>
      </c>
      <c r="J27">
        <v>120000</v>
      </c>
      <c r="K27">
        <v>62200</v>
      </c>
      <c r="L27">
        <v>394000</v>
      </c>
      <c r="M27" t="s">
        <v>16</v>
      </c>
      <c r="O27">
        <v>17</v>
      </c>
      <c r="P27">
        <v>39200</v>
      </c>
      <c r="Q27">
        <v>34500</v>
      </c>
      <c r="R27">
        <v>16700</v>
      </c>
      <c r="S27">
        <v>114000</v>
      </c>
      <c r="T27" t="s">
        <v>16</v>
      </c>
      <c r="V27">
        <v>17</v>
      </c>
      <c r="W27">
        <v>12900</v>
      </c>
      <c r="X27">
        <v>1690000</v>
      </c>
      <c r="Y27">
        <v>364</v>
      </c>
      <c r="Z27">
        <v>4230000</v>
      </c>
      <c r="AA27" t="s">
        <v>16</v>
      </c>
    </row>
    <row r="28" spans="1:27" x14ac:dyDescent="0.2">
      <c r="A28">
        <v>18</v>
      </c>
      <c r="B28">
        <v>19000</v>
      </c>
      <c r="C28">
        <v>38200</v>
      </c>
      <c r="D28">
        <v>5140</v>
      </c>
      <c r="E28">
        <v>106000</v>
      </c>
      <c r="F28" t="s">
        <v>16</v>
      </c>
      <c r="H28">
        <v>18</v>
      </c>
      <c r="I28">
        <v>117000</v>
      </c>
      <c r="J28">
        <v>137000</v>
      </c>
      <c r="K28">
        <v>73100</v>
      </c>
      <c r="L28">
        <v>451000</v>
      </c>
      <c r="M28" t="s">
        <v>16</v>
      </c>
      <c r="O28">
        <v>18</v>
      </c>
      <c r="P28">
        <v>45900</v>
      </c>
      <c r="Q28">
        <v>39100</v>
      </c>
      <c r="R28">
        <v>19800</v>
      </c>
      <c r="S28">
        <v>131000</v>
      </c>
      <c r="T28" t="s">
        <v>16</v>
      </c>
      <c r="V28">
        <v>18</v>
      </c>
      <c r="W28">
        <v>16700</v>
      </c>
      <c r="X28">
        <v>1880000</v>
      </c>
      <c r="Y28">
        <v>497</v>
      </c>
      <c r="Z28">
        <v>4710000</v>
      </c>
      <c r="AA28" t="s">
        <v>16</v>
      </c>
    </row>
    <row r="29" spans="1:27" x14ac:dyDescent="0.2">
      <c r="A29">
        <v>19</v>
      </c>
      <c r="B29">
        <v>22500</v>
      </c>
      <c r="C29">
        <v>44300</v>
      </c>
      <c r="D29">
        <v>6090</v>
      </c>
      <c r="E29">
        <v>123000</v>
      </c>
      <c r="F29" t="s">
        <v>16</v>
      </c>
      <c r="H29">
        <v>19</v>
      </c>
      <c r="I29">
        <v>135000</v>
      </c>
      <c r="J29">
        <v>154000</v>
      </c>
      <c r="K29">
        <v>85500</v>
      </c>
      <c r="L29">
        <v>512000</v>
      </c>
      <c r="M29" t="s">
        <v>16</v>
      </c>
      <c r="O29">
        <v>19</v>
      </c>
      <c r="P29">
        <v>53400</v>
      </c>
      <c r="Q29">
        <v>44000</v>
      </c>
      <c r="R29">
        <v>23400</v>
      </c>
      <c r="S29">
        <v>148000</v>
      </c>
      <c r="T29" t="s">
        <v>16</v>
      </c>
      <c r="V29">
        <v>19</v>
      </c>
      <c r="W29">
        <v>21500</v>
      </c>
      <c r="X29">
        <v>2080000</v>
      </c>
      <c r="Y29">
        <v>675</v>
      </c>
      <c r="Z29">
        <v>5220000</v>
      </c>
      <c r="AA29" t="s">
        <v>16</v>
      </c>
    </row>
    <row r="30" spans="1:27" x14ac:dyDescent="0.2">
      <c r="A30">
        <v>20</v>
      </c>
      <c r="B30">
        <v>26500</v>
      </c>
      <c r="C30">
        <v>51200</v>
      </c>
      <c r="D30">
        <v>7180</v>
      </c>
      <c r="E30">
        <v>143000</v>
      </c>
      <c r="F30" t="s">
        <v>16</v>
      </c>
      <c r="H30">
        <v>20</v>
      </c>
      <c r="I30">
        <v>156000</v>
      </c>
      <c r="J30">
        <v>174000</v>
      </c>
      <c r="K30">
        <v>99300</v>
      </c>
      <c r="L30">
        <v>580000</v>
      </c>
      <c r="M30" t="s">
        <v>16</v>
      </c>
      <c r="O30">
        <v>20</v>
      </c>
      <c r="P30">
        <v>61800</v>
      </c>
      <c r="Q30">
        <v>49400</v>
      </c>
      <c r="R30">
        <v>27600</v>
      </c>
      <c r="S30">
        <v>168000</v>
      </c>
      <c r="T30" t="s">
        <v>16</v>
      </c>
      <c r="V30">
        <v>20</v>
      </c>
      <c r="W30">
        <v>27400</v>
      </c>
      <c r="X30">
        <v>2290000</v>
      </c>
      <c r="Y30">
        <v>898</v>
      </c>
      <c r="Z30">
        <v>5750000</v>
      </c>
      <c r="AA30" t="s">
        <v>16</v>
      </c>
    </row>
    <row r="31" spans="1:27" x14ac:dyDescent="0.2">
      <c r="A31">
        <v>21</v>
      </c>
      <c r="B31">
        <v>31100</v>
      </c>
      <c r="C31">
        <v>59000</v>
      </c>
      <c r="D31">
        <v>8440</v>
      </c>
      <c r="E31">
        <v>165000</v>
      </c>
      <c r="F31" t="s">
        <v>16</v>
      </c>
      <c r="H31">
        <v>21</v>
      </c>
      <c r="I31">
        <v>179000</v>
      </c>
      <c r="J31">
        <v>195000</v>
      </c>
      <c r="K31">
        <v>115000</v>
      </c>
      <c r="L31">
        <v>654000</v>
      </c>
      <c r="M31" t="s">
        <v>16</v>
      </c>
      <c r="O31">
        <v>21</v>
      </c>
      <c r="P31">
        <v>71300</v>
      </c>
      <c r="Q31">
        <v>55300</v>
      </c>
      <c r="R31">
        <v>32200</v>
      </c>
      <c r="S31">
        <v>189000</v>
      </c>
      <c r="T31" t="s">
        <v>16</v>
      </c>
      <c r="V31">
        <v>21</v>
      </c>
      <c r="W31">
        <v>34700</v>
      </c>
      <c r="X31">
        <v>2510000</v>
      </c>
      <c r="Y31">
        <v>1160</v>
      </c>
      <c r="Z31">
        <v>6320000</v>
      </c>
      <c r="AA31" t="s">
        <v>16</v>
      </c>
    </row>
    <row r="32" spans="1:27" x14ac:dyDescent="0.2">
      <c r="A32">
        <v>22</v>
      </c>
      <c r="B32">
        <v>36300</v>
      </c>
      <c r="C32">
        <v>67900</v>
      </c>
      <c r="D32">
        <v>9850</v>
      </c>
      <c r="E32">
        <v>190000</v>
      </c>
      <c r="F32" t="s">
        <v>16</v>
      </c>
      <c r="H32">
        <v>22</v>
      </c>
      <c r="I32">
        <v>205000</v>
      </c>
      <c r="J32">
        <v>218000</v>
      </c>
      <c r="K32">
        <v>132000</v>
      </c>
      <c r="L32">
        <v>734000</v>
      </c>
      <c r="M32" t="s">
        <v>16</v>
      </c>
      <c r="O32">
        <v>22</v>
      </c>
      <c r="P32">
        <v>81800</v>
      </c>
      <c r="Q32">
        <v>61700</v>
      </c>
      <c r="R32">
        <v>37400</v>
      </c>
      <c r="S32">
        <v>213000</v>
      </c>
      <c r="T32" t="s">
        <v>16</v>
      </c>
      <c r="V32">
        <v>22</v>
      </c>
      <c r="W32">
        <v>43600</v>
      </c>
      <c r="X32">
        <v>2740000</v>
      </c>
      <c r="Y32">
        <v>1430</v>
      </c>
      <c r="Z32">
        <v>6910000</v>
      </c>
      <c r="AA32" t="s">
        <v>16</v>
      </c>
    </row>
    <row r="33" spans="1:27" x14ac:dyDescent="0.2">
      <c r="A33">
        <v>23</v>
      </c>
      <c r="B33">
        <v>42200</v>
      </c>
      <c r="C33">
        <v>77800</v>
      </c>
      <c r="D33">
        <v>11500</v>
      </c>
      <c r="E33">
        <v>218000</v>
      </c>
      <c r="F33" t="s">
        <v>16</v>
      </c>
      <c r="H33">
        <v>23</v>
      </c>
      <c r="I33">
        <v>234000</v>
      </c>
      <c r="J33">
        <v>242000</v>
      </c>
      <c r="K33">
        <v>152000</v>
      </c>
      <c r="L33">
        <v>822000</v>
      </c>
      <c r="M33" t="s">
        <v>16</v>
      </c>
      <c r="O33">
        <v>23</v>
      </c>
      <c r="P33">
        <v>93700</v>
      </c>
      <c r="Q33">
        <v>68600</v>
      </c>
      <c r="R33">
        <v>43200</v>
      </c>
      <c r="S33">
        <v>238000</v>
      </c>
      <c r="T33" t="s">
        <v>16</v>
      </c>
      <c r="V33">
        <v>23</v>
      </c>
      <c r="W33">
        <v>54500</v>
      </c>
      <c r="X33">
        <v>2980000</v>
      </c>
      <c r="Y33">
        <v>1750</v>
      </c>
      <c r="Z33">
        <v>7540000</v>
      </c>
      <c r="AA33" t="s">
        <v>16</v>
      </c>
    </row>
    <row r="34" spans="1:27" x14ac:dyDescent="0.2">
      <c r="A34">
        <v>24</v>
      </c>
      <c r="B34">
        <v>49000</v>
      </c>
      <c r="C34">
        <v>89000</v>
      </c>
      <c r="D34">
        <v>13300</v>
      </c>
      <c r="E34">
        <v>250000</v>
      </c>
      <c r="F34" t="s">
        <v>16</v>
      </c>
      <c r="H34">
        <v>24</v>
      </c>
      <c r="I34">
        <v>265000</v>
      </c>
      <c r="J34">
        <v>269000</v>
      </c>
      <c r="K34">
        <v>173000</v>
      </c>
      <c r="L34">
        <v>918000</v>
      </c>
      <c r="M34" t="s">
        <v>16</v>
      </c>
      <c r="O34">
        <v>24</v>
      </c>
      <c r="P34">
        <v>107000</v>
      </c>
      <c r="Q34">
        <v>76100</v>
      </c>
      <c r="R34">
        <v>49400</v>
      </c>
      <c r="S34">
        <v>266000</v>
      </c>
      <c r="T34" t="s">
        <v>16</v>
      </c>
      <c r="V34">
        <v>24</v>
      </c>
      <c r="W34">
        <v>67600</v>
      </c>
      <c r="X34">
        <v>3230000</v>
      </c>
      <c r="Y34">
        <v>2130</v>
      </c>
      <c r="Z34">
        <v>8200000</v>
      </c>
      <c r="AA34" t="s">
        <v>16</v>
      </c>
    </row>
    <row r="35" spans="1:27" x14ac:dyDescent="0.2">
      <c r="A35">
        <v>25</v>
      </c>
      <c r="B35">
        <v>56600</v>
      </c>
      <c r="C35">
        <v>102000</v>
      </c>
      <c r="D35">
        <v>15400</v>
      </c>
      <c r="E35">
        <v>286000</v>
      </c>
      <c r="F35" t="s">
        <v>16</v>
      </c>
      <c r="H35">
        <v>25</v>
      </c>
      <c r="I35">
        <v>300000</v>
      </c>
      <c r="J35">
        <v>298000</v>
      </c>
      <c r="K35">
        <v>198000</v>
      </c>
      <c r="L35">
        <v>1020000</v>
      </c>
      <c r="M35" t="s">
        <v>16</v>
      </c>
      <c r="O35">
        <v>25</v>
      </c>
      <c r="P35">
        <v>122000</v>
      </c>
      <c r="Q35">
        <v>84200</v>
      </c>
      <c r="R35">
        <v>56400</v>
      </c>
      <c r="S35">
        <v>297000</v>
      </c>
      <c r="T35" t="s">
        <v>16</v>
      </c>
      <c r="V35">
        <v>25</v>
      </c>
      <c r="W35">
        <v>83500</v>
      </c>
      <c r="X35">
        <v>3500000</v>
      </c>
      <c r="Y35">
        <v>2590</v>
      </c>
      <c r="Z35">
        <v>8890000</v>
      </c>
      <c r="AA35" t="s">
        <v>16</v>
      </c>
    </row>
    <row r="36" spans="1:27" x14ac:dyDescent="0.2">
      <c r="A36">
        <v>26</v>
      </c>
      <c r="B36">
        <v>65200</v>
      </c>
      <c r="C36">
        <v>116000</v>
      </c>
      <c r="D36">
        <v>17800</v>
      </c>
      <c r="E36">
        <v>326000</v>
      </c>
      <c r="F36" t="s">
        <v>16</v>
      </c>
      <c r="H36">
        <v>26</v>
      </c>
      <c r="I36">
        <v>339000</v>
      </c>
      <c r="J36">
        <v>329000</v>
      </c>
      <c r="K36">
        <v>224000</v>
      </c>
      <c r="L36">
        <v>1140000</v>
      </c>
      <c r="M36" t="s">
        <v>16</v>
      </c>
      <c r="O36">
        <v>26</v>
      </c>
      <c r="P36">
        <v>138000</v>
      </c>
      <c r="Q36">
        <v>93000</v>
      </c>
      <c r="R36">
        <v>64200</v>
      </c>
      <c r="S36">
        <v>331000</v>
      </c>
      <c r="T36" t="s">
        <v>16</v>
      </c>
      <c r="V36">
        <v>26</v>
      </c>
      <c r="W36">
        <v>102000</v>
      </c>
      <c r="X36">
        <v>3780000</v>
      </c>
      <c r="Y36">
        <v>3150</v>
      </c>
      <c r="Z36">
        <v>9620000</v>
      </c>
      <c r="AA36" t="s">
        <v>16</v>
      </c>
    </row>
    <row r="37" spans="1:27" x14ac:dyDescent="0.2">
      <c r="A37">
        <v>27</v>
      </c>
      <c r="B37">
        <v>75000</v>
      </c>
      <c r="C37">
        <v>132000</v>
      </c>
      <c r="D37">
        <v>20500</v>
      </c>
      <c r="E37">
        <v>371000</v>
      </c>
      <c r="F37" t="s">
        <v>16</v>
      </c>
      <c r="H37">
        <v>27</v>
      </c>
      <c r="I37">
        <v>382000</v>
      </c>
      <c r="J37">
        <v>363000</v>
      </c>
      <c r="K37">
        <v>252000</v>
      </c>
      <c r="L37">
        <v>1260000</v>
      </c>
      <c r="M37" t="s">
        <v>16</v>
      </c>
      <c r="O37">
        <v>27</v>
      </c>
      <c r="P37">
        <v>156000</v>
      </c>
      <c r="Q37">
        <v>103000</v>
      </c>
      <c r="R37">
        <v>72900</v>
      </c>
      <c r="S37">
        <v>368000</v>
      </c>
      <c r="T37" t="s">
        <v>16</v>
      </c>
      <c r="V37">
        <v>27</v>
      </c>
      <c r="W37">
        <v>125000</v>
      </c>
      <c r="X37">
        <v>4070000</v>
      </c>
      <c r="Y37">
        <v>3840</v>
      </c>
      <c r="Z37">
        <v>10400000</v>
      </c>
      <c r="AA37" t="s">
        <v>16</v>
      </c>
    </row>
    <row r="38" spans="1:27" x14ac:dyDescent="0.2">
      <c r="A38">
        <v>28</v>
      </c>
      <c r="B38">
        <v>86000</v>
      </c>
      <c r="C38">
        <v>150000</v>
      </c>
      <c r="D38">
        <v>23500</v>
      </c>
      <c r="E38">
        <v>422000</v>
      </c>
      <c r="F38" t="s">
        <v>16</v>
      </c>
      <c r="H38">
        <v>28</v>
      </c>
      <c r="I38">
        <v>429000</v>
      </c>
      <c r="J38">
        <v>399000</v>
      </c>
      <c r="K38">
        <v>284000</v>
      </c>
      <c r="L38">
        <v>1400000</v>
      </c>
      <c r="M38" t="s">
        <v>16</v>
      </c>
      <c r="O38">
        <v>28</v>
      </c>
      <c r="P38">
        <v>176000</v>
      </c>
      <c r="Q38">
        <v>113000</v>
      </c>
      <c r="R38">
        <v>82600</v>
      </c>
      <c r="S38">
        <v>409000</v>
      </c>
      <c r="T38" t="s">
        <v>16</v>
      </c>
      <c r="V38">
        <v>28</v>
      </c>
      <c r="W38">
        <v>152000</v>
      </c>
      <c r="X38">
        <v>4370000</v>
      </c>
      <c r="Y38">
        <v>4670</v>
      </c>
      <c r="Z38">
        <v>11200000</v>
      </c>
      <c r="AA38" t="s">
        <v>16</v>
      </c>
    </row>
    <row r="39" spans="1:27" x14ac:dyDescent="0.2">
      <c r="A39">
        <v>29</v>
      </c>
      <c r="B39">
        <v>98400</v>
      </c>
      <c r="C39">
        <v>170000</v>
      </c>
      <c r="D39">
        <v>26700</v>
      </c>
      <c r="E39">
        <v>480000</v>
      </c>
      <c r="F39" t="s">
        <v>16</v>
      </c>
      <c r="H39">
        <v>29</v>
      </c>
      <c r="I39">
        <v>481000</v>
      </c>
      <c r="J39">
        <v>438000</v>
      </c>
      <c r="K39">
        <v>319000</v>
      </c>
      <c r="L39">
        <v>1540000</v>
      </c>
      <c r="M39" t="s">
        <v>16</v>
      </c>
      <c r="O39">
        <v>29</v>
      </c>
      <c r="P39">
        <v>198000</v>
      </c>
      <c r="Q39">
        <v>124000</v>
      </c>
      <c r="R39">
        <v>93400</v>
      </c>
      <c r="S39">
        <v>453000</v>
      </c>
      <c r="T39" t="s">
        <v>16</v>
      </c>
      <c r="V39">
        <v>29</v>
      </c>
      <c r="W39">
        <v>184000</v>
      </c>
      <c r="X39">
        <v>4690000</v>
      </c>
      <c r="Y39">
        <v>5690</v>
      </c>
      <c r="Z39">
        <v>12000000</v>
      </c>
      <c r="AA39" t="s">
        <v>16</v>
      </c>
    </row>
    <row r="40" spans="1:27" x14ac:dyDescent="0.2">
      <c r="A40">
        <v>30</v>
      </c>
      <c r="B40">
        <v>112000</v>
      </c>
      <c r="C40">
        <v>192000</v>
      </c>
      <c r="D40">
        <v>30400</v>
      </c>
      <c r="E40">
        <v>544000</v>
      </c>
      <c r="F40" t="s">
        <v>16</v>
      </c>
      <c r="H40">
        <v>30</v>
      </c>
      <c r="I40">
        <v>538000</v>
      </c>
      <c r="J40">
        <v>480000</v>
      </c>
      <c r="K40">
        <v>358000</v>
      </c>
      <c r="L40">
        <v>1700000</v>
      </c>
      <c r="M40" t="s">
        <v>16</v>
      </c>
      <c r="O40">
        <v>30</v>
      </c>
      <c r="P40">
        <v>223000</v>
      </c>
      <c r="Q40">
        <v>136000</v>
      </c>
      <c r="R40">
        <v>105000</v>
      </c>
      <c r="S40">
        <v>501000</v>
      </c>
      <c r="T40" t="s">
        <v>16</v>
      </c>
      <c r="V40">
        <v>30</v>
      </c>
      <c r="W40">
        <v>222000</v>
      </c>
      <c r="X40">
        <v>5020000</v>
      </c>
      <c r="Y40">
        <v>6870</v>
      </c>
      <c r="Z40">
        <v>12900000</v>
      </c>
      <c r="AA40" t="s">
        <v>16</v>
      </c>
    </row>
    <row r="41" spans="1:27" x14ac:dyDescent="0.2">
      <c r="A41">
        <v>31</v>
      </c>
      <c r="B41">
        <v>128000</v>
      </c>
      <c r="C41">
        <v>218000</v>
      </c>
      <c r="D41">
        <v>34500</v>
      </c>
      <c r="E41">
        <v>616000</v>
      </c>
      <c r="F41" t="s">
        <v>16</v>
      </c>
      <c r="H41">
        <v>31</v>
      </c>
      <c r="I41">
        <v>600000</v>
      </c>
      <c r="J41">
        <v>525000</v>
      </c>
      <c r="K41">
        <v>401000</v>
      </c>
      <c r="L41">
        <v>1870000</v>
      </c>
      <c r="M41" t="s">
        <v>16</v>
      </c>
      <c r="O41">
        <v>31</v>
      </c>
      <c r="P41">
        <v>250000</v>
      </c>
      <c r="Q41">
        <v>149000</v>
      </c>
      <c r="R41">
        <v>119000</v>
      </c>
      <c r="S41">
        <v>553000</v>
      </c>
      <c r="T41" t="s">
        <v>16</v>
      </c>
      <c r="V41">
        <v>31</v>
      </c>
      <c r="W41">
        <v>267000</v>
      </c>
      <c r="X41">
        <v>5370000</v>
      </c>
      <c r="Y41">
        <v>8320</v>
      </c>
      <c r="Z41">
        <v>13900000</v>
      </c>
      <c r="AA41" t="s">
        <v>16</v>
      </c>
    </row>
    <row r="42" spans="1:27" x14ac:dyDescent="0.2">
      <c r="A42">
        <v>32</v>
      </c>
      <c r="B42">
        <v>146000</v>
      </c>
      <c r="C42">
        <v>246000</v>
      </c>
      <c r="D42">
        <v>39000</v>
      </c>
      <c r="E42">
        <v>698000</v>
      </c>
      <c r="F42" t="s">
        <v>16</v>
      </c>
      <c r="H42">
        <v>32</v>
      </c>
      <c r="I42">
        <v>669000</v>
      </c>
      <c r="J42">
        <v>574000</v>
      </c>
      <c r="K42">
        <v>449000</v>
      </c>
      <c r="L42">
        <v>2060000</v>
      </c>
      <c r="M42" t="s">
        <v>16</v>
      </c>
      <c r="O42">
        <v>32</v>
      </c>
      <c r="P42">
        <v>280000</v>
      </c>
      <c r="Q42">
        <v>163000</v>
      </c>
      <c r="R42">
        <v>133000</v>
      </c>
      <c r="S42">
        <v>610000</v>
      </c>
      <c r="T42" t="s">
        <v>16</v>
      </c>
      <c r="V42">
        <v>32</v>
      </c>
      <c r="W42">
        <v>319000</v>
      </c>
      <c r="X42">
        <v>5730000</v>
      </c>
      <c r="Y42">
        <v>10100</v>
      </c>
      <c r="Z42">
        <v>14800000</v>
      </c>
      <c r="AA42" t="s">
        <v>16</v>
      </c>
    </row>
    <row r="43" spans="1:27" x14ac:dyDescent="0.2">
      <c r="A43">
        <v>33</v>
      </c>
      <c r="B43">
        <v>166000</v>
      </c>
      <c r="C43">
        <v>278000</v>
      </c>
      <c r="D43">
        <v>44200</v>
      </c>
      <c r="E43">
        <v>789000</v>
      </c>
      <c r="F43" t="s">
        <v>16</v>
      </c>
      <c r="H43">
        <v>33</v>
      </c>
      <c r="I43">
        <v>744000</v>
      </c>
      <c r="J43">
        <v>626000</v>
      </c>
      <c r="K43">
        <v>501000</v>
      </c>
      <c r="L43">
        <v>2260000</v>
      </c>
      <c r="M43" t="s">
        <v>16</v>
      </c>
      <c r="O43">
        <v>33</v>
      </c>
      <c r="P43">
        <v>314000</v>
      </c>
      <c r="Q43">
        <v>179000</v>
      </c>
      <c r="R43">
        <v>149000</v>
      </c>
      <c r="S43">
        <v>672000</v>
      </c>
      <c r="T43" t="s">
        <v>16</v>
      </c>
      <c r="V43">
        <v>33</v>
      </c>
      <c r="W43">
        <v>380000</v>
      </c>
      <c r="X43">
        <v>6110000</v>
      </c>
      <c r="Y43">
        <v>12300</v>
      </c>
      <c r="Z43">
        <v>15900000</v>
      </c>
      <c r="AA43" t="s">
        <v>16</v>
      </c>
    </row>
    <row r="44" spans="1:27" x14ac:dyDescent="0.2">
      <c r="A44">
        <v>34</v>
      </c>
      <c r="B44">
        <v>188000</v>
      </c>
      <c r="C44">
        <v>313000</v>
      </c>
      <c r="D44">
        <v>49900</v>
      </c>
      <c r="E44">
        <v>891000</v>
      </c>
      <c r="F44" t="s">
        <v>16</v>
      </c>
      <c r="H44">
        <v>34</v>
      </c>
      <c r="I44">
        <v>827000</v>
      </c>
      <c r="J44">
        <v>683000</v>
      </c>
      <c r="K44">
        <v>558000</v>
      </c>
      <c r="L44">
        <v>2470000</v>
      </c>
      <c r="M44" t="s">
        <v>16</v>
      </c>
      <c r="O44">
        <v>34</v>
      </c>
      <c r="P44">
        <v>351000</v>
      </c>
      <c r="Q44">
        <v>196000</v>
      </c>
      <c r="R44">
        <v>167000</v>
      </c>
      <c r="S44">
        <v>740000</v>
      </c>
      <c r="T44" t="s">
        <v>16</v>
      </c>
      <c r="V44">
        <v>34</v>
      </c>
      <c r="W44">
        <v>451000</v>
      </c>
      <c r="X44">
        <v>6500000</v>
      </c>
      <c r="Y44">
        <v>15000</v>
      </c>
      <c r="Z44">
        <v>17000000</v>
      </c>
      <c r="AA44" t="s">
        <v>16</v>
      </c>
    </row>
    <row r="45" spans="1:27" x14ac:dyDescent="0.2">
      <c r="A45">
        <v>35</v>
      </c>
      <c r="B45">
        <v>213000</v>
      </c>
      <c r="C45">
        <v>354000</v>
      </c>
      <c r="D45">
        <v>56400</v>
      </c>
      <c r="E45">
        <v>1010000</v>
      </c>
      <c r="F45" t="s">
        <v>16</v>
      </c>
      <c r="H45">
        <v>35</v>
      </c>
      <c r="I45">
        <v>918000</v>
      </c>
      <c r="J45">
        <v>744000</v>
      </c>
      <c r="K45">
        <v>622000</v>
      </c>
      <c r="L45">
        <v>2710000</v>
      </c>
      <c r="M45" t="s">
        <v>16</v>
      </c>
      <c r="O45">
        <v>35</v>
      </c>
      <c r="P45">
        <v>391000</v>
      </c>
      <c r="Q45">
        <v>214000</v>
      </c>
      <c r="R45">
        <v>186000</v>
      </c>
      <c r="S45">
        <v>814000</v>
      </c>
      <c r="T45" t="s">
        <v>16</v>
      </c>
      <c r="V45">
        <v>35</v>
      </c>
      <c r="W45">
        <v>534000</v>
      </c>
      <c r="X45">
        <v>6920000</v>
      </c>
      <c r="Y45">
        <v>18300</v>
      </c>
      <c r="Z45">
        <v>18100000</v>
      </c>
      <c r="AA45" t="s">
        <v>16</v>
      </c>
    </row>
    <row r="46" spans="1:27" x14ac:dyDescent="0.2">
      <c r="A46">
        <v>36</v>
      </c>
      <c r="B46">
        <v>241000</v>
      </c>
      <c r="C46">
        <v>399000</v>
      </c>
      <c r="D46">
        <v>63600</v>
      </c>
      <c r="E46">
        <v>1130000</v>
      </c>
      <c r="F46" t="s">
        <v>16</v>
      </c>
      <c r="H46">
        <v>36</v>
      </c>
      <c r="I46">
        <v>1020000</v>
      </c>
      <c r="J46">
        <v>809000</v>
      </c>
      <c r="K46">
        <v>691000</v>
      </c>
      <c r="L46">
        <v>2960000</v>
      </c>
      <c r="M46" t="s">
        <v>16</v>
      </c>
      <c r="O46">
        <v>36</v>
      </c>
      <c r="P46">
        <v>436000</v>
      </c>
      <c r="Q46">
        <v>234000</v>
      </c>
      <c r="R46">
        <v>208000</v>
      </c>
      <c r="S46">
        <v>894000</v>
      </c>
      <c r="T46" t="s">
        <v>16</v>
      </c>
      <c r="V46">
        <v>36</v>
      </c>
      <c r="W46">
        <v>629000</v>
      </c>
      <c r="X46">
        <v>7350000</v>
      </c>
      <c r="Y46">
        <v>22400</v>
      </c>
      <c r="Z46">
        <v>19300000</v>
      </c>
      <c r="AA46" t="s">
        <v>16</v>
      </c>
    </row>
    <row r="47" spans="1:27" x14ac:dyDescent="0.2">
      <c r="A47">
        <v>37</v>
      </c>
      <c r="B47">
        <v>272000</v>
      </c>
      <c r="C47">
        <v>449000</v>
      </c>
      <c r="D47">
        <v>71600</v>
      </c>
      <c r="E47">
        <v>1280000</v>
      </c>
      <c r="F47" t="s">
        <v>16</v>
      </c>
      <c r="H47">
        <v>37</v>
      </c>
      <c r="I47">
        <v>1130000</v>
      </c>
      <c r="J47">
        <v>880000</v>
      </c>
      <c r="K47">
        <v>760000</v>
      </c>
      <c r="L47">
        <v>3240000</v>
      </c>
      <c r="M47" t="s">
        <v>16</v>
      </c>
      <c r="O47">
        <v>37</v>
      </c>
      <c r="P47">
        <v>486000</v>
      </c>
      <c r="Q47">
        <v>255000</v>
      </c>
      <c r="R47">
        <v>232000</v>
      </c>
      <c r="S47">
        <v>983000</v>
      </c>
      <c r="T47" t="s">
        <v>16</v>
      </c>
      <c r="V47">
        <v>37</v>
      </c>
      <c r="W47">
        <v>740000</v>
      </c>
      <c r="X47">
        <v>7800000</v>
      </c>
      <c r="Y47">
        <v>27500</v>
      </c>
      <c r="Z47">
        <v>20500000</v>
      </c>
      <c r="AA47" t="s">
        <v>16</v>
      </c>
    </row>
    <row r="48" spans="1:27" x14ac:dyDescent="0.2">
      <c r="A48">
        <v>38</v>
      </c>
      <c r="B48">
        <v>307000</v>
      </c>
      <c r="C48">
        <v>506000</v>
      </c>
      <c r="D48">
        <v>80600</v>
      </c>
      <c r="E48">
        <v>1440000</v>
      </c>
      <c r="F48" t="s">
        <v>16</v>
      </c>
      <c r="H48">
        <v>38</v>
      </c>
      <c r="I48">
        <v>1250000</v>
      </c>
      <c r="J48">
        <v>957000</v>
      </c>
      <c r="K48">
        <v>836000</v>
      </c>
      <c r="L48">
        <v>3540000</v>
      </c>
      <c r="M48" t="s">
        <v>16</v>
      </c>
      <c r="O48">
        <v>38</v>
      </c>
      <c r="P48">
        <v>541000</v>
      </c>
      <c r="Q48">
        <v>279000</v>
      </c>
      <c r="R48">
        <v>258000</v>
      </c>
      <c r="S48">
        <v>1080000</v>
      </c>
      <c r="T48" t="s">
        <v>16</v>
      </c>
      <c r="V48">
        <v>38</v>
      </c>
      <c r="W48">
        <v>867000</v>
      </c>
      <c r="X48">
        <v>8270000</v>
      </c>
      <c r="Y48">
        <v>33800</v>
      </c>
      <c r="Z48">
        <v>21900000</v>
      </c>
      <c r="AA48" t="s">
        <v>16</v>
      </c>
    </row>
    <row r="49" spans="1:27" x14ac:dyDescent="0.2">
      <c r="A49">
        <v>39</v>
      </c>
      <c r="B49">
        <v>347000</v>
      </c>
      <c r="C49">
        <v>570000</v>
      </c>
      <c r="D49">
        <v>90700</v>
      </c>
      <c r="E49">
        <v>1620000</v>
      </c>
      <c r="F49" t="s">
        <v>16</v>
      </c>
      <c r="H49">
        <v>39</v>
      </c>
      <c r="I49">
        <v>1380000</v>
      </c>
      <c r="J49">
        <v>1040000</v>
      </c>
      <c r="K49">
        <v>919000</v>
      </c>
      <c r="L49">
        <v>3860000</v>
      </c>
      <c r="M49" t="s">
        <v>16</v>
      </c>
      <c r="O49">
        <v>39</v>
      </c>
      <c r="P49">
        <v>601000</v>
      </c>
      <c r="Q49">
        <v>305000</v>
      </c>
      <c r="R49">
        <v>287000</v>
      </c>
      <c r="S49">
        <v>1190000</v>
      </c>
      <c r="T49" t="s">
        <v>16</v>
      </c>
      <c r="V49">
        <v>39</v>
      </c>
      <c r="W49">
        <v>1010000</v>
      </c>
      <c r="X49">
        <v>8770000</v>
      </c>
      <c r="Y49">
        <v>41700</v>
      </c>
      <c r="Z49">
        <v>23300000</v>
      </c>
      <c r="AA49" t="s">
        <v>16</v>
      </c>
    </row>
    <row r="50" spans="1:27" x14ac:dyDescent="0.2">
      <c r="A50">
        <v>40</v>
      </c>
      <c r="B50">
        <v>391000</v>
      </c>
      <c r="C50">
        <v>642000</v>
      </c>
      <c r="D50">
        <v>102000</v>
      </c>
      <c r="E50">
        <v>1830000</v>
      </c>
      <c r="F50" t="s">
        <v>16</v>
      </c>
      <c r="H50">
        <v>40</v>
      </c>
      <c r="I50">
        <v>1520000</v>
      </c>
      <c r="J50">
        <v>1130000</v>
      </c>
      <c r="K50">
        <v>1010000</v>
      </c>
      <c r="L50">
        <v>4210000</v>
      </c>
      <c r="M50" t="s">
        <v>16</v>
      </c>
      <c r="O50">
        <v>40</v>
      </c>
      <c r="P50">
        <v>668000</v>
      </c>
      <c r="Q50">
        <v>333000</v>
      </c>
      <c r="R50">
        <v>319000</v>
      </c>
      <c r="S50">
        <v>1300000</v>
      </c>
      <c r="T50" t="s">
        <v>16</v>
      </c>
      <c r="V50">
        <v>40</v>
      </c>
      <c r="W50">
        <v>1180000</v>
      </c>
      <c r="X50">
        <v>9290000</v>
      </c>
      <c r="Y50">
        <v>51400</v>
      </c>
      <c r="Z50">
        <v>24700000</v>
      </c>
      <c r="AA50" t="s">
        <v>16</v>
      </c>
    </row>
    <row r="51" spans="1:27" x14ac:dyDescent="0.2">
      <c r="A51">
        <v>41</v>
      </c>
      <c r="B51">
        <v>441000</v>
      </c>
      <c r="C51">
        <v>723000</v>
      </c>
      <c r="D51">
        <v>115000</v>
      </c>
      <c r="E51">
        <v>2060000</v>
      </c>
      <c r="F51" t="s">
        <v>16</v>
      </c>
      <c r="H51">
        <v>41</v>
      </c>
      <c r="I51">
        <v>1680000</v>
      </c>
      <c r="J51">
        <v>1220000</v>
      </c>
      <c r="K51">
        <v>1110000</v>
      </c>
      <c r="L51">
        <v>4590000</v>
      </c>
      <c r="M51" t="s">
        <v>16</v>
      </c>
      <c r="O51">
        <v>41</v>
      </c>
      <c r="P51">
        <v>742000</v>
      </c>
      <c r="Q51">
        <v>364000</v>
      </c>
      <c r="R51">
        <v>354000</v>
      </c>
      <c r="S51">
        <v>1430000</v>
      </c>
      <c r="T51" t="s">
        <v>16</v>
      </c>
      <c r="V51">
        <v>41</v>
      </c>
      <c r="W51">
        <v>1370000</v>
      </c>
      <c r="X51">
        <v>9840000</v>
      </c>
      <c r="Y51">
        <v>63000</v>
      </c>
      <c r="Z51">
        <v>26300000</v>
      </c>
      <c r="AA51" t="s">
        <v>16</v>
      </c>
    </row>
    <row r="52" spans="1:27" x14ac:dyDescent="0.2">
      <c r="A52">
        <v>42</v>
      </c>
      <c r="B52">
        <v>497000</v>
      </c>
      <c r="C52">
        <v>814000</v>
      </c>
      <c r="D52">
        <v>129000</v>
      </c>
      <c r="E52">
        <v>2310000</v>
      </c>
      <c r="F52" t="s">
        <v>16</v>
      </c>
      <c r="H52">
        <v>42</v>
      </c>
      <c r="I52">
        <v>1850000</v>
      </c>
      <c r="J52">
        <v>1330000</v>
      </c>
      <c r="K52">
        <v>1220000</v>
      </c>
      <c r="L52">
        <v>5000000</v>
      </c>
      <c r="M52" t="s">
        <v>16</v>
      </c>
      <c r="O52">
        <v>42</v>
      </c>
      <c r="P52">
        <v>824000</v>
      </c>
      <c r="Q52">
        <v>398000</v>
      </c>
      <c r="R52">
        <v>394000</v>
      </c>
      <c r="S52">
        <v>1570000</v>
      </c>
      <c r="T52" t="s">
        <v>16</v>
      </c>
      <c r="V52">
        <v>42</v>
      </c>
      <c r="W52">
        <v>1590000</v>
      </c>
      <c r="X52">
        <v>10400000</v>
      </c>
      <c r="Y52">
        <v>77500</v>
      </c>
      <c r="Z52">
        <v>27900000</v>
      </c>
      <c r="AA52" t="s">
        <v>16</v>
      </c>
    </row>
    <row r="53" spans="1:27" x14ac:dyDescent="0.2">
      <c r="A53">
        <v>43</v>
      </c>
      <c r="B53">
        <v>560000</v>
      </c>
      <c r="C53">
        <v>916000</v>
      </c>
      <c r="D53">
        <v>144000</v>
      </c>
      <c r="E53">
        <v>2610000</v>
      </c>
      <c r="F53" t="s">
        <v>16</v>
      </c>
      <c r="H53">
        <v>43</v>
      </c>
      <c r="I53">
        <v>2040000</v>
      </c>
      <c r="J53">
        <v>1440000</v>
      </c>
      <c r="K53">
        <v>1330000</v>
      </c>
      <c r="L53">
        <v>5450000</v>
      </c>
      <c r="M53" t="s">
        <v>16</v>
      </c>
      <c r="O53">
        <v>43</v>
      </c>
      <c r="P53">
        <v>914000</v>
      </c>
      <c r="Q53">
        <v>436000</v>
      </c>
      <c r="R53">
        <v>437000</v>
      </c>
      <c r="S53">
        <v>1730000</v>
      </c>
      <c r="T53" t="s">
        <v>16</v>
      </c>
      <c r="V53">
        <v>43</v>
      </c>
      <c r="W53">
        <v>1840000</v>
      </c>
      <c r="X53">
        <v>11000000</v>
      </c>
      <c r="Y53">
        <v>95300</v>
      </c>
      <c r="Z53">
        <v>29700000</v>
      </c>
      <c r="AA53" t="s">
        <v>16</v>
      </c>
    </row>
    <row r="54" spans="1:27" x14ac:dyDescent="0.2">
      <c r="A54">
        <v>44</v>
      </c>
      <c r="B54">
        <v>630000</v>
      </c>
      <c r="C54">
        <v>1030000</v>
      </c>
      <c r="D54">
        <v>162000</v>
      </c>
      <c r="E54">
        <v>2930000</v>
      </c>
      <c r="F54" t="s">
        <v>16</v>
      </c>
      <c r="H54">
        <v>44</v>
      </c>
      <c r="I54">
        <v>2250000</v>
      </c>
      <c r="J54">
        <v>1560000</v>
      </c>
      <c r="K54">
        <v>1460000</v>
      </c>
      <c r="L54">
        <v>5930000</v>
      </c>
      <c r="M54" t="s">
        <v>16</v>
      </c>
      <c r="O54">
        <v>44</v>
      </c>
      <c r="P54">
        <v>1010000</v>
      </c>
      <c r="Q54">
        <v>478000</v>
      </c>
      <c r="R54">
        <v>485000</v>
      </c>
      <c r="S54">
        <v>1900000</v>
      </c>
      <c r="T54" t="s">
        <v>16</v>
      </c>
      <c r="V54">
        <v>44</v>
      </c>
      <c r="W54">
        <v>2120000</v>
      </c>
      <c r="X54">
        <v>11700000</v>
      </c>
      <c r="Y54">
        <v>117000</v>
      </c>
      <c r="Z54">
        <v>31500000</v>
      </c>
      <c r="AA54" t="s">
        <v>16</v>
      </c>
    </row>
    <row r="55" spans="1:27" x14ac:dyDescent="0.2">
      <c r="A55">
        <v>45</v>
      </c>
      <c r="B55">
        <v>709000</v>
      </c>
      <c r="C55">
        <v>1160000</v>
      </c>
      <c r="D55">
        <v>182000</v>
      </c>
      <c r="E55">
        <v>3300000</v>
      </c>
      <c r="F55" t="s">
        <v>16</v>
      </c>
      <c r="H55">
        <v>45</v>
      </c>
      <c r="I55">
        <v>2480000</v>
      </c>
      <c r="J55">
        <v>1690000</v>
      </c>
      <c r="K55">
        <v>1600000</v>
      </c>
      <c r="L55">
        <v>6460000</v>
      </c>
      <c r="M55" t="s">
        <v>16</v>
      </c>
      <c r="O55">
        <v>45</v>
      </c>
      <c r="P55">
        <v>1120000</v>
      </c>
      <c r="Q55">
        <v>524000</v>
      </c>
      <c r="R55">
        <v>538000</v>
      </c>
      <c r="S55">
        <v>2080000</v>
      </c>
      <c r="T55" t="s">
        <v>16</v>
      </c>
      <c r="V55">
        <v>45</v>
      </c>
      <c r="W55">
        <v>2440000</v>
      </c>
      <c r="X55">
        <v>12300000</v>
      </c>
      <c r="Y55">
        <v>143000</v>
      </c>
      <c r="Z55">
        <v>33500000</v>
      </c>
      <c r="AA55" t="s">
        <v>16</v>
      </c>
    </row>
    <row r="56" spans="1:27" x14ac:dyDescent="0.2">
      <c r="A56">
        <v>46</v>
      </c>
      <c r="B56">
        <v>798000</v>
      </c>
      <c r="C56">
        <v>1310000</v>
      </c>
      <c r="D56">
        <v>204000</v>
      </c>
      <c r="E56">
        <v>3720000</v>
      </c>
      <c r="F56" t="s">
        <v>16</v>
      </c>
      <c r="H56">
        <v>46</v>
      </c>
      <c r="I56">
        <v>2730000</v>
      </c>
      <c r="J56">
        <v>1840000</v>
      </c>
      <c r="K56">
        <v>1750000</v>
      </c>
      <c r="L56">
        <v>7030000</v>
      </c>
      <c r="M56" t="s">
        <v>16</v>
      </c>
      <c r="O56">
        <v>46</v>
      </c>
      <c r="P56">
        <v>1250000</v>
      </c>
      <c r="Q56">
        <v>575000</v>
      </c>
      <c r="R56">
        <v>597000</v>
      </c>
      <c r="S56">
        <v>2290000</v>
      </c>
      <c r="T56" t="s">
        <v>16</v>
      </c>
      <c r="V56">
        <v>46</v>
      </c>
      <c r="W56">
        <v>2810000</v>
      </c>
      <c r="X56">
        <v>13000000</v>
      </c>
      <c r="Y56">
        <v>174000</v>
      </c>
      <c r="Z56">
        <v>35500000</v>
      </c>
      <c r="AA56" t="s">
        <v>16</v>
      </c>
    </row>
    <row r="57" spans="1:27" x14ac:dyDescent="0.2">
      <c r="A57">
        <v>47</v>
      </c>
      <c r="B57">
        <v>898000</v>
      </c>
      <c r="C57">
        <v>1480000</v>
      </c>
      <c r="D57">
        <v>229000</v>
      </c>
      <c r="E57">
        <v>4190000</v>
      </c>
      <c r="F57" t="s">
        <v>16</v>
      </c>
      <c r="H57">
        <v>47</v>
      </c>
      <c r="I57">
        <v>3000000</v>
      </c>
      <c r="J57">
        <v>1990000</v>
      </c>
      <c r="K57">
        <v>1910000</v>
      </c>
      <c r="L57">
        <v>7650000</v>
      </c>
      <c r="M57" t="s">
        <v>16</v>
      </c>
      <c r="O57">
        <v>47</v>
      </c>
      <c r="P57">
        <v>1380000</v>
      </c>
      <c r="Q57">
        <v>632000</v>
      </c>
      <c r="R57">
        <v>662000</v>
      </c>
      <c r="S57">
        <v>2510000</v>
      </c>
      <c r="T57" t="s">
        <v>16</v>
      </c>
      <c r="V57">
        <v>47</v>
      </c>
      <c r="W57">
        <v>3220000</v>
      </c>
      <c r="X57">
        <v>13800000</v>
      </c>
      <c r="Y57">
        <v>211000</v>
      </c>
      <c r="Z57">
        <v>37700000</v>
      </c>
      <c r="AA57" t="s">
        <v>16</v>
      </c>
    </row>
    <row r="58" spans="1:27" x14ac:dyDescent="0.2">
      <c r="A58">
        <v>48</v>
      </c>
      <c r="B58">
        <v>1010000</v>
      </c>
      <c r="C58">
        <v>1670000</v>
      </c>
      <c r="D58">
        <v>256000</v>
      </c>
      <c r="E58">
        <v>4730000</v>
      </c>
      <c r="F58" t="s">
        <v>16</v>
      </c>
      <c r="H58">
        <v>48</v>
      </c>
      <c r="I58">
        <v>3310000</v>
      </c>
      <c r="J58">
        <v>2160000</v>
      </c>
      <c r="K58">
        <v>2080000</v>
      </c>
      <c r="L58">
        <v>8320000</v>
      </c>
      <c r="M58" t="s">
        <v>16</v>
      </c>
      <c r="O58">
        <v>48</v>
      </c>
      <c r="P58">
        <v>1530000</v>
      </c>
      <c r="Q58">
        <v>695000</v>
      </c>
      <c r="R58">
        <v>734000</v>
      </c>
      <c r="S58">
        <v>2770000</v>
      </c>
      <c r="T58" t="s">
        <v>16</v>
      </c>
      <c r="V58">
        <v>48</v>
      </c>
      <c r="W58">
        <v>3680000</v>
      </c>
      <c r="X58">
        <v>14600000</v>
      </c>
      <c r="Y58">
        <v>255000</v>
      </c>
      <c r="Z58">
        <v>40100000</v>
      </c>
      <c r="AA58" t="s">
        <v>16</v>
      </c>
    </row>
    <row r="59" spans="1:27" x14ac:dyDescent="0.2">
      <c r="A59">
        <v>49</v>
      </c>
      <c r="B59">
        <v>1140000</v>
      </c>
      <c r="C59">
        <v>1880000</v>
      </c>
      <c r="D59">
        <v>287000</v>
      </c>
      <c r="E59">
        <v>5330000</v>
      </c>
      <c r="F59" t="s">
        <v>16</v>
      </c>
      <c r="H59">
        <v>49</v>
      </c>
      <c r="I59">
        <v>3640000</v>
      </c>
      <c r="J59">
        <v>2350000</v>
      </c>
      <c r="K59">
        <v>2270000</v>
      </c>
      <c r="L59">
        <v>9050000</v>
      </c>
      <c r="M59" t="s">
        <v>16</v>
      </c>
      <c r="O59">
        <v>49</v>
      </c>
      <c r="P59">
        <v>1700000</v>
      </c>
      <c r="Q59">
        <v>766000</v>
      </c>
      <c r="R59">
        <v>813000</v>
      </c>
      <c r="S59">
        <v>3050000</v>
      </c>
      <c r="T59" t="s">
        <v>16</v>
      </c>
      <c r="V59">
        <v>49</v>
      </c>
      <c r="W59">
        <v>4210000</v>
      </c>
      <c r="X59">
        <v>15500000</v>
      </c>
      <c r="Y59">
        <v>307000</v>
      </c>
      <c r="Z59">
        <v>42600000</v>
      </c>
      <c r="AA59" t="s">
        <v>16</v>
      </c>
    </row>
    <row r="60" spans="1:27" x14ac:dyDescent="0.2">
      <c r="A60">
        <v>50</v>
      </c>
      <c r="B60">
        <v>1280000</v>
      </c>
      <c r="C60">
        <v>2130000</v>
      </c>
      <c r="D60">
        <v>322000</v>
      </c>
      <c r="E60">
        <v>6010000</v>
      </c>
      <c r="F60" t="s">
        <v>16</v>
      </c>
      <c r="H60">
        <v>50</v>
      </c>
      <c r="I60">
        <v>4000000</v>
      </c>
      <c r="J60">
        <v>2550000</v>
      </c>
      <c r="K60">
        <v>2470000</v>
      </c>
      <c r="L60">
        <v>9850000</v>
      </c>
      <c r="M60" t="s">
        <v>16</v>
      </c>
      <c r="O60">
        <v>50</v>
      </c>
      <c r="P60">
        <v>1880000</v>
      </c>
      <c r="Q60">
        <v>846000</v>
      </c>
      <c r="R60">
        <v>902000</v>
      </c>
      <c r="S60">
        <v>3360000</v>
      </c>
      <c r="T60" t="s">
        <v>16</v>
      </c>
      <c r="V60">
        <v>50</v>
      </c>
      <c r="W60">
        <v>4800000</v>
      </c>
      <c r="X60">
        <v>16400000</v>
      </c>
      <c r="Y60">
        <v>367000</v>
      </c>
      <c r="Z60">
        <v>45300000</v>
      </c>
      <c r="AA60" t="s">
        <v>16</v>
      </c>
    </row>
    <row r="61" spans="1:27" x14ac:dyDescent="0.2">
      <c r="A61">
        <v>51</v>
      </c>
      <c r="B61">
        <v>1440000</v>
      </c>
      <c r="C61">
        <v>2400000</v>
      </c>
      <c r="D61">
        <v>362000</v>
      </c>
      <c r="E61">
        <v>6790000</v>
      </c>
      <c r="F61" t="s">
        <v>16</v>
      </c>
      <c r="H61">
        <v>51</v>
      </c>
      <c r="I61">
        <v>4410000</v>
      </c>
      <c r="J61">
        <v>2760000</v>
      </c>
      <c r="K61">
        <v>2690000</v>
      </c>
      <c r="L61">
        <v>10700000</v>
      </c>
      <c r="M61" t="s">
        <v>16</v>
      </c>
      <c r="O61">
        <v>51</v>
      </c>
      <c r="P61">
        <v>2090000</v>
      </c>
      <c r="Q61">
        <v>937000</v>
      </c>
      <c r="R61">
        <v>1000000</v>
      </c>
      <c r="S61">
        <v>3720000</v>
      </c>
      <c r="T61" t="s">
        <v>16</v>
      </c>
      <c r="V61">
        <v>51</v>
      </c>
      <c r="W61">
        <v>5460000</v>
      </c>
      <c r="X61">
        <v>17400000</v>
      </c>
      <c r="Y61">
        <v>438000</v>
      </c>
      <c r="Z61">
        <v>48100000</v>
      </c>
      <c r="AA61" t="s">
        <v>16</v>
      </c>
    </row>
    <row r="62" spans="1:27" x14ac:dyDescent="0.2">
      <c r="A62">
        <v>52</v>
      </c>
      <c r="B62">
        <v>1620000</v>
      </c>
      <c r="C62">
        <v>2720000</v>
      </c>
      <c r="D62">
        <v>406000</v>
      </c>
      <c r="E62">
        <v>7680000</v>
      </c>
      <c r="F62" t="s">
        <v>16</v>
      </c>
      <c r="H62">
        <v>52</v>
      </c>
      <c r="I62">
        <v>4850000</v>
      </c>
      <c r="J62">
        <v>3000000</v>
      </c>
      <c r="K62">
        <v>2940000</v>
      </c>
      <c r="L62">
        <v>11700000</v>
      </c>
      <c r="M62" t="s">
        <v>16</v>
      </c>
      <c r="O62">
        <v>52</v>
      </c>
      <c r="P62">
        <v>2320000</v>
      </c>
      <c r="Q62">
        <v>1040000</v>
      </c>
      <c r="R62">
        <v>1110000</v>
      </c>
      <c r="S62">
        <v>4110000</v>
      </c>
      <c r="T62" t="s">
        <v>16</v>
      </c>
      <c r="V62">
        <v>52</v>
      </c>
      <c r="W62">
        <v>6200000</v>
      </c>
      <c r="X62">
        <v>18600000</v>
      </c>
      <c r="Y62">
        <v>522000</v>
      </c>
      <c r="Z62">
        <v>51200000</v>
      </c>
      <c r="AA62" t="s">
        <v>16</v>
      </c>
    </row>
    <row r="63" spans="1:27" x14ac:dyDescent="0.2">
      <c r="A63">
        <v>53</v>
      </c>
      <c r="B63">
        <v>1830000</v>
      </c>
      <c r="C63">
        <v>3080000</v>
      </c>
      <c r="D63">
        <v>456000</v>
      </c>
      <c r="E63">
        <v>8680000</v>
      </c>
      <c r="F63" t="s">
        <v>16</v>
      </c>
      <c r="H63">
        <v>53</v>
      </c>
      <c r="I63">
        <v>5340000</v>
      </c>
      <c r="J63">
        <v>3260000</v>
      </c>
      <c r="K63">
        <v>3200000</v>
      </c>
      <c r="L63">
        <v>12700000</v>
      </c>
      <c r="M63" t="s">
        <v>16</v>
      </c>
      <c r="O63">
        <v>53</v>
      </c>
      <c r="P63">
        <v>2570000</v>
      </c>
      <c r="Q63">
        <v>1150000</v>
      </c>
      <c r="R63">
        <v>1220000</v>
      </c>
      <c r="S63">
        <v>4550000</v>
      </c>
      <c r="T63" t="s">
        <v>16</v>
      </c>
      <c r="V63">
        <v>53</v>
      </c>
      <c r="W63">
        <v>7040000</v>
      </c>
      <c r="X63">
        <v>19800000</v>
      </c>
      <c r="Y63">
        <v>621000</v>
      </c>
      <c r="Z63">
        <v>54800000</v>
      </c>
      <c r="AA63" t="s">
        <v>16</v>
      </c>
    </row>
    <row r="64" spans="1:27" x14ac:dyDescent="0.2">
      <c r="A64">
        <v>54</v>
      </c>
      <c r="B64">
        <v>2060000</v>
      </c>
      <c r="C64">
        <v>3490000</v>
      </c>
      <c r="D64">
        <v>511000</v>
      </c>
      <c r="E64">
        <v>9830000</v>
      </c>
      <c r="F64" t="s">
        <v>16</v>
      </c>
      <c r="H64">
        <v>54</v>
      </c>
      <c r="I64">
        <v>5880000</v>
      </c>
      <c r="J64">
        <v>3550000</v>
      </c>
      <c r="K64">
        <v>3490000</v>
      </c>
      <c r="L64">
        <v>13800000</v>
      </c>
      <c r="M64" t="s">
        <v>16</v>
      </c>
      <c r="O64">
        <v>54</v>
      </c>
      <c r="P64">
        <v>2850000</v>
      </c>
      <c r="Q64">
        <v>1280000</v>
      </c>
      <c r="R64">
        <v>1350000</v>
      </c>
      <c r="S64">
        <v>5050000</v>
      </c>
      <c r="T64" t="s">
        <v>16</v>
      </c>
      <c r="V64">
        <v>54</v>
      </c>
      <c r="W64">
        <v>7970000</v>
      </c>
      <c r="X64">
        <v>21100000</v>
      </c>
      <c r="Y64">
        <v>737000</v>
      </c>
      <c r="Z64">
        <v>58900000</v>
      </c>
      <c r="AA64" t="s">
        <v>16</v>
      </c>
    </row>
    <row r="65" spans="1:27" x14ac:dyDescent="0.2">
      <c r="A65">
        <v>55</v>
      </c>
      <c r="B65">
        <v>2330000</v>
      </c>
      <c r="C65">
        <v>3960000</v>
      </c>
      <c r="D65">
        <v>574000</v>
      </c>
      <c r="E65">
        <v>11100000</v>
      </c>
      <c r="F65" t="s">
        <v>16</v>
      </c>
      <c r="H65">
        <v>55</v>
      </c>
      <c r="I65">
        <v>6470000</v>
      </c>
      <c r="J65">
        <v>3860000</v>
      </c>
      <c r="K65">
        <v>3810000</v>
      </c>
      <c r="L65">
        <v>15000000</v>
      </c>
      <c r="M65" t="s">
        <v>16</v>
      </c>
      <c r="O65">
        <v>55</v>
      </c>
      <c r="P65">
        <v>3170000</v>
      </c>
      <c r="Q65">
        <v>1430000</v>
      </c>
      <c r="R65">
        <v>1490000</v>
      </c>
      <c r="S65">
        <v>5610000</v>
      </c>
      <c r="T65" t="s">
        <v>16</v>
      </c>
      <c r="V65">
        <v>55</v>
      </c>
      <c r="W65">
        <v>9020000</v>
      </c>
      <c r="X65">
        <v>22700000</v>
      </c>
      <c r="Y65">
        <v>874000</v>
      </c>
      <c r="Z65">
        <v>63400000</v>
      </c>
      <c r="AA65" t="s">
        <v>16</v>
      </c>
    </row>
    <row r="66" spans="1:27" x14ac:dyDescent="0.2">
      <c r="A66">
        <v>56</v>
      </c>
      <c r="B66">
        <v>2630000</v>
      </c>
      <c r="C66">
        <v>4510000</v>
      </c>
      <c r="D66">
        <v>644000</v>
      </c>
      <c r="E66">
        <v>12600000</v>
      </c>
      <c r="F66" t="s">
        <v>16</v>
      </c>
      <c r="H66">
        <v>56</v>
      </c>
      <c r="I66">
        <v>7130000</v>
      </c>
      <c r="J66">
        <v>4210000</v>
      </c>
      <c r="K66">
        <v>4150000</v>
      </c>
      <c r="L66">
        <v>16400000</v>
      </c>
      <c r="M66" t="s">
        <v>16</v>
      </c>
      <c r="O66">
        <v>56</v>
      </c>
      <c r="P66">
        <v>3520000</v>
      </c>
      <c r="Q66">
        <v>1610000</v>
      </c>
      <c r="R66">
        <v>1650000</v>
      </c>
      <c r="S66">
        <v>6240000</v>
      </c>
      <c r="T66" t="s">
        <v>16</v>
      </c>
      <c r="V66">
        <v>56</v>
      </c>
      <c r="W66">
        <v>10200000</v>
      </c>
      <c r="X66">
        <v>24400000</v>
      </c>
      <c r="Y66">
        <v>1040000</v>
      </c>
      <c r="Z66">
        <v>68400000</v>
      </c>
      <c r="AA66" t="s">
        <v>16</v>
      </c>
    </row>
    <row r="67" spans="1:27" x14ac:dyDescent="0.2">
      <c r="A67">
        <v>57</v>
      </c>
      <c r="B67">
        <v>2970000</v>
      </c>
      <c r="C67">
        <v>5130000</v>
      </c>
      <c r="D67">
        <v>723000</v>
      </c>
      <c r="E67">
        <v>14400000</v>
      </c>
      <c r="F67" t="s">
        <v>16</v>
      </c>
      <c r="H67">
        <v>57</v>
      </c>
      <c r="I67">
        <v>7860000</v>
      </c>
      <c r="J67">
        <v>4590000</v>
      </c>
      <c r="K67">
        <v>4530000</v>
      </c>
      <c r="L67">
        <v>17900000</v>
      </c>
      <c r="M67" t="s">
        <v>16</v>
      </c>
      <c r="O67">
        <v>57</v>
      </c>
      <c r="P67">
        <v>3920000</v>
      </c>
      <c r="Q67">
        <v>1800000</v>
      </c>
      <c r="R67">
        <v>1830000</v>
      </c>
      <c r="S67">
        <v>7030000</v>
      </c>
      <c r="T67" t="s">
        <v>16</v>
      </c>
      <c r="V67">
        <v>57</v>
      </c>
      <c r="W67">
        <v>11500000</v>
      </c>
      <c r="X67">
        <v>26300000</v>
      </c>
      <c r="Y67">
        <v>1220000</v>
      </c>
      <c r="Z67">
        <v>74200000</v>
      </c>
      <c r="AA67" t="s">
        <v>16</v>
      </c>
    </row>
    <row r="68" spans="1:27" x14ac:dyDescent="0.2">
      <c r="A68">
        <v>58</v>
      </c>
      <c r="B68">
        <v>3360000</v>
      </c>
      <c r="C68">
        <v>5850000</v>
      </c>
      <c r="D68">
        <v>813000</v>
      </c>
      <c r="E68">
        <v>16300000</v>
      </c>
      <c r="F68" t="s">
        <v>16</v>
      </c>
      <c r="H68">
        <v>58</v>
      </c>
      <c r="I68">
        <v>8660000</v>
      </c>
      <c r="J68">
        <v>5010000</v>
      </c>
      <c r="K68">
        <v>4950000</v>
      </c>
      <c r="L68">
        <v>19500000</v>
      </c>
      <c r="M68" t="s">
        <v>16</v>
      </c>
      <c r="O68">
        <v>58</v>
      </c>
      <c r="P68">
        <v>4360000</v>
      </c>
      <c r="Q68">
        <v>2030000</v>
      </c>
      <c r="R68">
        <v>2030000</v>
      </c>
      <c r="S68">
        <v>7930000</v>
      </c>
      <c r="T68" t="s">
        <v>16</v>
      </c>
      <c r="V68">
        <v>58</v>
      </c>
      <c r="W68">
        <v>13000000</v>
      </c>
      <c r="X68">
        <v>28600000</v>
      </c>
      <c r="Y68">
        <v>1450000</v>
      </c>
      <c r="Z68">
        <v>80700000</v>
      </c>
      <c r="AA68" t="s">
        <v>16</v>
      </c>
    </row>
    <row r="69" spans="1:27" x14ac:dyDescent="0.2">
      <c r="A69">
        <v>59</v>
      </c>
      <c r="B69">
        <v>3800000</v>
      </c>
      <c r="C69">
        <v>6680000</v>
      </c>
      <c r="D69">
        <v>915000</v>
      </c>
      <c r="E69">
        <v>18600000</v>
      </c>
      <c r="F69" t="s">
        <v>16</v>
      </c>
      <c r="H69">
        <v>59</v>
      </c>
      <c r="I69">
        <v>9560000</v>
      </c>
      <c r="J69">
        <v>5470000</v>
      </c>
      <c r="K69">
        <v>5410000</v>
      </c>
      <c r="L69">
        <v>21300000</v>
      </c>
      <c r="M69" t="s">
        <v>16</v>
      </c>
      <c r="O69">
        <v>59</v>
      </c>
      <c r="P69">
        <v>4860000</v>
      </c>
      <c r="Q69">
        <v>2290000</v>
      </c>
      <c r="R69">
        <v>2250000</v>
      </c>
      <c r="S69">
        <v>8960000</v>
      </c>
      <c r="T69" t="s">
        <v>16</v>
      </c>
      <c r="V69">
        <v>59</v>
      </c>
      <c r="W69">
        <v>14600000</v>
      </c>
      <c r="X69">
        <v>31200000</v>
      </c>
      <c r="Y69">
        <v>1700000</v>
      </c>
      <c r="Z69">
        <v>88300000</v>
      </c>
      <c r="AA69" t="s">
        <v>16</v>
      </c>
    </row>
    <row r="70" spans="1:27" x14ac:dyDescent="0.2">
      <c r="A70">
        <v>60</v>
      </c>
      <c r="B70">
        <v>4310000</v>
      </c>
      <c r="C70">
        <v>7640000</v>
      </c>
      <c r="D70">
        <v>1030000</v>
      </c>
      <c r="E70">
        <v>21300000</v>
      </c>
      <c r="F70" t="s">
        <v>16</v>
      </c>
      <c r="H70">
        <v>60</v>
      </c>
      <c r="I70">
        <v>10600000</v>
      </c>
      <c r="J70">
        <v>5980000</v>
      </c>
      <c r="K70">
        <v>5910000</v>
      </c>
      <c r="L70">
        <v>23200000</v>
      </c>
      <c r="M70" t="s">
        <v>16</v>
      </c>
      <c r="O70">
        <v>60</v>
      </c>
      <c r="P70">
        <v>5420000</v>
      </c>
      <c r="Q70">
        <v>2590000</v>
      </c>
      <c r="R70">
        <v>2500000</v>
      </c>
      <c r="S70">
        <v>10100000</v>
      </c>
      <c r="T70" t="s">
        <v>16</v>
      </c>
      <c r="V70">
        <v>60</v>
      </c>
      <c r="W70">
        <v>16500000</v>
      </c>
      <c r="X70">
        <v>34300000</v>
      </c>
      <c r="Y70">
        <v>2010000</v>
      </c>
      <c r="Z70">
        <v>97100000</v>
      </c>
      <c r="AA70" t="s">
        <v>16</v>
      </c>
    </row>
    <row r="71" spans="1:27" x14ac:dyDescent="0.2">
      <c r="A71">
        <v>61</v>
      </c>
      <c r="B71">
        <v>4900000</v>
      </c>
      <c r="C71">
        <v>8760000</v>
      </c>
      <c r="D71">
        <v>1160000</v>
      </c>
      <c r="E71">
        <v>24300000</v>
      </c>
      <c r="F71" t="s">
        <v>16</v>
      </c>
      <c r="H71">
        <v>61</v>
      </c>
      <c r="I71">
        <v>11700000</v>
      </c>
      <c r="J71">
        <v>6550000</v>
      </c>
      <c r="K71">
        <v>6470000</v>
      </c>
      <c r="L71">
        <v>25500000</v>
      </c>
      <c r="M71" t="s">
        <v>16</v>
      </c>
      <c r="O71">
        <v>61</v>
      </c>
      <c r="P71">
        <v>6050000</v>
      </c>
      <c r="Q71">
        <v>2940000</v>
      </c>
      <c r="R71">
        <v>2780000</v>
      </c>
      <c r="S71">
        <v>11500000</v>
      </c>
      <c r="T71" t="s">
        <v>16</v>
      </c>
      <c r="V71">
        <v>61</v>
      </c>
      <c r="W71">
        <v>18500000</v>
      </c>
      <c r="X71">
        <v>38100000</v>
      </c>
      <c r="Y71">
        <v>2360000</v>
      </c>
      <c r="Z71">
        <v>108000000</v>
      </c>
      <c r="AA71" t="s">
        <v>16</v>
      </c>
    </row>
    <row r="72" spans="1:27" x14ac:dyDescent="0.2">
      <c r="A72">
        <v>62</v>
      </c>
      <c r="B72">
        <v>5570000</v>
      </c>
      <c r="C72">
        <v>10100000</v>
      </c>
      <c r="D72">
        <v>1310000</v>
      </c>
      <c r="E72">
        <v>27900000</v>
      </c>
      <c r="F72" t="s">
        <v>16</v>
      </c>
      <c r="H72">
        <v>62</v>
      </c>
      <c r="I72">
        <v>12900000</v>
      </c>
      <c r="J72">
        <v>7190000</v>
      </c>
      <c r="K72">
        <v>7080000</v>
      </c>
      <c r="L72">
        <v>28000000</v>
      </c>
      <c r="M72" t="s">
        <v>16</v>
      </c>
      <c r="O72">
        <v>62</v>
      </c>
      <c r="P72">
        <v>6760000</v>
      </c>
      <c r="Q72">
        <v>3340000</v>
      </c>
      <c r="R72">
        <v>3090000</v>
      </c>
      <c r="S72">
        <v>13000000</v>
      </c>
      <c r="T72" t="s">
        <v>16</v>
      </c>
      <c r="V72">
        <v>62</v>
      </c>
      <c r="W72">
        <v>20800000</v>
      </c>
      <c r="X72">
        <v>42600000</v>
      </c>
      <c r="Y72">
        <v>2770000</v>
      </c>
      <c r="Z72">
        <v>120000000</v>
      </c>
      <c r="AA72" t="s">
        <v>16</v>
      </c>
    </row>
    <row r="73" spans="1:27" x14ac:dyDescent="0.2">
      <c r="A73">
        <v>63</v>
      </c>
      <c r="B73">
        <v>6340000</v>
      </c>
      <c r="C73">
        <v>11600000</v>
      </c>
      <c r="D73">
        <v>1480000</v>
      </c>
      <c r="E73">
        <v>32000000</v>
      </c>
      <c r="F73" t="s">
        <v>16</v>
      </c>
      <c r="H73">
        <v>63</v>
      </c>
      <c r="I73">
        <v>14300000</v>
      </c>
      <c r="J73">
        <v>7890000</v>
      </c>
      <c r="K73">
        <v>7760000</v>
      </c>
      <c r="L73">
        <v>30900000</v>
      </c>
      <c r="M73" t="s">
        <v>16</v>
      </c>
      <c r="O73">
        <v>63</v>
      </c>
      <c r="P73">
        <v>7560000</v>
      </c>
      <c r="Q73">
        <v>3820000</v>
      </c>
      <c r="R73">
        <v>3440000</v>
      </c>
      <c r="S73">
        <v>14800000</v>
      </c>
      <c r="T73" t="s">
        <v>16</v>
      </c>
      <c r="V73">
        <v>63</v>
      </c>
      <c r="W73">
        <v>23400000</v>
      </c>
      <c r="X73">
        <v>48100000</v>
      </c>
      <c r="Y73">
        <v>3250000</v>
      </c>
      <c r="Z73">
        <v>135000000</v>
      </c>
      <c r="AA73" t="s">
        <v>16</v>
      </c>
    </row>
    <row r="74" spans="1:27" x14ac:dyDescent="0.2">
      <c r="A74">
        <v>64</v>
      </c>
      <c r="B74">
        <v>7230000</v>
      </c>
      <c r="C74">
        <v>13400000</v>
      </c>
      <c r="D74">
        <v>1670000</v>
      </c>
      <c r="E74">
        <v>36900000</v>
      </c>
      <c r="F74" t="s">
        <v>16</v>
      </c>
      <c r="H74">
        <v>64</v>
      </c>
      <c r="I74">
        <v>15800000</v>
      </c>
      <c r="J74">
        <v>8680000</v>
      </c>
      <c r="K74">
        <v>8500000</v>
      </c>
      <c r="L74">
        <v>34100000</v>
      </c>
      <c r="M74" t="s">
        <v>16</v>
      </c>
      <c r="O74">
        <v>64</v>
      </c>
      <c r="P74">
        <v>8470000</v>
      </c>
      <c r="Q74">
        <v>4370000</v>
      </c>
      <c r="R74">
        <v>3830000</v>
      </c>
      <c r="S74">
        <v>16900000</v>
      </c>
      <c r="T74" t="s">
        <v>16</v>
      </c>
      <c r="V74">
        <v>64</v>
      </c>
      <c r="W74">
        <v>26300000</v>
      </c>
      <c r="X74">
        <v>55000000</v>
      </c>
      <c r="Y74">
        <v>3660000</v>
      </c>
      <c r="Z74">
        <v>154000000</v>
      </c>
      <c r="AA74" t="s">
        <v>16</v>
      </c>
    </row>
    <row r="75" spans="1:27" x14ac:dyDescent="0.2">
      <c r="A75">
        <v>65</v>
      </c>
      <c r="B75">
        <v>8260000</v>
      </c>
      <c r="C75">
        <v>15500000</v>
      </c>
      <c r="D75">
        <v>1880000</v>
      </c>
      <c r="E75">
        <v>42500000</v>
      </c>
      <c r="F75" t="s">
        <v>16</v>
      </c>
      <c r="H75">
        <v>65</v>
      </c>
      <c r="I75">
        <v>17500000</v>
      </c>
      <c r="J75">
        <v>9560000</v>
      </c>
      <c r="K75">
        <v>9330000</v>
      </c>
      <c r="L75">
        <v>37600000</v>
      </c>
      <c r="M75" t="s">
        <v>16</v>
      </c>
      <c r="O75">
        <v>65</v>
      </c>
      <c r="P75">
        <v>9500000</v>
      </c>
      <c r="Q75">
        <v>5020000</v>
      </c>
      <c r="R75">
        <v>4270000</v>
      </c>
      <c r="S75">
        <v>19200000</v>
      </c>
      <c r="T75" t="s">
        <v>16</v>
      </c>
      <c r="V75">
        <v>65</v>
      </c>
      <c r="W75">
        <v>29600000</v>
      </c>
      <c r="X75">
        <v>63600000</v>
      </c>
      <c r="Y75">
        <v>4080000</v>
      </c>
      <c r="Z75">
        <v>177000000</v>
      </c>
      <c r="AA75" t="s">
        <v>16</v>
      </c>
    </row>
    <row r="76" spans="1:27" x14ac:dyDescent="0.2">
      <c r="A76">
        <v>66</v>
      </c>
      <c r="B76">
        <v>9450000</v>
      </c>
      <c r="C76">
        <v>17900000</v>
      </c>
      <c r="D76">
        <v>2130000</v>
      </c>
      <c r="E76">
        <v>49200000</v>
      </c>
      <c r="F76" t="s">
        <v>16</v>
      </c>
      <c r="H76">
        <v>66</v>
      </c>
      <c r="I76">
        <v>19500000</v>
      </c>
      <c r="J76">
        <v>10500000</v>
      </c>
      <c r="K76">
        <v>10300000</v>
      </c>
      <c r="L76">
        <v>41600000</v>
      </c>
      <c r="M76" t="s">
        <v>16</v>
      </c>
      <c r="O76">
        <v>66</v>
      </c>
      <c r="P76">
        <v>10700000</v>
      </c>
      <c r="Q76">
        <v>5790000</v>
      </c>
      <c r="R76">
        <v>4780000</v>
      </c>
      <c r="S76">
        <v>22000000</v>
      </c>
      <c r="T76" t="s">
        <v>16</v>
      </c>
      <c r="V76">
        <v>66</v>
      </c>
      <c r="W76">
        <v>33200000</v>
      </c>
      <c r="X76">
        <v>74500000</v>
      </c>
      <c r="Y76">
        <v>4550000</v>
      </c>
      <c r="Z76">
        <v>206000000</v>
      </c>
      <c r="AA76" t="s">
        <v>16</v>
      </c>
    </row>
    <row r="77" spans="1:27" x14ac:dyDescent="0.2">
      <c r="A77">
        <v>67</v>
      </c>
      <c r="B77">
        <v>10800000</v>
      </c>
      <c r="C77">
        <v>20900000</v>
      </c>
      <c r="D77">
        <v>2420000</v>
      </c>
      <c r="E77">
        <v>57100000</v>
      </c>
      <c r="F77" t="s">
        <v>16</v>
      </c>
      <c r="H77">
        <v>67</v>
      </c>
      <c r="I77">
        <v>21600000</v>
      </c>
      <c r="J77">
        <v>11700000</v>
      </c>
      <c r="K77">
        <v>11300000</v>
      </c>
      <c r="L77">
        <v>46100000</v>
      </c>
      <c r="M77" t="s">
        <v>16</v>
      </c>
      <c r="O77">
        <v>67</v>
      </c>
      <c r="P77">
        <v>12000000</v>
      </c>
      <c r="Q77">
        <v>6690000</v>
      </c>
      <c r="R77">
        <v>5350000</v>
      </c>
      <c r="S77">
        <v>25200000</v>
      </c>
      <c r="T77" t="s">
        <v>16</v>
      </c>
      <c r="V77">
        <v>67</v>
      </c>
      <c r="W77">
        <v>37400000</v>
      </c>
      <c r="X77">
        <v>88400000</v>
      </c>
      <c r="Y77">
        <v>5090000</v>
      </c>
      <c r="Z77">
        <v>242000000</v>
      </c>
      <c r="AA77" t="s">
        <v>16</v>
      </c>
    </row>
    <row r="78" spans="1:27" x14ac:dyDescent="0.2">
      <c r="A78">
        <v>68</v>
      </c>
      <c r="B78">
        <v>12500000</v>
      </c>
      <c r="C78">
        <v>24400000</v>
      </c>
      <c r="D78">
        <v>2740000</v>
      </c>
      <c r="E78">
        <v>66500000</v>
      </c>
      <c r="F78" t="s">
        <v>16</v>
      </c>
      <c r="H78">
        <v>68</v>
      </c>
      <c r="I78">
        <v>24100000</v>
      </c>
      <c r="J78">
        <v>12900000</v>
      </c>
      <c r="K78">
        <v>12400000</v>
      </c>
      <c r="L78">
        <v>51200000</v>
      </c>
      <c r="M78" t="s">
        <v>16</v>
      </c>
      <c r="O78">
        <v>68</v>
      </c>
      <c r="P78">
        <v>13600000</v>
      </c>
      <c r="Q78">
        <v>7770000</v>
      </c>
      <c r="R78">
        <v>6000000</v>
      </c>
      <c r="S78">
        <v>29100000</v>
      </c>
      <c r="T78" t="s">
        <v>16</v>
      </c>
      <c r="V78">
        <v>68</v>
      </c>
      <c r="W78">
        <v>42000000</v>
      </c>
      <c r="X78">
        <v>106000000</v>
      </c>
      <c r="Y78">
        <v>5690000</v>
      </c>
      <c r="Z78">
        <v>290000000</v>
      </c>
      <c r="AA78" t="s">
        <v>16</v>
      </c>
    </row>
    <row r="79" spans="1:27" x14ac:dyDescent="0.2">
      <c r="A79">
        <v>69</v>
      </c>
      <c r="B79">
        <v>14400000</v>
      </c>
      <c r="C79">
        <v>28500000</v>
      </c>
      <c r="D79">
        <v>3120000</v>
      </c>
      <c r="E79">
        <v>77600000</v>
      </c>
      <c r="F79" t="s">
        <v>16</v>
      </c>
      <c r="H79">
        <v>69</v>
      </c>
      <c r="I79">
        <v>26800000</v>
      </c>
      <c r="J79">
        <v>14300000</v>
      </c>
      <c r="K79">
        <v>13700000</v>
      </c>
      <c r="L79">
        <v>56900000</v>
      </c>
      <c r="M79" t="s">
        <v>16</v>
      </c>
      <c r="O79">
        <v>69</v>
      </c>
      <c r="P79">
        <v>15400000</v>
      </c>
      <c r="Q79">
        <v>9050000</v>
      </c>
      <c r="R79">
        <v>6740000</v>
      </c>
      <c r="S79">
        <v>33700000</v>
      </c>
      <c r="T79" t="s">
        <v>16</v>
      </c>
      <c r="V79">
        <v>69</v>
      </c>
      <c r="W79">
        <v>47300000</v>
      </c>
      <c r="X79">
        <v>130000000</v>
      </c>
      <c r="Y79">
        <v>6370000</v>
      </c>
      <c r="Z79">
        <v>352000000</v>
      </c>
      <c r="AA79" t="s">
        <v>16</v>
      </c>
    </row>
    <row r="80" spans="1:27" x14ac:dyDescent="0.2">
      <c r="A80">
        <v>70</v>
      </c>
      <c r="B80">
        <v>16600000</v>
      </c>
      <c r="C80">
        <v>33600000</v>
      </c>
      <c r="D80">
        <v>3560000</v>
      </c>
      <c r="E80">
        <v>90900000</v>
      </c>
      <c r="F80" t="s">
        <v>16</v>
      </c>
      <c r="H80">
        <v>70</v>
      </c>
      <c r="I80">
        <v>30000000</v>
      </c>
      <c r="J80">
        <v>16000000</v>
      </c>
      <c r="K80">
        <v>15100000</v>
      </c>
      <c r="L80">
        <v>63300000</v>
      </c>
      <c r="M80" t="s">
        <v>16</v>
      </c>
      <c r="O80">
        <v>70</v>
      </c>
      <c r="P80">
        <v>17400000</v>
      </c>
      <c r="Q80">
        <v>10600000</v>
      </c>
      <c r="R80">
        <v>7570000</v>
      </c>
      <c r="S80">
        <v>39000000</v>
      </c>
      <c r="T80" t="s">
        <v>16</v>
      </c>
      <c r="V80">
        <v>70</v>
      </c>
      <c r="W80">
        <v>53200000</v>
      </c>
      <c r="X80">
        <v>161000000</v>
      </c>
      <c r="Y80">
        <v>7140000</v>
      </c>
      <c r="Z80">
        <v>434000000</v>
      </c>
      <c r="AA80" t="s">
        <v>16</v>
      </c>
    </row>
    <row r="81" spans="1:27" x14ac:dyDescent="0.2">
      <c r="A81">
        <v>71</v>
      </c>
      <c r="B81">
        <v>19300000</v>
      </c>
      <c r="C81">
        <v>39600000</v>
      </c>
      <c r="D81">
        <v>4060000</v>
      </c>
      <c r="E81">
        <v>107000000</v>
      </c>
      <c r="F81" t="s">
        <v>16</v>
      </c>
      <c r="H81">
        <v>71</v>
      </c>
      <c r="I81">
        <v>33500000</v>
      </c>
      <c r="J81">
        <v>17800000</v>
      </c>
      <c r="K81">
        <v>16700000</v>
      </c>
      <c r="L81">
        <v>70600000</v>
      </c>
      <c r="M81" t="s">
        <v>16</v>
      </c>
      <c r="O81">
        <v>71</v>
      </c>
      <c r="P81">
        <v>19800000</v>
      </c>
      <c r="Q81">
        <v>12400000</v>
      </c>
      <c r="R81">
        <v>8530000</v>
      </c>
      <c r="S81">
        <v>45400000</v>
      </c>
      <c r="T81" t="s">
        <v>16</v>
      </c>
      <c r="V81">
        <v>71</v>
      </c>
      <c r="W81">
        <v>60100000</v>
      </c>
      <c r="X81">
        <v>202000000</v>
      </c>
      <c r="Y81">
        <v>8000000</v>
      </c>
      <c r="Z81">
        <v>543000000</v>
      </c>
      <c r="AA81" t="s">
        <v>16</v>
      </c>
    </row>
    <row r="82" spans="1:27" x14ac:dyDescent="0.2">
      <c r="A82">
        <v>72</v>
      </c>
      <c r="B82">
        <v>22500000</v>
      </c>
      <c r="C82">
        <v>47000000</v>
      </c>
      <c r="D82">
        <v>4660000</v>
      </c>
      <c r="E82">
        <v>126000000</v>
      </c>
      <c r="F82" t="s">
        <v>16</v>
      </c>
      <c r="H82">
        <v>72</v>
      </c>
      <c r="I82">
        <v>37600000</v>
      </c>
      <c r="J82">
        <v>19900000</v>
      </c>
      <c r="K82">
        <v>18500000</v>
      </c>
      <c r="L82">
        <v>79000000</v>
      </c>
      <c r="M82" t="s">
        <v>16</v>
      </c>
      <c r="O82">
        <v>72</v>
      </c>
      <c r="P82">
        <v>22600000</v>
      </c>
      <c r="Q82">
        <v>14700000</v>
      </c>
      <c r="R82">
        <v>9620000</v>
      </c>
      <c r="S82">
        <v>53100000</v>
      </c>
      <c r="T82" t="s">
        <v>16</v>
      </c>
      <c r="V82">
        <v>72</v>
      </c>
      <c r="W82">
        <v>67800000</v>
      </c>
      <c r="X82">
        <v>258000000</v>
      </c>
      <c r="Y82">
        <v>8970000</v>
      </c>
      <c r="Z82">
        <v>689000000</v>
      </c>
      <c r="AA82" t="s">
        <v>16</v>
      </c>
    </row>
    <row r="83" spans="1:27" x14ac:dyDescent="0.2">
      <c r="A83">
        <v>73</v>
      </c>
      <c r="B83">
        <v>26300000</v>
      </c>
      <c r="C83">
        <v>56000000</v>
      </c>
      <c r="D83">
        <v>5350000</v>
      </c>
      <c r="E83">
        <v>150000000</v>
      </c>
      <c r="F83" t="s">
        <v>16</v>
      </c>
      <c r="H83">
        <v>73</v>
      </c>
      <c r="I83">
        <v>42300000</v>
      </c>
      <c r="J83">
        <v>22300000</v>
      </c>
      <c r="K83">
        <v>20600000</v>
      </c>
      <c r="L83">
        <v>88500000</v>
      </c>
      <c r="M83" t="s">
        <v>16</v>
      </c>
      <c r="O83">
        <v>73</v>
      </c>
      <c r="P83">
        <v>25800000</v>
      </c>
      <c r="Q83">
        <v>17400000</v>
      </c>
      <c r="R83">
        <v>10800000</v>
      </c>
      <c r="S83">
        <v>62200000</v>
      </c>
      <c r="T83" t="s">
        <v>16</v>
      </c>
      <c r="V83">
        <v>73</v>
      </c>
      <c r="W83">
        <v>76800000</v>
      </c>
      <c r="X83">
        <v>334000000</v>
      </c>
      <c r="Y83">
        <v>10100000</v>
      </c>
      <c r="Z83">
        <v>887000000</v>
      </c>
      <c r="AA83" t="s">
        <v>16</v>
      </c>
    </row>
    <row r="84" spans="1:27" x14ac:dyDescent="0.2">
      <c r="A84">
        <v>74</v>
      </c>
      <c r="B84">
        <v>30900000</v>
      </c>
      <c r="C84">
        <v>67100000</v>
      </c>
      <c r="D84">
        <v>6160000</v>
      </c>
      <c r="E84">
        <v>179000000</v>
      </c>
      <c r="F84" t="s">
        <v>16</v>
      </c>
      <c r="H84">
        <v>74</v>
      </c>
      <c r="I84">
        <v>47600000</v>
      </c>
      <c r="J84">
        <v>25100000</v>
      </c>
      <c r="K84">
        <v>22900000</v>
      </c>
      <c r="L84">
        <v>99400000</v>
      </c>
      <c r="M84" t="s">
        <v>16</v>
      </c>
      <c r="O84">
        <v>74</v>
      </c>
      <c r="P84">
        <v>29600000</v>
      </c>
      <c r="Q84">
        <v>20700000</v>
      </c>
      <c r="R84">
        <v>12200000</v>
      </c>
      <c r="S84">
        <v>73300000</v>
      </c>
      <c r="T84" t="s">
        <v>16</v>
      </c>
      <c r="V84">
        <v>74</v>
      </c>
      <c r="W84">
        <v>87200000</v>
      </c>
      <c r="X84">
        <v>439000000</v>
      </c>
      <c r="Y84">
        <v>11300000</v>
      </c>
      <c r="Z84">
        <v>1160000000</v>
      </c>
      <c r="AA84" t="s">
        <v>16</v>
      </c>
    </row>
    <row r="85" spans="1:27" x14ac:dyDescent="0.2">
      <c r="A85">
        <v>75</v>
      </c>
      <c r="B85">
        <v>36400000</v>
      </c>
      <c r="C85">
        <v>80800000</v>
      </c>
      <c r="D85">
        <v>7120000</v>
      </c>
      <c r="E85">
        <v>215000000</v>
      </c>
      <c r="F85" t="s">
        <v>16</v>
      </c>
      <c r="H85">
        <v>75</v>
      </c>
      <c r="I85">
        <v>53700000</v>
      </c>
      <c r="J85">
        <v>28400000</v>
      </c>
      <c r="K85">
        <v>25600000</v>
      </c>
      <c r="L85">
        <v>112000000</v>
      </c>
      <c r="M85" t="s">
        <v>16</v>
      </c>
      <c r="O85">
        <v>75</v>
      </c>
      <c r="P85">
        <v>34100000</v>
      </c>
      <c r="Q85">
        <v>24900000</v>
      </c>
      <c r="R85">
        <v>13800000</v>
      </c>
      <c r="S85">
        <v>86900000</v>
      </c>
      <c r="T85" t="s">
        <v>16</v>
      </c>
      <c r="V85">
        <v>75</v>
      </c>
      <c r="W85">
        <v>99300000</v>
      </c>
      <c r="X85">
        <v>585000000</v>
      </c>
      <c r="Y85">
        <v>12700000</v>
      </c>
      <c r="Z85">
        <v>1540000000</v>
      </c>
      <c r="AA85" t="s">
        <v>16</v>
      </c>
    </row>
    <row r="86" spans="1:27" x14ac:dyDescent="0.2">
      <c r="A86">
        <v>76</v>
      </c>
      <c r="B86">
        <v>43100000</v>
      </c>
      <c r="C86">
        <v>97900000</v>
      </c>
      <c r="D86">
        <v>8260000</v>
      </c>
      <c r="E86">
        <v>261000000</v>
      </c>
      <c r="F86" t="s">
        <v>16</v>
      </c>
      <c r="H86">
        <v>76</v>
      </c>
      <c r="I86">
        <v>60800000</v>
      </c>
      <c r="J86">
        <v>32100000</v>
      </c>
      <c r="K86">
        <v>28600000</v>
      </c>
      <c r="L86">
        <v>127000000</v>
      </c>
      <c r="M86" t="s">
        <v>16</v>
      </c>
      <c r="O86">
        <v>76</v>
      </c>
      <c r="P86">
        <v>39400000</v>
      </c>
      <c r="Q86">
        <v>30000000</v>
      </c>
      <c r="R86">
        <v>15700000</v>
      </c>
      <c r="S86">
        <v>104000000</v>
      </c>
      <c r="T86" t="s">
        <v>16</v>
      </c>
      <c r="V86">
        <v>76</v>
      </c>
      <c r="W86">
        <v>113000000</v>
      </c>
      <c r="X86">
        <v>792000000</v>
      </c>
      <c r="Y86">
        <v>14300000</v>
      </c>
      <c r="Z86">
        <v>2070000000</v>
      </c>
      <c r="AA86" t="s">
        <v>16</v>
      </c>
    </row>
    <row r="87" spans="1:27" x14ac:dyDescent="0.2">
      <c r="A87">
        <v>77</v>
      </c>
      <c r="B87">
        <v>51400000</v>
      </c>
      <c r="C87">
        <v>119000000</v>
      </c>
      <c r="D87">
        <v>9620000</v>
      </c>
      <c r="E87">
        <v>320000000</v>
      </c>
      <c r="F87" t="s">
        <v>16</v>
      </c>
      <c r="H87">
        <v>77</v>
      </c>
      <c r="I87">
        <v>69100000</v>
      </c>
      <c r="J87">
        <v>36500000</v>
      </c>
      <c r="K87">
        <v>32000000</v>
      </c>
      <c r="L87">
        <v>144000000</v>
      </c>
      <c r="M87" t="s">
        <v>16</v>
      </c>
      <c r="O87">
        <v>77</v>
      </c>
      <c r="P87">
        <v>45800000</v>
      </c>
      <c r="Q87">
        <v>36400000</v>
      </c>
      <c r="R87">
        <v>17900000</v>
      </c>
      <c r="S87">
        <v>124000000</v>
      </c>
      <c r="T87" t="s">
        <v>16</v>
      </c>
      <c r="V87">
        <v>77</v>
      </c>
      <c r="W87">
        <v>130000000</v>
      </c>
      <c r="X87">
        <v>1090000000</v>
      </c>
      <c r="Y87">
        <v>16000000</v>
      </c>
      <c r="Z87">
        <v>2840000000</v>
      </c>
      <c r="AA87" t="s">
        <v>16</v>
      </c>
    </row>
    <row r="88" spans="1:27" x14ac:dyDescent="0.2">
      <c r="A88">
        <v>78</v>
      </c>
      <c r="B88">
        <v>61700000</v>
      </c>
      <c r="C88">
        <v>147000000</v>
      </c>
      <c r="D88">
        <v>11300000</v>
      </c>
      <c r="E88">
        <v>394000000</v>
      </c>
      <c r="F88" t="s">
        <v>16</v>
      </c>
      <c r="H88">
        <v>78</v>
      </c>
      <c r="I88">
        <v>78800000</v>
      </c>
      <c r="J88">
        <v>41700000</v>
      </c>
      <c r="K88">
        <v>36000000</v>
      </c>
      <c r="L88">
        <v>163000000</v>
      </c>
      <c r="M88" t="s">
        <v>16</v>
      </c>
      <c r="O88">
        <v>78</v>
      </c>
      <c r="P88">
        <v>53500000</v>
      </c>
      <c r="Q88">
        <v>44500000</v>
      </c>
      <c r="R88">
        <v>20500000</v>
      </c>
      <c r="S88">
        <v>150000000</v>
      </c>
      <c r="T88" t="s">
        <v>16</v>
      </c>
      <c r="V88">
        <v>78</v>
      </c>
      <c r="W88">
        <v>151000000</v>
      </c>
      <c r="X88">
        <v>1520000000</v>
      </c>
      <c r="Y88">
        <v>18000000</v>
      </c>
      <c r="Z88">
        <v>3950000000</v>
      </c>
      <c r="AA88" t="s">
        <v>16</v>
      </c>
    </row>
    <row r="89" spans="1:27" x14ac:dyDescent="0.2">
      <c r="A89">
        <v>79</v>
      </c>
      <c r="B89">
        <v>74500000</v>
      </c>
      <c r="C89">
        <v>182000000</v>
      </c>
      <c r="D89">
        <v>13200000</v>
      </c>
      <c r="E89">
        <v>490000000</v>
      </c>
      <c r="F89" t="s">
        <v>16</v>
      </c>
      <c r="H89">
        <v>79</v>
      </c>
      <c r="I89">
        <v>90100000</v>
      </c>
      <c r="J89">
        <v>47900000</v>
      </c>
      <c r="K89">
        <v>40700000</v>
      </c>
      <c r="L89">
        <v>187000000</v>
      </c>
      <c r="M89" t="s">
        <v>16</v>
      </c>
      <c r="O89">
        <v>79</v>
      </c>
      <c r="P89">
        <v>62800000</v>
      </c>
      <c r="Q89">
        <v>54800000</v>
      </c>
      <c r="R89">
        <v>23600000</v>
      </c>
      <c r="S89">
        <v>183000000</v>
      </c>
      <c r="T89" t="s">
        <v>16</v>
      </c>
      <c r="V89">
        <v>79</v>
      </c>
      <c r="W89">
        <v>175000000</v>
      </c>
      <c r="X89">
        <v>2160000000</v>
      </c>
      <c r="Y89">
        <v>20300000</v>
      </c>
      <c r="Z89">
        <v>5600000000</v>
      </c>
      <c r="AA89" t="s">
        <v>16</v>
      </c>
    </row>
    <row r="90" spans="1:27" x14ac:dyDescent="0.2">
      <c r="A90">
        <v>80</v>
      </c>
      <c r="B90">
        <v>90700000</v>
      </c>
      <c r="C90">
        <v>228000000</v>
      </c>
      <c r="D90">
        <v>15600000</v>
      </c>
      <c r="E90">
        <v>614000000</v>
      </c>
      <c r="F90" t="s">
        <v>16</v>
      </c>
      <c r="H90">
        <v>80</v>
      </c>
      <c r="I90">
        <v>104000000</v>
      </c>
      <c r="J90">
        <v>55200000</v>
      </c>
      <c r="K90">
        <v>46100000</v>
      </c>
      <c r="L90">
        <v>214000000</v>
      </c>
      <c r="M90" t="s">
        <v>16</v>
      </c>
      <c r="O90">
        <v>80</v>
      </c>
      <c r="P90">
        <v>74300000</v>
      </c>
      <c r="Q90">
        <v>68100000</v>
      </c>
      <c r="R90">
        <v>27200000</v>
      </c>
      <c r="S90">
        <v>225000000</v>
      </c>
      <c r="T90" t="s">
        <v>16</v>
      </c>
      <c r="V90">
        <v>80</v>
      </c>
      <c r="W90">
        <v>205000000</v>
      </c>
      <c r="X90">
        <v>3130000000</v>
      </c>
      <c r="Y90">
        <v>22800000</v>
      </c>
      <c r="Z90">
        <v>8070000000</v>
      </c>
      <c r="AA90" t="s">
        <v>16</v>
      </c>
    </row>
    <row r="91" spans="1:27" x14ac:dyDescent="0.2">
      <c r="A91">
        <v>81</v>
      </c>
      <c r="B91">
        <v>111000000</v>
      </c>
      <c r="C91">
        <v>287000000</v>
      </c>
      <c r="D91">
        <v>18500000</v>
      </c>
      <c r="E91">
        <v>777000000</v>
      </c>
      <c r="F91" t="s">
        <v>16</v>
      </c>
      <c r="H91">
        <v>81</v>
      </c>
      <c r="I91">
        <v>119000000</v>
      </c>
      <c r="J91">
        <v>63900000</v>
      </c>
      <c r="K91">
        <v>52400000</v>
      </c>
      <c r="L91">
        <v>247000000</v>
      </c>
      <c r="M91" t="s">
        <v>16</v>
      </c>
      <c r="O91">
        <v>81</v>
      </c>
      <c r="P91">
        <v>88400000</v>
      </c>
      <c r="Q91">
        <v>85600000</v>
      </c>
      <c r="R91">
        <v>31700000</v>
      </c>
      <c r="S91">
        <v>279000000</v>
      </c>
      <c r="T91" t="s">
        <v>16</v>
      </c>
      <c r="V91">
        <v>81</v>
      </c>
      <c r="W91">
        <v>244000000</v>
      </c>
      <c r="X91">
        <v>4610000000</v>
      </c>
      <c r="Y91">
        <v>25700000</v>
      </c>
      <c r="Z91">
        <v>11900000000</v>
      </c>
      <c r="AA91" t="s">
        <v>16</v>
      </c>
    </row>
    <row r="92" spans="1:27" x14ac:dyDescent="0.2">
      <c r="A92">
        <v>82</v>
      </c>
      <c r="B92">
        <v>138000000</v>
      </c>
      <c r="C92">
        <v>367000000</v>
      </c>
      <c r="D92">
        <v>22000000</v>
      </c>
      <c r="E92">
        <v>995000000</v>
      </c>
      <c r="F92" t="s">
        <v>16</v>
      </c>
      <c r="H92">
        <v>82</v>
      </c>
      <c r="I92">
        <v>139000000</v>
      </c>
      <c r="J92">
        <v>74500000</v>
      </c>
      <c r="K92">
        <v>59900000</v>
      </c>
      <c r="L92">
        <v>287000000</v>
      </c>
      <c r="M92" t="s">
        <v>16</v>
      </c>
      <c r="O92">
        <v>82</v>
      </c>
      <c r="P92">
        <v>106000000</v>
      </c>
      <c r="Q92">
        <v>109000000</v>
      </c>
      <c r="R92">
        <v>37100000</v>
      </c>
      <c r="S92">
        <v>349000000</v>
      </c>
      <c r="T92" t="s">
        <v>16</v>
      </c>
      <c r="V92">
        <v>82</v>
      </c>
      <c r="W92">
        <v>293000000</v>
      </c>
      <c r="X92">
        <v>6940000000</v>
      </c>
      <c r="Y92">
        <v>29000000</v>
      </c>
      <c r="Z92">
        <v>17800000000</v>
      </c>
      <c r="AA92" t="s">
        <v>16</v>
      </c>
    </row>
    <row r="93" spans="1:27" x14ac:dyDescent="0.2">
      <c r="A93">
        <v>83</v>
      </c>
      <c r="B93">
        <v>173000000</v>
      </c>
      <c r="C93">
        <v>474000000</v>
      </c>
      <c r="D93">
        <v>26400000</v>
      </c>
      <c r="E93">
        <v>1290000000</v>
      </c>
      <c r="F93" t="s">
        <v>16</v>
      </c>
      <c r="H93">
        <v>83</v>
      </c>
      <c r="I93">
        <v>162000000</v>
      </c>
      <c r="J93">
        <v>87400000</v>
      </c>
      <c r="K93">
        <v>68800000</v>
      </c>
      <c r="L93">
        <v>335000000</v>
      </c>
      <c r="M93" t="s">
        <v>16</v>
      </c>
      <c r="O93">
        <v>83</v>
      </c>
      <c r="P93">
        <v>128000000</v>
      </c>
      <c r="Q93">
        <v>140000000</v>
      </c>
      <c r="R93">
        <v>43700000</v>
      </c>
      <c r="S93">
        <v>443000000</v>
      </c>
      <c r="T93" t="s">
        <v>16</v>
      </c>
      <c r="V93">
        <v>83</v>
      </c>
      <c r="W93">
        <v>357000000</v>
      </c>
      <c r="X93">
        <v>10700000000</v>
      </c>
      <c r="Y93">
        <v>32600000</v>
      </c>
      <c r="Z93">
        <v>27300000000</v>
      </c>
      <c r="AA93" t="s">
        <v>16</v>
      </c>
    </row>
    <row r="94" spans="1:27" x14ac:dyDescent="0.2">
      <c r="A94">
        <v>84</v>
      </c>
      <c r="B94">
        <v>220000000</v>
      </c>
      <c r="C94">
        <v>622000000</v>
      </c>
      <c r="D94">
        <v>31900000</v>
      </c>
      <c r="E94">
        <v>1690000000</v>
      </c>
      <c r="F94" t="s">
        <v>16</v>
      </c>
      <c r="H94">
        <v>84</v>
      </c>
      <c r="I94">
        <v>190000000</v>
      </c>
      <c r="J94">
        <v>103000000</v>
      </c>
      <c r="K94">
        <v>79400000</v>
      </c>
      <c r="L94">
        <v>394000000</v>
      </c>
      <c r="M94" t="s">
        <v>16</v>
      </c>
      <c r="O94">
        <v>84</v>
      </c>
      <c r="P94">
        <v>157000000</v>
      </c>
      <c r="Q94">
        <v>183000000</v>
      </c>
      <c r="R94">
        <v>51800000</v>
      </c>
      <c r="S94">
        <v>570000000</v>
      </c>
      <c r="T94" t="s">
        <v>16</v>
      </c>
      <c r="V94">
        <v>84</v>
      </c>
      <c r="W94">
        <v>444000000</v>
      </c>
      <c r="X94">
        <v>16900000000</v>
      </c>
      <c r="Y94">
        <v>36700000</v>
      </c>
      <c r="Z94">
        <v>43100000000</v>
      </c>
      <c r="AA94" t="s">
        <v>16</v>
      </c>
    </row>
    <row r="95" spans="1:27" x14ac:dyDescent="0.2">
      <c r="A95">
        <v>85</v>
      </c>
      <c r="B95">
        <v>284000000</v>
      </c>
      <c r="C95">
        <v>829000000</v>
      </c>
      <c r="D95">
        <v>39000000</v>
      </c>
      <c r="E95">
        <v>2260000000</v>
      </c>
      <c r="F95" t="s">
        <v>16</v>
      </c>
      <c r="H95">
        <v>85</v>
      </c>
      <c r="I95">
        <v>224000000</v>
      </c>
      <c r="J95">
        <v>123000000</v>
      </c>
      <c r="K95">
        <v>92200000</v>
      </c>
      <c r="L95">
        <v>467000000</v>
      </c>
      <c r="M95" t="s">
        <v>16</v>
      </c>
      <c r="O95">
        <v>85</v>
      </c>
      <c r="P95">
        <v>195000000</v>
      </c>
      <c r="Q95">
        <v>243000000</v>
      </c>
      <c r="R95">
        <v>62000000</v>
      </c>
      <c r="S95">
        <v>745000000</v>
      </c>
      <c r="T95" t="s">
        <v>16</v>
      </c>
      <c r="V95">
        <v>85</v>
      </c>
      <c r="W95">
        <v>566000000</v>
      </c>
      <c r="X95">
        <v>27400000000</v>
      </c>
      <c r="Y95">
        <v>41500000</v>
      </c>
      <c r="Z95">
        <v>69800000000</v>
      </c>
      <c r="AA95" t="s">
        <v>16</v>
      </c>
    </row>
    <row r="96" spans="1:27" x14ac:dyDescent="0.2">
      <c r="A96">
        <v>86</v>
      </c>
      <c r="B96">
        <v>372000000</v>
      </c>
      <c r="C96">
        <v>1130000000</v>
      </c>
      <c r="D96">
        <v>48100000</v>
      </c>
      <c r="E96">
        <v>3070000000</v>
      </c>
      <c r="F96" t="s">
        <v>16</v>
      </c>
      <c r="H96">
        <v>86</v>
      </c>
      <c r="I96">
        <v>268000000</v>
      </c>
      <c r="J96">
        <v>148000000</v>
      </c>
      <c r="K96">
        <v>108000000</v>
      </c>
      <c r="L96">
        <v>558000000</v>
      </c>
      <c r="M96" t="s">
        <v>16</v>
      </c>
      <c r="O96">
        <v>86</v>
      </c>
      <c r="P96">
        <v>245000000</v>
      </c>
      <c r="Q96">
        <v>329000000</v>
      </c>
      <c r="R96">
        <v>75000000</v>
      </c>
      <c r="S96">
        <v>991000000</v>
      </c>
      <c r="T96" t="s">
        <v>16</v>
      </c>
      <c r="V96">
        <v>86</v>
      </c>
      <c r="W96">
        <v>742000000</v>
      </c>
      <c r="X96">
        <v>46000000000</v>
      </c>
      <c r="Y96">
        <v>46900000</v>
      </c>
      <c r="Z96">
        <v>117000000000</v>
      </c>
      <c r="AA96" t="s">
        <v>16</v>
      </c>
    </row>
    <row r="97" spans="1:27" x14ac:dyDescent="0.2">
      <c r="A97">
        <v>87</v>
      </c>
      <c r="B97">
        <v>498000000</v>
      </c>
      <c r="C97">
        <v>1560000000</v>
      </c>
      <c r="D97">
        <v>60000000</v>
      </c>
      <c r="E97">
        <v>4260000000</v>
      </c>
      <c r="F97" t="s">
        <v>16</v>
      </c>
      <c r="H97">
        <v>87</v>
      </c>
      <c r="I97">
        <v>322000000</v>
      </c>
      <c r="J97">
        <v>180000000</v>
      </c>
      <c r="K97">
        <v>127000000</v>
      </c>
      <c r="L97">
        <v>673000000</v>
      </c>
      <c r="M97" t="s">
        <v>16</v>
      </c>
      <c r="O97">
        <v>87</v>
      </c>
      <c r="P97">
        <v>312000000</v>
      </c>
      <c r="Q97">
        <v>457000000</v>
      </c>
      <c r="R97">
        <v>92000000</v>
      </c>
      <c r="S97">
        <v>1350000000</v>
      </c>
      <c r="T97" t="s">
        <v>16</v>
      </c>
      <c r="V97">
        <v>87</v>
      </c>
      <c r="W97">
        <v>1010000000</v>
      </c>
      <c r="X97">
        <v>79900000000</v>
      </c>
      <c r="Y97">
        <v>53100000</v>
      </c>
      <c r="Z97">
        <v>203000000000</v>
      </c>
      <c r="AA97" t="s">
        <v>16</v>
      </c>
    </row>
    <row r="98" spans="1:27" x14ac:dyDescent="0.2">
      <c r="A98">
        <v>88</v>
      </c>
      <c r="B98">
        <v>682000000</v>
      </c>
      <c r="C98">
        <v>2220000000</v>
      </c>
      <c r="D98">
        <v>75500000</v>
      </c>
      <c r="E98">
        <v>6050000000</v>
      </c>
      <c r="F98" t="s">
        <v>16</v>
      </c>
      <c r="H98">
        <v>88</v>
      </c>
      <c r="I98">
        <v>392000000</v>
      </c>
      <c r="J98">
        <v>221000000</v>
      </c>
      <c r="K98">
        <v>152000000</v>
      </c>
      <c r="L98">
        <v>821000000</v>
      </c>
      <c r="M98" t="s">
        <v>16</v>
      </c>
      <c r="O98">
        <v>88</v>
      </c>
      <c r="P98">
        <v>407000000</v>
      </c>
      <c r="Q98">
        <v>651000000</v>
      </c>
      <c r="R98">
        <v>115000000</v>
      </c>
      <c r="S98">
        <v>1880000000</v>
      </c>
      <c r="T98" t="s">
        <v>16</v>
      </c>
      <c r="V98">
        <v>88</v>
      </c>
      <c r="W98">
        <v>1430000000</v>
      </c>
      <c r="X98">
        <v>145000000000</v>
      </c>
      <c r="Y98">
        <v>60300000</v>
      </c>
      <c r="Z98">
        <v>367000000000</v>
      </c>
      <c r="AA98" t="s">
        <v>16</v>
      </c>
    </row>
    <row r="99" spans="1:27" x14ac:dyDescent="0.2">
      <c r="A99">
        <v>89</v>
      </c>
      <c r="B99">
        <v>962000000</v>
      </c>
      <c r="C99">
        <v>3250000000</v>
      </c>
      <c r="D99">
        <v>96400000</v>
      </c>
      <c r="E99">
        <v>8850000000</v>
      </c>
      <c r="F99" t="s">
        <v>16</v>
      </c>
      <c r="H99">
        <v>89</v>
      </c>
      <c r="I99">
        <v>483000000</v>
      </c>
      <c r="J99">
        <v>276000000</v>
      </c>
      <c r="K99">
        <v>183000000</v>
      </c>
      <c r="L99">
        <v>1020000000</v>
      </c>
      <c r="M99" t="s">
        <v>16</v>
      </c>
      <c r="O99">
        <v>89</v>
      </c>
      <c r="P99">
        <v>542000000</v>
      </c>
      <c r="Q99">
        <v>959000000</v>
      </c>
      <c r="R99">
        <v>145000000</v>
      </c>
      <c r="S99">
        <v>2710000000</v>
      </c>
      <c r="T99" t="s">
        <v>16</v>
      </c>
      <c r="V99">
        <v>89</v>
      </c>
      <c r="W99">
        <v>2130000000</v>
      </c>
      <c r="X99">
        <v>276000000000</v>
      </c>
      <c r="Y99">
        <v>68700000</v>
      </c>
      <c r="Z99">
        <v>698000000000</v>
      </c>
      <c r="AA99" t="s">
        <v>16</v>
      </c>
    </row>
    <row r="100" spans="1:27" x14ac:dyDescent="0.2">
      <c r="A100">
        <v>90</v>
      </c>
      <c r="B100">
        <v>1400000000</v>
      </c>
      <c r="C100">
        <v>4930000000</v>
      </c>
      <c r="D100">
        <v>126000000</v>
      </c>
      <c r="E100">
        <v>13400000000</v>
      </c>
      <c r="F100" t="s">
        <v>16</v>
      </c>
      <c r="H100">
        <v>90</v>
      </c>
      <c r="I100">
        <v>606000000</v>
      </c>
      <c r="J100">
        <v>351000000</v>
      </c>
      <c r="K100">
        <v>224000000</v>
      </c>
      <c r="L100">
        <v>1280000000</v>
      </c>
      <c r="M100" t="s">
        <v>16</v>
      </c>
      <c r="O100">
        <v>90</v>
      </c>
      <c r="P100">
        <v>743000000</v>
      </c>
      <c r="Q100">
        <v>1470000000</v>
      </c>
      <c r="R100">
        <v>189000000</v>
      </c>
      <c r="S100">
        <v>4060000000</v>
      </c>
      <c r="T100" t="s">
        <v>16</v>
      </c>
      <c r="V100">
        <v>90</v>
      </c>
      <c r="W100">
        <v>3380000000</v>
      </c>
      <c r="X100">
        <v>557000000000</v>
      </c>
      <c r="Y100">
        <v>78700000</v>
      </c>
      <c r="Z100">
        <v>1410000000000</v>
      </c>
      <c r="AA100" t="s">
        <v>16</v>
      </c>
    </row>
    <row r="101" spans="1:27" x14ac:dyDescent="0.2">
      <c r="A101">
        <v>91</v>
      </c>
      <c r="B101">
        <v>2140000000</v>
      </c>
      <c r="C101">
        <v>7810000000</v>
      </c>
      <c r="D101">
        <v>168000000</v>
      </c>
      <c r="E101">
        <v>21200000000</v>
      </c>
      <c r="F101" t="s">
        <v>16</v>
      </c>
      <c r="H101">
        <v>91</v>
      </c>
      <c r="I101">
        <v>773000000</v>
      </c>
      <c r="J101">
        <v>454000000</v>
      </c>
      <c r="K101">
        <v>279000000</v>
      </c>
      <c r="L101">
        <v>1640000000</v>
      </c>
      <c r="M101" t="s">
        <v>16</v>
      </c>
      <c r="O101">
        <v>91</v>
      </c>
      <c r="P101">
        <v>1060000000</v>
      </c>
      <c r="Q101">
        <v>2360000000</v>
      </c>
      <c r="R101">
        <v>252000000</v>
      </c>
      <c r="S101">
        <v>6400000000</v>
      </c>
      <c r="T101" t="s">
        <v>16</v>
      </c>
      <c r="V101">
        <v>91</v>
      </c>
      <c r="W101">
        <v>5780000000</v>
      </c>
      <c r="X101">
        <v>1210000000000</v>
      </c>
      <c r="Y101">
        <v>90800000</v>
      </c>
      <c r="Z101">
        <v>3040000000000</v>
      </c>
      <c r="AA101" t="s">
        <v>16</v>
      </c>
    </row>
    <row r="102" spans="1:27" x14ac:dyDescent="0.2">
      <c r="A102">
        <v>92</v>
      </c>
      <c r="B102">
        <v>3440000000</v>
      </c>
      <c r="C102">
        <v>13100000000</v>
      </c>
      <c r="D102">
        <v>231000000</v>
      </c>
      <c r="E102">
        <v>35400000000</v>
      </c>
      <c r="F102" t="s">
        <v>16</v>
      </c>
      <c r="H102">
        <v>92</v>
      </c>
      <c r="I102">
        <v>1010000000</v>
      </c>
      <c r="J102">
        <v>602000000</v>
      </c>
      <c r="K102">
        <v>354000000</v>
      </c>
      <c r="L102">
        <v>2140000000</v>
      </c>
      <c r="M102" t="s">
        <v>16</v>
      </c>
      <c r="O102">
        <v>92</v>
      </c>
      <c r="P102">
        <v>1570000000</v>
      </c>
      <c r="Q102">
        <v>4040000000</v>
      </c>
      <c r="R102">
        <v>349000000</v>
      </c>
      <c r="S102">
        <v>10900000000</v>
      </c>
      <c r="T102" t="s">
        <v>16</v>
      </c>
      <c r="V102">
        <v>92</v>
      </c>
      <c r="W102">
        <v>10800000000</v>
      </c>
      <c r="X102">
        <v>2850000000000</v>
      </c>
      <c r="Y102">
        <v>106000000</v>
      </c>
      <c r="Z102">
        <v>7180000000000</v>
      </c>
      <c r="AA102" t="s">
        <v>16</v>
      </c>
    </row>
    <row r="103" spans="1:27" x14ac:dyDescent="0.2">
      <c r="A103">
        <v>93</v>
      </c>
      <c r="B103">
        <v>5920000000</v>
      </c>
      <c r="C103">
        <v>23500000000</v>
      </c>
      <c r="D103">
        <v>331000000</v>
      </c>
      <c r="E103">
        <v>63200000000</v>
      </c>
      <c r="F103" t="s">
        <v>16</v>
      </c>
      <c r="H103">
        <v>93</v>
      </c>
      <c r="I103">
        <v>1360000000</v>
      </c>
      <c r="J103">
        <v>824000000</v>
      </c>
      <c r="K103">
        <v>461000000</v>
      </c>
      <c r="L103">
        <v>2890000000</v>
      </c>
      <c r="M103" t="s">
        <v>16</v>
      </c>
      <c r="O103">
        <v>93</v>
      </c>
      <c r="P103">
        <v>2470000000</v>
      </c>
      <c r="Q103">
        <v>7450000000</v>
      </c>
      <c r="R103">
        <v>505000000</v>
      </c>
      <c r="S103">
        <v>20000000000</v>
      </c>
      <c r="T103" t="s">
        <v>16</v>
      </c>
      <c r="V103">
        <v>93</v>
      </c>
      <c r="W103">
        <v>22300000000</v>
      </c>
      <c r="X103">
        <v>7530000000000</v>
      </c>
      <c r="Y103">
        <v>125000000</v>
      </c>
      <c r="Z103">
        <v>18900000000000</v>
      </c>
      <c r="AA103" t="s">
        <v>16</v>
      </c>
    </row>
    <row r="104" spans="1:27" x14ac:dyDescent="0.2">
      <c r="A104">
        <v>94</v>
      </c>
      <c r="B104">
        <v>11100000000</v>
      </c>
      <c r="C104">
        <v>46400000000</v>
      </c>
      <c r="D104">
        <v>501000000</v>
      </c>
      <c r="E104">
        <v>123000000000</v>
      </c>
      <c r="F104" t="s">
        <v>16</v>
      </c>
      <c r="H104">
        <v>94</v>
      </c>
      <c r="I104">
        <v>1900000000</v>
      </c>
      <c r="J104">
        <v>1170000000</v>
      </c>
      <c r="K104">
        <v>623000000</v>
      </c>
      <c r="L104">
        <v>4060000000</v>
      </c>
      <c r="M104" t="s">
        <v>16</v>
      </c>
      <c r="O104">
        <v>94</v>
      </c>
      <c r="P104">
        <v>4200000000</v>
      </c>
      <c r="Q104">
        <v>15200000000</v>
      </c>
      <c r="R104">
        <v>777000000</v>
      </c>
      <c r="S104">
        <v>40800000000</v>
      </c>
      <c r="T104" t="s">
        <v>16</v>
      </c>
      <c r="V104">
        <v>94</v>
      </c>
      <c r="W104">
        <v>52700000000</v>
      </c>
      <c r="X104">
        <v>23000000000000</v>
      </c>
      <c r="Y104">
        <v>151000000</v>
      </c>
      <c r="Z104">
        <v>57600000000000</v>
      </c>
      <c r="AA104" t="s">
        <v>16</v>
      </c>
    </row>
    <row r="105" spans="1:27" x14ac:dyDescent="0.2">
      <c r="A105">
        <v>95</v>
      </c>
      <c r="B105">
        <v>23800000000</v>
      </c>
      <c r="C105">
        <v>104000000000</v>
      </c>
      <c r="D105">
        <v>821000000</v>
      </c>
      <c r="E105">
        <v>273000000000</v>
      </c>
      <c r="F105" t="s">
        <v>16</v>
      </c>
      <c r="H105">
        <v>95</v>
      </c>
      <c r="I105">
        <v>2800000000</v>
      </c>
      <c r="J105">
        <v>1770000000</v>
      </c>
      <c r="K105">
        <v>883000000</v>
      </c>
      <c r="L105">
        <v>6000000000</v>
      </c>
      <c r="M105" t="s">
        <v>16</v>
      </c>
      <c r="O105">
        <v>95</v>
      </c>
      <c r="P105">
        <v>7960000000</v>
      </c>
      <c r="Q105">
        <v>35800000000</v>
      </c>
      <c r="R105">
        <v>1310000000</v>
      </c>
      <c r="S105">
        <v>95700000000</v>
      </c>
      <c r="T105" t="s">
        <v>16</v>
      </c>
      <c r="V105">
        <v>95</v>
      </c>
      <c r="W105">
        <v>148000000000</v>
      </c>
      <c r="X105">
        <v>85400000000000</v>
      </c>
      <c r="Y105">
        <v>191000000</v>
      </c>
      <c r="Z105">
        <v>214000000000000</v>
      </c>
      <c r="AA105" t="s">
        <v>16</v>
      </c>
    </row>
    <row r="106" spans="1:27" x14ac:dyDescent="0.2">
      <c r="A106">
        <v>96</v>
      </c>
      <c r="B106">
        <v>60700000000</v>
      </c>
      <c r="C106">
        <v>286000000000</v>
      </c>
      <c r="D106">
        <v>1520000000</v>
      </c>
      <c r="E106">
        <v>723000000000</v>
      </c>
      <c r="F106" t="s">
        <v>16</v>
      </c>
      <c r="H106">
        <v>96</v>
      </c>
      <c r="I106">
        <v>4470000000</v>
      </c>
      <c r="J106">
        <v>2890000000</v>
      </c>
      <c r="K106">
        <v>1350000000</v>
      </c>
      <c r="L106">
        <v>9740000000</v>
      </c>
      <c r="M106" t="s">
        <v>16</v>
      </c>
      <c r="O106">
        <v>96</v>
      </c>
      <c r="P106">
        <v>17700000000</v>
      </c>
      <c r="Q106">
        <v>103000000000</v>
      </c>
      <c r="R106">
        <v>2500000000</v>
      </c>
      <c r="S106">
        <v>275000000000</v>
      </c>
      <c r="T106" t="s">
        <v>16</v>
      </c>
      <c r="V106">
        <v>96</v>
      </c>
      <c r="W106">
        <v>530000000000</v>
      </c>
      <c r="X106">
        <v>422000000000000</v>
      </c>
      <c r="Y106">
        <v>266000000</v>
      </c>
      <c r="Z106">
        <v>1050000000000000</v>
      </c>
      <c r="AA106" t="s">
        <v>16</v>
      </c>
    </row>
    <row r="107" spans="1:27" x14ac:dyDescent="0.2">
      <c r="A107">
        <v>97</v>
      </c>
      <c r="B107">
        <v>206000000000</v>
      </c>
      <c r="C107">
        <v>1080000000000</v>
      </c>
      <c r="D107">
        <v>3430000000</v>
      </c>
      <c r="E107">
        <v>2670000000000</v>
      </c>
      <c r="F107" t="s">
        <v>16</v>
      </c>
      <c r="H107">
        <v>97</v>
      </c>
      <c r="I107">
        <v>8110000000</v>
      </c>
      <c r="J107">
        <v>5370000000</v>
      </c>
      <c r="K107">
        <v>2320000000</v>
      </c>
      <c r="L107">
        <v>18000000000</v>
      </c>
      <c r="M107" t="s">
        <v>16</v>
      </c>
      <c r="O107">
        <v>97</v>
      </c>
      <c r="P107">
        <v>50300000000</v>
      </c>
      <c r="Q107">
        <v>405000000000</v>
      </c>
      <c r="R107">
        <v>5980000000</v>
      </c>
      <c r="S107">
        <v>1090000000000</v>
      </c>
      <c r="T107" t="s">
        <v>16</v>
      </c>
      <c r="V107">
        <v>97</v>
      </c>
      <c r="W107">
        <v>2760000000000</v>
      </c>
      <c r="X107">
        <v>3280000000000000</v>
      </c>
      <c r="Y107">
        <v>468000000</v>
      </c>
      <c r="Z107">
        <v>8180000000000000</v>
      </c>
      <c r="AA107" t="s">
        <v>16</v>
      </c>
    </row>
    <row r="108" spans="1:27" x14ac:dyDescent="0.2">
      <c r="A108">
        <v>98</v>
      </c>
      <c r="B108">
        <v>1170000000000</v>
      </c>
      <c r="C108">
        <v>7390000000000</v>
      </c>
      <c r="D108">
        <v>11600000000</v>
      </c>
      <c r="E108">
        <v>19200000000000</v>
      </c>
      <c r="F108" t="s">
        <v>16</v>
      </c>
      <c r="H108">
        <v>98</v>
      </c>
      <c r="I108">
        <v>18800000000</v>
      </c>
      <c r="J108">
        <v>12800000000</v>
      </c>
      <c r="K108">
        <v>5030000000</v>
      </c>
      <c r="L108">
        <v>42300000000</v>
      </c>
      <c r="M108" t="s">
        <v>16</v>
      </c>
      <c r="O108">
        <v>98</v>
      </c>
      <c r="P108">
        <v>226000000000</v>
      </c>
      <c r="Q108">
        <v>2840000000000</v>
      </c>
      <c r="R108">
        <v>21600000000</v>
      </c>
      <c r="S108">
        <v>7600000000000</v>
      </c>
      <c r="T108" t="s">
        <v>16</v>
      </c>
      <c r="V108">
        <v>98</v>
      </c>
      <c r="W108">
        <v>28200000000000</v>
      </c>
      <c r="X108">
        <v>5.83E+16</v>
      </c>
      <c r="Y108">
        <v>1520000000</v>
      </c>
      <c r="Z108">
        <v>1.45E+17</v>
      </c>
      <c r="AA108" t="s">
        <v>16</v>
      </c>
    </row>
    <row r="109" spans="1:27" x14ac:dyDescent="0.2">
      <c r="A109">
        <v>99</v>
      </c>
      <c r="B109">
        <v>23100000000000</v>
      </c>
      <c r="C109">
        <v>222000000000000</v>
      </c>
      <c r="D109">
        <v>111000000000</v>
      </c>
      <c r="E109">
        <v>590000000000000</v>
      </c>
      <c r="F109" t="s">
        <v>16</v>
      </c>
      <c r="H109">
        <v>99</v>
      </c>
      <c r="I109">
        <v>88400000000</v>
      </c>
      <c r="J109">
        <v>64500000000</v>
      </c>
      <c r="K109">
        <v>21500000000</v>
      </c>
      <c r="L109">
        <v>203000000000</v>
      </c>
      <c r="M109" t="s">
        <v>16</v>
      </c>
      <c r="O109">
        <v>99</v>
      </c>
      <c r="P109">
        <v>3090000000000</v>
      </c>
      <c r="Q109">
        <v>80300000000000</v>
      </c>
      <c r="R109">
        <v>212000000000</v>
      </c>
      <c r="S109">
        <v>214000000000000</v>
      </c>
      <c r="T109" t="s">
        <v>16</v>
      </c>
      <c r="V109">
        <v>99</v>
      </c>
      <c r="W109">
        <v>1480000000000000</v>
      </c>
      <c r="X109">
        <v>7.75E+18</v>
      </c>
      <c r="Y109">
        <v>22000000000</v>
      </c>
      <c r="Z109">
        <v>1.92E+19</v>
      </c>
      <c r="AA109" t="s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5EEB-3D49-5940-9998-14562B92B1FB}">
  <dimension ref="A1:E24"/>
  <sheetViews>
    <sheetView tabSelected="1" workbookViewId="0">
      <selection activeCell="A19" sqref="A19"/>
    </sheetView>
  </sheetViews>
  <sheetFormatPr baseColWidth="10" defaultRowHeight="16" x14ac:dyDescent="0.2"/>
  <cols>
    <col min="1" max="1" width="21" bestFit="1" customWidth="1"/>
    <col min="2" max="2" width="19.6640625" bestFit="1" customWidth="1"/>
    <col min="3" max="3" width="19.1640625" bestFit="1" customWidth="1"/>
    <col min="4" max="4" width="24.6640625" bestFit="1" customWidth="1"/>
  </cols>
  <sheetData>
    <row r="1" spans="1:5" x14ac:dyDescent="0.2">
      <c r="A1" s="3" t="s">
        <v>1252</v>
      </c>
      <c r="B1" s="3" t="s">
        <v>1014</v>
      </c>
      <c r="C1" s="3" t="s">
        <v>1254</v>
      </c>
    </row>
    <row r="2" spans="1:5" x14ac:dyDescent="0.2">
      <c r="A2" s="4" t="s">
        <v>1091</v>
      </c>
      <c r="B2" s="1">
        <v>1.39E-3</v>
      </c>
      <c r="C2" s="5">
        <v>1</v>
      </c>
      <c r="E2" t="s">
        <v>1255</v>
      </c>
    </row>
    <row r="3" spans="1:5" x14ac:dyDescent="0.2">
      <c r="A3" s="4" t="s">
        <v>1160</v>
      </c>
      <c r="B3" s="1">
        <v>1.77E-2</v>
      </c>
      <c r="C3" s="5">
        <f>B3/B2</f>
        <v>12.733812949640289</v>
      </c>
    </row>
    <row r="4" spans="1:5" x14ac:dyDescent="0.2">
      <c r="A4" s="4" t="s">
        <v>1232</v>
      </c>
      <c r="B4" s="1">
        <v>5.1200000000000004E-3</v>
      </c>
      <c r="C4" s="5">
        <f>B4/B2</f>
        <v>3.6834532374100721</v>
      </c>
    </row>
    <row r="5" spans="1:5" x14ac:dyDescent="0.2">
      <c r="A5" s="4" t="s">
        <v>1271</v>
      </c>
      <c r="B5" s="1">
        <v>3.73E-2</v>
      </c>
      <c r="C5" s="5">
        <f>B5/B2</f>
        <v>26.834532374100721</v>
      </c>
    </row>
    <row r="6" spans="1:5" x14ac:dyDescent="0.2">
      <c r="A6" s="4"/>
      <c r="B6" s="4"/>
      <c r="C6" s="5"/>
    </row>
    <row r="7" spans="1:5" x14ac:dyDescent="0.2">
      <c r="A7" s="3" t="s">
        <v>1253</v>
      </c>
      <c r="B7" s="3" t="s">
        <v>1014</v>
      </c>
      <c r="C7" s="6" t="s">
        <v>1254</v>
      </c>
    </row>
    <row r="8" spans="1:5" x14ac:dyDescent="0.2">
      <c r="A8" s="4" t="s">
        <v>1091</v>
      </c>
      <c r="B8" s="1">
        <v>3.4000000000000002E-2</v>
      </c>
      <c r="C8" s="5">
        <v>1</v>
      </c>
    </row>
    <row r="9" spans="1:5" x14ac:dyDescent="0.2">
      <c r="A9" s="4" t="s">
        <v>1160</v>
      </c>
      <c r="B9" s="1">
        <v>2.3599999999999999E-2</v>
      </c>
      <c r="C9" s="5">
        <f>B9/B8</f>
        <v>0.69411764705882351</v>
      </c>
    </row>
    <row r="10" spans="1:5" x14ac:dyDescent="0.2">
      <c r="A10" s="4" t="s">
        <v>1232</v>
      </c>
      <c r="B10" s="1">
        <v>7.7700000000000005E-2</v>
      </c>
      <c r="C10" s="5">
        <f>B10/B8</f>
        <v>2.2852941176470587</v>
      </c>
    </row>
    <row r="11" spans="1:5" x14ac:dyDescent="0.2">
      <c r="A11" s="4" t="s">
        <v>1251</v>
      </c>
      <c r="B11" s="1">
        <v>46.4</v>
      </c>
      <c r="C11" s="5">
        <f>B11/B8</f>
        <v>1364.705882352941</v>
      </c>
    </row>
    <row r="12" spans="1:5" x14ac:dyDescent="0.2">
      <c r="A12" s="4"/>
      <c r="B12" s="4"/>
      <c r="C12" s="4"/>
    </row>
    <row r="13" spans="1:5" x14ac:dyDescent="0.2">
      <c r="A13" s="3" t="s">
        <v>1256</v>
      </c>
      <c r="B13" s="3" t="s">
        <v>1014</v>
      </c>
      <c r="C13" s="6" t="s">
        <v>1254</v>
      </c>
    </row>
    <row r="14" spans="1:5" x14ac:dyDescent="0.2">
      <c r="A14" s="4" t="s">
        <v>1091</v>
      </c>
      <c r="B14" s="1">
        <v>843</v>
      </c>
      <c r="C14" s="5">
        <v>1</v>
      </c>
    </row>
    <row r="15" spans="1:5" x14ac:dyDescent="0.2">
      <c r="A15" s="4" t="s">
        <v>1160</v>
      </c>
      <c r="B15" s="1">
        <v>5770</v>
      </c>
      <c r="C15" s="5">
        <f>B15/B14</f>
        <v>6.8446026097271648</v>
      </c>
    </row>
    <row r="16" spans="1:5" x14ac:dyDescent="0.2">
      <c r="A16" s="4" t="s">
        <v>1232</v>
      </c>
      <c r="B16" s="1">
        <v>2550</v>
      </c>
      <c r="C16" s="5">
        <f>B16/B14</f>
        <v>3.0249110320284696</v>
      </c>
    </row>
    <row r="17" spans="1:4" x14ac:dyDescent="0.2">
      <c r="A17" s="4" t="s">
        <v>1251</v>
      </c>
      <c r="B17" s="1">
        <v>132</v>
      </c>
      <c r="C17" s="5">
        <f>B17/B14</f>
        <v>0.15658362989323843</v>
      </c>
      <c r="D17" t="s">
        <v>1270</v>
      </c>
    </row>
    <row r="23" spans="1:4" x14ac:dyDescent="0.2">
      <c r="A23" s="3"/>
      <c r="B23" s="3"/>
      <c r="C23" s="3"/>
      <c r="D23" s="3"/>
    </row>
    <row r="24" spans="1:4" x14ac:dyDescent="0.2">
      <c r="A24" s="2"/>
      <c r="B24" s="2"/>
      <c r="C24" s="2"/>
      <c r="D24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mass_noAFs_median</vt:lpstr>
      <vt:lpstr>numerical_noAFs_median</vt:lpstr>
      <vt:lpstr>volume_noAFs_median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Wagner</dc:creator>
  <cp:lastModifiedBy>Martin Wagner</cp:lastModifiedBy>
  <dcterms:created xsi:type="dcterms:W3CDTF">2021-03-31T12:36:46Z</dcterms:created>
  <dcterms:modified xsi:type="dcterms:W3CDTF">2021-03-31T13:04:47Z</dcterms:modified>
</cp:coreProperties>
</file>