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ffin\Documents\OFFLINE\DATA\R\GitHub\aq_mp_tox_modelling\translocation\"/>
    </mc:Choice>
  </mc:AlternateContent>
  <xr:revisionPtr revIDLastSave="0" documentId="13_ncr:1_{65944F4C-4953-477A-906A-7EA2EEA91BBA}" xr6:coauthVersionLast="45" xr6:coauthVersionMax="45" xr10:uidLastSave="{00000000-0000-0000-0000-000000000000}"/>
  <bookViews>
    <workbookView xWindow="49170" yWindow="-4755" windowWidth="29040" windowHeight="15840" activeTab="1" xr2:uid="{3DBC3045-552C-4593-B345-3852FA066EE0}"/>
  </bookViews>
  <sheets>
    <sheet name="raw" sheetId="1" r:id="rId1"/>
    <sheet name="obs" sheetId="2" r:id="rId2"/>
  </sheets>
  <definedNames>
    <definedName name="_xlnm._FilterDatabase" localSheetId="1" hidden="1">obs!$A$1:$M$51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2" l="1"/>
</calcChain>
</file>

<file path=xl/sharedStrings.xml><?xml version="1.0" encoding="utf-8"?>
<sst xmlns="http://schemas.openxmlformats.org/spreadsheetml/2006/main" count="999" uniqueCount="194">
  <si>
    <t>Paper</t>
  </si>
  <si>
    <t>DOI</t>
  </si>
  <si>
    <t>In lab/Field</t>
  </si>
  <si>
    <t>Polymer</t>
  </si>
  <si>
    <t>Shape</t>
  </si>
  <si>
    <t>Size (µm)</t>
  </si>
  <si>
    <t>Species</t>
  </si>
  <si>
    <t>Organisms</t>
  </si>
  <si>
    <t>Tissue translocation observed (Y/N)</t>
  </si>
  <si>
    <t>Uptake (%)</t>
  </si>
  <si>
    <t>Tissue</t>
  </si>
  <si>
    <t>Exposure route</t>
  </si>
  <si>
    <t>Notes</t>
  </si>
  <si>
    <t>Sussarellu et al, 2016</t>
  </si>
  <si>
    <t>10.1073/pnas.1519019113</t>
  </si>
  <si>
    <t>Lab</t>
  </si>
  <si>
    <t>PS</t>
  </si>
  <si>
    <t>Sphere</t>
  </si>
  <si>
    <t>2 and 6</t>
  </si>
  <si>
    <t>Crassostrea gigas</t>
  </si>
  <si>
    <t>Oyster</t>
  </si>
  <si>
    <t>N</t>
  </si>
  <si>
    <t>NA</t>
  </si>
  <si>
    <t>Water</t>
  </si>
  <si>
    <t>Kim et al, 2020</t>
  </si>
  <si>
    <t>10.1371/journal.pone.0239128</t>
  </si>
  <si>
    <t>PE</t>
  </si>
  <si>
    <t>10-20; 27-32; 63-75; 125-150; 250-300</t>
  </si>
  <si>
    <t>Oncorhynchus mykiss</t>
  </si>
  <si>
    <t>Fish</t>
  </si>
  <si>
    <t>Food</t>
  </si>
  <si>
    <t>Zeytin et al, 2020</t>
  </si>
  <si>
    <t>10.1016/j.marpolbul.2020.111210</t>
  </si>
  <si>
    <t>Propretary composition (cospheric)</t>
  </si>
  <si>
    <t>Spehres</t>
  </si>
  <si>
    <t>Dicentrarchus labrax</t>
  </si>
  <si>
    <t>Y</t>
  </si>
  <si>
    <t>Fillet</t>
  </si>
  <si>
    <t>Size verified and control for potential dye leaching</t>
  </si>
  <si>
    <t>Browne et al, 2008</t>
  </si>
  <si>
    <t>10.1021/es800249a</t>
  </si>
  <si>
    <t>Spheres</t>
  </si>
  <si>
    <t>3; 9.6</t>
  </si>
  <si>
    <t>Mytilus edulis</t>
  </si>
  <si>
    <t>Mussel</t>
  </si>
  <si>
    <t>Circulatory system</t>
  </si>
  <si>
    <t>Can be due to sampling protocol</t>
  </si>
  <si>
    <t>De Sales-Ribeiro et al, 2020</t>
  </si>
  <si>
    <t>10.1038/s41598-020-69062-3</t>
  </si>
  <si>
    <t>Danio rerio</t>
  </si>
  <si>
    <t>Liver</t>
  </si>
  <si>
    <t>No control for dye leaching from fluorescent spheres</t>
  </si>
  <si>
    <t>Nylon</t>
  </si>
  <si>
    <t>Fiber</t>
  </si>
  <si>
    <t>W=13.67; L=1.5mm</t>
  </si>
  <si>
    <t>Fragment</t>
  </si>
  <si>
    <t>120-220</t>
  </si>
  <si>
    <t>Brennecke et al, 2015</t>
  </si>
  <si>
    <t>10.1016/j.marpolbul.2015.05.001</t>
  </si>
  <si>
    <t>180-250</t>
  </si>
  <si>
    <t>Uca rapax</t>
  </si>
  <si>
    <t>Crab</t>
  </si>
  <si>
    <t>Hepatopancreas</t>
  </si>
  <si>
    <t>Sediment</t>
  </si>
  <si>
    <t>Pitt et al, 2018</t>
  </si>
  <si>
    <t>10.1016/j.aquatox.2017.11.017</t>
  </si>
  <si>
    <t>0.051 (0.020-0.100)</t>
  </si>
  <si>
    <t>Head, yolk sac, pancreas, liver</t>
  </si>
  <si>
    <t>Translocation quantified with fluorescence without checking for leaching of the dye</t>
  </si>
  <si>
    <t>Lovmo et al, 2017</t>
  </si>
  <si>
    <t>10.1016/j.dci.2016.06.016</t>
  </si>
  <si>
    <t>0.5 or 1</t>
  </si>
  <si>
    <t>Y (only 0.5um)</t>
  </si>
  <si>
    <t>Spleen</t>
  </si>
  <si>
    <t>Oral intubation</t>
  </si>
  <si>
    <t>Grogorakis et al, 2016</t>
  </si>
  <si>
    <t>10.1016/j.chemosphere.2016.11.055</t>
  </si>
  <si>
    <t>Spehre</t>
  </si>
  <si>
    <t>&gt;63</t>
  </si>
  <si>
    <t>Carassius auratus</t>
  </si>
  <si>
    <t>Sphere from facial scrubber</t>
  </si>
  <si>
    <t>Grogorakis et al, 2017</t>
  </si>
  <si>
    <t>10.1016/j.chemosphere.2016.11.056</t>
  </si>
  <si>
    <t>PEST</t>
  </si>
  <si>
    <t>50-500</t>
  </si>
  <si>
    <t>Fiber from clothing</t>
  </si>
  <si>
    <t>Ding et al, 2018</t>
  </si>
  <si>
    <t>10.1016/j.envpol.2018.03.001</t>
  </si>
  <si>
    <t>Oreochromis niloticus</t>
  </si>
  <si>
    <t>Liver and brain</t>
  </si>
  <si>
    <t>No test for leaching of dye + harsh condition of tissue digestion but good recoveries</t>
  </si>
  <si>
    <t>Lu et al, 2016</t>
  </si>
  <si>
    <t>10.1021/acs.est.6b00183</t>
  </si>
  <si>
    <t>5 and 20</t>
  </si>
  <si>
    <t>Y (only 20um)</t>
  </si>
  <si>
    <t>Observed in histological slides (hard to see for the reader)</t>
  </si>
  <si>
    <t>Magni et al, 2018</t>
  </si>
  <si>
    <t>10.1016/j.scitotenv.2018.03.075</t>
  </si>
  <si>
    <t>1 and 10</t>
  </si>
  <si>
    <t>Dreissena polymorpha</t>
  </si>
  <si>
    <t>hemolymph</t>
  </si>
  <si>
    <t>von Moos et al, 2012</t>
  </si>
  <si>
    <t>dx.doi.org/10.1021/es302332w</t>
  </si>
  <si>
    <t>HDPE</t>
  </si>
  <si>
    <t>0-80</t>
  </si>
  <si>
    <t>Lysosomal system</t>
  </si>
  <si>
    <t>Particle shape not described, guessing from figure 1</t>
  </si>
  <si>
    <t>Petrie &amp; Ellis, 2006</t>
  </si>
  <si>
    <t>10.1016/j.fsi.2005.07.006</t>
  </si>
  <si>
    <t>Latex</t>
  </si>
  <si>
    <t>0.1;0.5;1;3;10</t>
  </si>
  <si>
    <t>Salmo salar</t>
  </si>
  <si>
    <t>Y (not for 10um MP)</t>
  </si>
  <si>
    <t>up to 15 MP while 10^7 where administrated</t>
  </si>
  <si>
    <t>Spleen; Kidney</t>
  </si>
  <si>
    <t>Intubation anally or orally</t>
  </si>
  <si>
    <t>Brun et al, 2018</t>
  </si>
  <si>
    <t>10.1039/C8EN00002F</t>
  </si>
  <si>
    <t>Skin</t>
  </si>
  <si>
    <t>"NP […] accumulates in the cavities of lateral neuromasts". So from what I understand it is under the skin, to confirm?</t>
  </si>
  <si>
    <t>Jovanovic et al, 2018</t>
  </si>
  <si>
    <t>10.1016/j.marpolbul.2018.03.016</t>
  </si>
  <si>
    <t>PVC high molecular weight</t>
  </si>
  <si>
    <t>Sparus aurata</t>
  </si>
  <si>
    <t>less than 1 per fish while exposed to 2800 per day for 45 days</t>
  </si>
  <si>
    <t>PA</t>
  </si>
  <si>
    <t>Liver, muscle</t>
  </si>
  <si>
    <t>MDPE</t>
  </si>
  <si>
    <t>PVC low molecular weight</t>
  </si>
  <si>
    <t>van Pomeren et al, 2017</t>
  </si>
  <si>
    <t>10.1016/j.aquatox.2017.06.017</t>
  </si>
  <si>
    <t>0.025; 0.05; 0.25; 0.7</t>
  </si>
  <si>
    <t>Y (only 25 &amp; 50nm)</t>
  </si>
  <si>
    <t>Eye</t>
  </si>
  <si>
    <t>Figure showing NP in eye are not enough as scale is 50 um so to see less than 100 nm is complicated</t>
  </si>
  <si>
    <t>Kashiwada, 2006</t>
  </si>
  <si>
    <t>10.1289/ehp.9209 </t>
  </si>
  <si>
    <t>Oryzias latipes</t>
  </si>
  <si>
    <t>liver, gonads, brain</t>
  </si>
  <si>
    <t>Wtaer</t>
  </si>
  <si>
    <t>Poorly described and some insight might be coming from the section about egg but don't understand</t>
  </si>
  <si>
    <t>Mattsson et al, 2017</t>
  </si>
  <si>
    <t>10.1038/s41598-017-10813-0</t>
  </si>
  <si>
    <t>PS + charge</t>
  </si>
  <si>
    <t>0.053; 0.18</t>
  </si>
  <si>
    <t>Carassius carassius</t>
  </si>
  <si>
    <t>Brain</t>
  </si>
  <si>
    <t>Trophic chain</t>
  </si>
  <si>
    <t>Hyperspectral microscope use for ID NP in brain so acquisition of spectra to confirm nature</t>
  </si>
  <si>
    <t>Cui et al, 2017</t>
  </si>
  <si>
    <t>10.1038/s41598-017-12299-2</t>
  </si>
  <si>
    <t>Daphnia galeata</t>
  </si>
  <si>
    <t>Crustacean</t>
  </si>
  <si>
    <t>Brood chamber, ovary, embryos, thoracic appendices</t>
  </si>
  <si>
    <t>No verification of dye leaching</t>
  </si>
  <si>
    <t>Abassi et al, 2018</t>
  </si>
  <si>
    <t>10.1016/j.chemosphere.2018.04.076</t>
  </si>
  <si>
    <t>Field</t>
  </si>
  <si>
    <t>Fiber, fragment</t>
  </si>
  <si>
    <t>&lt;100 to &gt;1000</t>
  </si>
  <si>
    <t>Multiple species</t>
  </si>
  <si>
    <t>muscle, skin, liver</t>
  </si>
  <si>
    <t>No chemical identification of particles; No QA/QC</t>
  </si>
  <si>
    <t>10.1016/j.chemosphere.2018.04.077</t>
  </si>
  <si>
    <t>Penaeus semisulcatus</t>
  </si>
  <si>
    <t>Shrimp</t>
  </si>
  <si>
    <t>exoskeleton, muscle</t>
  </si>
  <si>
    <t>Akhbarizadeh et al, 2018</t>
  </si>
  <si>
    <t>10.1016/j.envpol.2017.09.028</t>
  </si>
  <si>
    <t>Fiber, fragment, pellet</t>
  </si>
  <si>
    <t>&lt;100 to &gt;5000</t>
  </si>
  <si>
    <t>Muscle</t>
  </si>
  <si>
    <t>No chemical identification of particles</t>
  </si>
  <si>
    <t>Collard et al, 2017</t>
  </si>
  <si>
    <t>10.1016/j.envpol.2017.07.089</t>
  </si>
  <si>
    <t>PE, Cotton, ABS</t>
  </si>
  <si>
    <t>39 to 438</t>
  </si>
  <si>
    <t>Engraulis encrasicolus</t>
  </si>
  <si>
    <t>Chemical identification but poor contamination prevention</t>
  </si>
  <si>
    <t>Collard et al, 2018</t>
  </si>
  <si>
    <t>10.1016/j.scitotenv.2018.06.313</t>
  </si>
  <si>
    <t>PET, PP, PAN, PEVA</t>
  </si>
  <si>
    <t>Fiber: 28um diameter and on average 2.41 mm</t>
  </si>
  <si>
    <t>Squalius cephalus</t>
  </si>
  <si>
    <t>Chemical identification but poor contamination prevention during dissection of fish</t>
  </si>
  <si>
    <t>Intubation_anally_orally</t>
  </si>
  <si>
    <t>intubation_orally</t>
  </si>
  <si>
    <t>trophic_chain</t>
  </si>
  <si>
    <t>lab.field</t>
  </si>
  <si>
    <t>Exposure_route</t>
  </si>
  <si>
    <t>uncharacterized</t>
  </si>
  <si>
    <t>not_reported</t>
  </si>
  <si>
    <t>field</t>
  </si>
  <si>
    <t>unreported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</si>
</sst>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7FB9-C311-4299-A4BB-0520BA5C6A4A}">
  <dimension ref="A1:M34"/>
  <sheetViews>
    <sheetView workbookViewId="0">
      <selection activeCell="C6" sqref="A1:M34"/>
    </sheetView>
  </sheetViews>
  <sheetFormatPr defaultRowHeight="15" x14ac:dyDescent="0.25"/>
  <cols>
    <col min="6" max="6" width="28.85546875" style="3" customWidth="1"/>
  </cols>
  <sheetData>
    <row r="1" spans="1:13" ht="7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57.75" thickBot="1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2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22</v>
      </c>
      <c r="L2" s="1" t="s">
        <v>23</v>
      </c>
      <c r="M2" s="1"/>
    </row>
    <row r="3" spans="1:13" ht="72" thickBot="1" x14ac:dyDescent="0.3">
      <c r="A3" s="1" t="s">
        <v>24</v>
      </c>
      <c r="B3" s="1" t="s">
        <v>25</v>
      </c>
      <c r="C3" s="1" t="s">
        <v>15</v>
      </c>
      <c r="D3" s="1" t="s">
        <v>26</v>
      </c>
      <c r="E3" s="1" t="s">
        <v>17</v>
      </c>
      <c r="F3" s="2" t="s">
        <v>27</v>
      </c>
      <c r="G3" s="1" t="s">
        <v>28</v>
      </c>
      <c r="H3" s="1" t="s">
        <v>29</v>
      </c>
      <c r="I3" s="1" t="s">
        <v>21</v>
      </c>
      <c r="J3" s="1" t="s">
        <v>22</v>
      </c>
      <c r="K3" s="1" t="s">
        <v>22</v>
      </c>
      <c r="L3" s="1" t="s">
        <v>30</v>
      </c>
      <c r="M3" s="1"/>
    </row>
    <row r="4" spans="1:13" ht="114.75" thickBot="1" x14ac:dyDescent="0.3">
      <c r="A4" s="1" t="s">
        <v>31</v>
      </c>
      <c r="B4" s="1" t="s">
        <v>32</v>
      </c>
      <c r="C4" s="1" t="s">
        <v>15</v>
      </c>
      <c r="D4" s="1" t="s">
        <v>33</v>
      </c>
      <c r="E4" s="1" t="s">
        <v>34</v>
      </c>
      <c r="F4" s="2">
        <v>44201</v>
      </c>
      <c r="G4" s="1" t="s">
        <v>35</v>
      </c>
      <c r="H4" s="1" t="s">
        <v>29</v>
      </c>
      <c r="I4" s="1" t="s">
        <v>36</v>
      </c>
      <c r="J4" s="1">
        <v>5.3000000000000001E-6</v>
      </c>
      <c r="K4" s="1" t="s">
        <v>37</v>
      </c>
      <c r="L4" s="1" t="s">
        <v>30</v>
      </c>
      <c r="M4" s="1" t="s">
        <v>38</v>
      </c>
    </row>
    <row r="5" spans="1:13" ht="72" thickBot="1" x14ac:dyDescent="0.3">
      <c r="A5" s="1" t="s">
        <v>39</v>
      </c>
      <c r="B5" s="1" t="s">
        <v>40</v>
      </c>
      <c r="C5" s="1" t="s">
        <v>15</v>
      </c>
      <c r="D5" s="1" t="s">
        <v>16</v>
      </c>
      <c r="E5" s="1" t="s">
        <v>41</v>
      </c>
      <c r="F5" s="2" t="s">
        <v>42</v>
      </c>
      <c r="G5" s="1" t="s">
        <v>43</v>
      </c>
      <c r="H5" s="1" t="s">
        <v>44</v>
      </c>
      <c r="I5" s="1" t="s">
        <v>36</v>
      </c>
      <c r="J5" s="1" t="s">
        <v>22</v>
      </c>
      <c r="K5" s="1" t="s">
        <v>45</v>
      </c>
      <c r="L5" s="1" t="s">
        <v>23</v>
      </c>
      <c r="M5" s="1" t="s">
        <v>46</v>
      </c>
    </row>
    <row r="6" spans="1:13" ht="114.75" thickBot="1" x14ac:dyDescent="0.3">
      <c r="A6" s="1" t="s">
        <v>47</v>
      </c>
      <c r="B6" s="1" t="s">
        <v>48</v>
      </c>
      <c r="C6" s="1" t="s">
        <v>15</v>
      </c>
      <c r="D6" s="1" t="s">
        <v>33</v>
      </c>
      <c r="E6" s="1" t="s">
        <v>41</v>
      </c>
      <c r="F6" s="2">
        <v>44201</v>
      </c>
      <c r="G6" s="1" t="s">
        <v>49</v>
      </c>
      <c r="H6" s="1" t="s">
        <v>29</v>
      </c>
      <c r="I6" s="1" t="s">
        <v>36</v>
      </c>
      <c r="J6" s="1" t="s">
        <v>22</v>
      </c>
      <c r="K6" s="1" t="s">
        <v>50</v>
      </c>
      <c r="L6" s="1" t="s">
        <v>30</v>
      </c>
      <c r="M6" s="1" t="s">
        <v>51</v>
      </c>
    </row>
    <row r="7" spans="1:13" ht="72" thickBot="1" x14ac:dyDescent="0.3">
      <c r="A7" s="1" t="s">
        <v>47</v>
      </c>
      <c r="B7" s="1" t="s">
        <v>48</v>
      </c>
      <c r="C7" s="1" t="s">
        <v>15</v>
      </c>
      <c r="D7" s="1" t="s">
        <v>52</v>
      </c>
      <c r="E7" s="1" t="s">
        <v>53</v>
      </c>
      <c r="F7" s="2" t="s">
        <v>54</v>
      </c>
      <c r="G7" s="1" t="s">
        <v>49</v>
      </c>
      <c r="H7" s="1" t="s">
        <v>29</v>
      </c>
      <c r="I7" s="1" t="s">
        <v>21</v>
      </c>
      <c r="J7" s="1" t="s">
        <v>22</v>
      </c>
      <c r="K7" s="1" t="s">
        <v>22</v>
      </c>
      <c r="L7" s="1" t="s">
        <v>30</v>
      </c>
      <c r="M7" s="1"/>
    </row>
    <row r="8" spans="1:13" ht="72" thickBot="1" x14ac:dyDescent="0.3">
      <c r="A8" s="1" t="s">
        <v>47</v>
      </c>
      <c r="B8" s="1" t="s">
        <v>48</v>
      </c>
      <c r="C8" s="1" t="s">
        <v>15</v>
      </c>
      <c r="D8" s="1" t="s">
        <v>26</v>
      </c>
      <c r="E8" s="1" t="s">
        <v>55</v>
      </c>
      <c r="F8" s="2" t="s">
        <v>56</v>
      </c>
      <c r="G8" s="1" t="s">
        <v>49</v>
      </c>
      <c r="H8" s="1" t="s">
        <v>29</v>
      </c>
      <c r="I8" s="1" t="s">
        <v>21</v>
      </c>
      <c r="J8" s="1" t="s">
        <v>22</v>
      </c>
      <c r="K8" s="1" t="s">
        <v>22</v>
      </c>
      <c r="L8" s="1" t="s">
        <v>30</v>
      </c>
      <c r="M8" s="1"/>
    </row>
    <row r="9" spans="1:13" ht="57.75" thickBot="1" x14ac:dyDescent="0.3">
      <c r="A9" s="1" t="s">
        <v>57</v>
      </c>
      <c r="B9" s="1" t="s">
        <v>58</v>
      </c>
      <c r="C9" s="1" t="s">
        <v>15</v>
      </c>
      <c r="D9" s="1" t="s">
        <v>16</v>
      </c>
      <c r="E9" s="1" t="s">
        <v>55</v>
      </c>
      <c r="F9" s="2" t="s">
        <v>59</v>
      </c>
      <c r="G9" s="1" t="s">
        <v>60</v>
      </c>
      <c r="H9" s="1" t="s">
        <v>61</v>
      </c>
      <c r="I9" s="1" t="s">
        <v>36</v>
      </c>
      <c r="J9" s="1" t="s">
        <v>22</v>
      </c>
      <c r="K9" s="1" t="s">
        <v>62</v>
      </c>
      <c r="L9" s="1" t="s">
        <v>63</v>
      </c>
      <c r="M9" s="1"/>
    </row>
    <row r="10" spans="1:13" ht="171.75" thickBot="1" x14ac:dyDescent="0.3">
      <c r="A10" s="1" t="s">
        <v>64</v>
      </c>
      <c r="B10" s="1" t="s">
        <v>65</v>
      </c>
      <c r="C10" s="1" t="s">
        <v>15</v>
      </c>
      <c r="D10" s="1" t="s">
        <v>16</v>
      </c>
      <c r="E10" s="1" t="s">
        <v>17</v>
      </c>
      <c r="F10" s="2" t="s">
        <v>66</v>
      </c>
      <c r="G10" s="1" t="s">
        <v>49</v>
      </c>
      <c r="H10" s="1" t="s">
        <v>29</v>
      </c>
      <c r="I10" s="1" t="s">
        <v>36</v>
      </c>
      <c r="J10" s="1" t="s">
        <v>22</v>
      </c>
      <c r="K10" s="1" t="s">
        <v>67</v>
      </c>
      <c r="L10" s="1" t="s">
        <v>23</v>
      </c>
      <c r="M10" s="1" t="s">
        <v>68</v>
      </c>
    </row>
    <row r="11" spans="1:13" ht="43.5" thickBot="1" x14ac:dyDescent="0.3">
      <c r="A11" s="1" t="s">
        <v>69</v>
      </c>
      <c r="B11" s="1" t="s">
        <v>70</v>
      </c>
      <c r="C11" s="1" t="s">
        <v>15</v>
      </c>
      <c r="D11" s="1" t="s">
        <v>16</v>
      </c>
      <c r="E11" s="1" t="s">
        <v>17</v>
      </c>
      <c r="F11" s="2" t="s">
        <v>71</v>
      </c>
      <c r="G11" s="1" t="s">
        <v>49</v>
      </c>
      <c r="H11" s="1" t="s">
        <v>29</v>
      </c>
      <c r="I11" s="1" t="s">
        <v>72</v>
      </c>
      <c r="J11" s="1" t="s">
        <v>22</v>
      </c>
      <c r="K11" s="1" t="s">
        <v>73</v>
      </c>
      <c r="L11" s="1" t="s">
        <v>74</v>
      </c>
      <c r="M11" s="1"/>
    </row>
    <row r="12" spans="1:13" ht="72" thickBot="1" x14ac:dyDescent="0.3">
      <c r="A12" s="1" t="s">
        <v>75</v>
      </c>
      <c r="B12" s="1" t="s">
        <v>76</v>
      </c>
      <c r="C12" s="1" t="s">
        <v>15</v>
      </c>
      <c r="D12" s="1"/>
      <c r="E12" s="1" t="s">
        <v>77</v>
      </c>
      <c r="F12" s="2" t="s">
        <v>78</v>
      </c>
      <c r="G12" s="1" t="s">
        <v>79</v>
      </c>
      <c r="H12" s="1" t="s">
        <v>29</v>
      </c>
      <c r="I12" s="1" t="s">
        <v>21</v>
      </c>
      <c r="J12" s="1" t="s">
        <v>22</v>
      </c>
      <c r="K12" s="1" t="s">
        <v>22</v>
      </c>
      <c r="L12" s="1" t="s">
        <v>30</v>
      </c>
      <c r="M12" s="1" t="s">
        <v>80</v>
      </c>
    </row>
    <row r="13" spans="1:13" ht="72" thickBot="1" x14ac:dyDescent="0.3">
      <c r="A13" s="1" t="s">
        <v>81</v>
      </c>
      <c r="B13" s="1" t="s">
        <v>82</v>
      </c>
      <c r="C13" s="1" t="s">
        <v>15</v>
      </c>
      <c r="D13" s="1" t="s">
        <v>83</v>
      </c>
      <c r="E13" s="1" t="s">
        <v>53</v>
      </c>
      <c r="F13" s="2" t="s">
        <v>84</v>
      </c>
      <c r="G13" s="1" t="s">
        <v>79</v>
      </c>
      <c r="H13" s="1" t="s">
        <v>29</v>
      </c>
      <c r="I13" s="1" t="s">
        <v>21</v>
      </c>
      <c r="J13" s="1" t="s">
        <v>22</v>
      </c>
      <c r="K13" s="1" t="s">
        <v>22</v>
      </c>
      <c r="L13" s="1" t="s">
        <v>30</v>
      </c>
      <c r="M13" s="1" t="s">
        <v>85</v>
      </c>
    </row>
    <row r="14" spans="1:13" ht="186" thickBot="1" x14ac:dyDescent="0.3">
      <c r="A14" s="1" t="s">
        <v>86</v>
      </c>
      <c r="B14" s="1" t="s">
        <v>87</v>
      </c>
      <c r="C14" s="1" t="s">
        <v>15</v>
      </c>
      <c r="D14" s="1" t="s">
        <v>16</v>
      </c>
      <c r="E14" s="1" t="s">
        <v>17</v>
      </c>
      <c r="F14" s="2">
        <v>0.1</v>
      </c>
      <c r="G14" s="1" t="s">
        <v>88</v>
      </c>
      <c r="H14" s="1" t="s">
        <v>29</v>
      </c>
      <c r="I14" s="1" t="s">
        <v>36</v>
      </c>
      <c r="J14" s="1" t="s">
        <v>22</v>
      </c>
      <c r="K14" s="1" t="s">
        <v>89</v>
      </c>
      <c r="L14" s="1" t="s">
        <v>23</v>
      </c>
      <c r="M14" s="1" t="s">
        <v>90</v>
      </c>
    </row>
    <row r="15" spans="1:13" ht="129" thickBot="1" x14ac:dyDescent="0.3">
      <c r="A15" s="1" t="s">
        <v>91</v>
      </c>
      <c r="B15" s="1" t="s">
        <v>92</v>
      </c>
      <c r="C15" s="1" t="s">
        <v>15</v>
      </c>
      <c r="D15" s="1" t="s">
        <v>16</v>
      </c>
      <c r="E15" s="1" t="s">
        <v>17</v>
      </c>
      <c r="F15" s="2" t="s">
        <v>93</v>
      </c>
      <c r="G15" s="1" t="s">
        <v>49</v>
      </c>
      <c r="H15" s="1" t="s">
        <v>29</v>
      </c>
      <c r="I15" s="1" t="s">
        <v>94</v>
      </c>
      <c r="J15" s="1" t="s">
        <v>22</v>
      </c>
      <c r="K15" s="1" t="s">
        <v>50</v>
      </c>
      <c r="L15" s="1" t="s">
        <v>23</v>
      </c>
      <c r="M15" s="1" t="s">
        <v>95</v>
      </c>
    </row>
    <row r="16" spans="1:13" ht="57.75" thickBot="1" x14ac:dyDescent="0.3">
      <c r="A16" s="1" t="s">
        <v>96</v>
      </c>
      <c r="B16" s="1" t="s">
        <v>97</v>
      </c>
      <c r="C16" s="1" t="s">
        <v>15</v>
      </c>
      <c r="D16" s="1" t="s">
        <v>16</v>
      </c>
      <c r="E16" s="1" t="s">
        <v>17</v>
      </c>
      <c r="F16" s="2" t="s">
        <v>98</v>
      </c>
      <c r="G16" s="1" t="s">
        <v>99</v>
      </c>
      <c r="H16" s="1" t="s">
        <v>44</v>
      </c>
      <c r="I16" s="1" t="s">
        <v>36</v>
      </c>
      <c r="J16" s="1" t="s">
        <v>22</v>
      </c>
      <c r="K16" s="1" t="s">
        <v>100</v>
      </c>
      <c r="L16" s="1" t="s">
        <v>23</v>
      </c>
      <c r="M16" s="1"/>
    </row>
    <row r="17" spans="1:13" ht="114.75" thickBot="1" x14ac:dyDescent="0.3">
      <c r="A17" s="1" t="s">
        <v>101</v>
      </c>
      <c r="B17" s="1" t="s">
        <v>102</v>
      </c>
      <c r="C17" s="1" t="s">
        <v>15</v>
      </c>
      <c r="D17" s="1" t="s">
        <v>103</v>
      </c>
      <c r="E17" s="1" t="s">
        <v>55</v>
      </c>
      <c r="F17" s="2" t="s">
        <v>104</v>
      </c>
      <c r="G17" s="1" t="s">
        <v>43</v>
      </c>
      <c r="H17" s="1" t="s">
        <v>44</v>
      </c>
      <c r="I17" s="1" t="s">
        <v>36</v>
      </c>
      <c r="J17" s="1" t="s">
        <v>22</v>
      </c>
      <c r="K17" s="1" t="s">
        <v>105</v>
      </c>
      <c r="L17" s="1" t="s">
        <v>23</v>
      </c>
      <c r="M17" s="1" t="s">
        <v>106</v>
      </c>
    </row>
    <row r="18" spans="1:13" ht="100.5" thickBot="1" x14ac:dyDescent="0.3">
      <c r="A18" s="1" t="s">
        <v>107</v>
      </c>
      <c r="B18" s="1" t="s">
        <v>108</v>
      </c>
      <c r="C18" s="1" t="s">
        <v>15</v>
      </c>
      <c r="D18" s="1" t="s">
        <v>109</v>
      </c>
      <c r="E18" s="1" t="s">
        <v>17</v>
      </c>
      <c r="F18" s="2" t="s">
        <v>110</v>
      </c>
      <c r="G18" s="1" t="s">
        <v>111</v>
      </c>
      <c r="H18" s="1" t="s">
        <v>29</v>
      </c>
      <c r="I18" s="1" t="s">
        <v>112</v>
      </c>
      <c r="J18" s="1" t="s">
        <v>113</v>
      </c>
      <c r="K18" s="1" t="s">
        <v>114</v>
      </c>
      <c r="L18" s="1" t="s">
        <v>115</v>
      </c>
      <c r="M18" s="1"/>
    </row>
    <row r="19" spans="1:13" ht="228.75" thickBot="1" x14ac:dyDescent="0.3">
      <c r="A19" s="1" t="s">
        <v>116</v>
      </c>
      <c r="B19" s="1" t="s">
        <v>117</v>
      </c>
      <c r="C19" s="1" t="s">
        <v>15</v>
      </c>
      <c r="D19" s="1" t="s">
        <v>16</v>
      </c>
      <c r="E19" s="1" t="s">
        <v>17</v>
      </c>
      <c r="F19" s="2">
        <v>2.5000000000000001E-2</v>
      </c>
      <c r="G19" s="1" t="s">
        <v>49</v>
      </c>
      <c r="H19" s="1" t="s">
        <v>29</v>
      </c>
      <c r="I19" s="1" t="s">
        <v>36</v>
      </c>
      <c r="J19" s="1" t="s">
        <v>22</v>
      </c>
      <c r="K19" s="1" t="s">
        <v>118</v>
      </c>
      <c r="L19" s="1" t="s">
        <v>23</v>
      </c>
      <c r="M19" s="1" t="s">
        <v>119</v>
      </c>
    </row>
    <row r="20" spans="1:13" ht="129" thickBot="1" x14ac:dyDescent="0.3">
      <c r="A20" s="1" t="s">
        <v>120</v>
      </c>
      <c r="B20" s="1" t="s">
        <v>121</v>
      </c>
      <c r="C20" s="1" t="s">
        <v>15</v>
      </c>
      <c r="D20" s="1" t="s">
        <v>122</v>
      </c>
      <c r="E20" s="1" t="s">
        <v>55</v>
      </c>
      <c r="F20" s="2">
        <v>75</v>
      </c>
      <c r="G20" s="1" t="s">
        <v>123</v>
      </c>
      <c r="H20" s="1" t="s">
        <v>29</v>
      </c>
      <c r="I20" s="1" t="s">
        <v>36</v>
      </c>
      <c r="J20" s="1" t="s">
        <v>124</v>
      </c>
      <c r="K20" s="1" t="s">
        <v>50</v>
      </c>
      <c r="L20" s="1" t="s">
        <v>30</v>
      </c>
      <c r="M20" s="1"/>
    </row>
    <row r="21" spans="1:13" ht="57.75" thickBot="1" x14ac:dyDescent="0.3">
      <c r="A21" s="1" t="s">
        <v>120</v>
      </c>
      <c r="B21" s="1" t="s">
        <v>121</v>
      </c>
      <c r="C21" s="1" t="s">
        <v>15</v>
      </c>
      <c r="D21" s="1" t="s">
        <v>125</v>
      </c>
      <c r="E21" s="1" t="s">
        <v>55</v>
      </c>
      <c r="F21" s="2">
        <v>111</v>
      </c>
      <c r="G21" s="1" t="s">
        <v>123</v>
      </c>
      <c r="H21" s="1" t="s">
        <v>29</v>
      </c>
      <c r="I21" s="1" t="s">
        <v>21</v>
      </c>
      <c r="J21" s="1" t="s">
        <v>22</v>
      </c>
      <c r="K21" s="1" t="s">
        <v>22</v>
      </c>
      <c r="L21" s="1" t="s">
        <v>30</v>
      </c>
      <c r="M21" s="1"/>
    </row>
    <row r="22" spans="1:13" ht="129" thickBot="1" x14ac:dyDescent="0.3">
      <c r="A22" s="1" t="s">
        <v>120</v>
      </c>
      <c r="B22" s="1" t="s">
        <v>121</v>
      </c>
      <c r="C22" s="1" t="s">
        <v>15</v>
      </c>
      <c r="D22" s="1" t="s">
        <v>26</v>
      </c>
      <c r="E22" s="1" t="s">
        <v>55</v>
      </c>
      <c r="F22" s="2">
        <v>23</v>
      </c>
      <c r="G22" s="1" t="s">
        <v>123</v>
      </c>
      <c r="H22" s="1" t="s">
        <v>29</v>
      </c>
      <c r="I22" s="1" t="s">
        <v>36</v>
      </c>
      <c r="J22" s="1" t="s">
        <v>124</v>
      </c>
      <c r="K22" s="1" t="s">
        <v>126</v>
      </c>
      <c r="L22" s="1" t="s">
        <v>30</v>
      </c>
      <c r="M22" s="1"/>
    </row>
    <row r="23" spans="1:13" ht="129" thickBot="1" x14ac:dyDescent="0.3">
      <c r="A23" s="1" t="s">
        <v>120</v>
      </c>
      <c r="B23" s="1" t="s">
        <v>121</v>
      </c>
      <c r="C23" s="1" t="s">
        <v>15</v>
      </c>
      <c r="D23" s="1" t="s">
        <v>16</v>
      </c>
      <c r="E23" s="1" t="s">
        <v>55</v>
      </c>
      <c r="F23" s="2">
        <v>51</v>
      </c>
      <c r="G23" s="1" t="s">
        <v>123</v>
      </c>
      <c r="H23" s="1" t="s">
        <v>29</v>
      </c>
      <c r="I23" s="1" t="s">
        <v>36</v>
      </c>
      <c r="J23" s="1" t="s">
        <v>124</v>
      </c>
      <c r="K23" s="1" t="s">
        <v>50</v>
      </c>
      <c r="L23" s="1" t="s">
        <v>30</v>
      </c>
      <c r="M23" s="1"/>
    </row>
    <row r="24" spans="1:13" ht="129" thickBot="1" x14ac:dyDescent="0.3">
      <c r="A24" s="1" t="s">
        <v>120</v>
      </c>
      <c r="B24" s="1" t="s">
        <v>121</v>
      </c>
      <c r="C24" s="1" t="s">
        <v>15</v>
      </c>
      <c r="D24" s="1" t="s">
        <v>127</v>
      </c>
      <c r="E24" s="1" t="s">
        <v>55</v>
      </c>
      <c r="F24" s="2">
        <v>54</v>
      </c>
      <c r="G24" s="1" t="s">
        <v>123</v>
      </c>
      <c r="H24" s="1" t="s">
        <v>29</v>
      </c>
      <c r="I24" s="1" t="s">
        <v>36</v>
      </c>
      <c r="J24" s="1" t="s">
        <v>124</v>
      </c>
      <c r="K24" s="1" t="s">
        <v>50</v>
      </c>
      <c r="L24" s="1" t="s">
        <v>30</v>
      </c>
      <c r="M24" s="1"/>
    </row>
    <row r="25" spans="1:13" ht="57.75" thickBot="1" x14ac:dyDescent="0.3">
      <c r="A25" s="1" t="s">
        <v>120</v>
      </c>
      <c r="B25" s="1" t="s">
        <v>121</v>
      </c>
      <c r="C25" s="1" t="s">
        <v>15</v>
      </c>
      <c r="D25" s="1" t="s">
        <v>128</v>
      </c>
      <c r="E25" s="1" t="s">
        <v>55</v>
      </c>
      <c r="F25" s="2">
        <v>87</v>
      </c>
      <c r="G25" s="1" t="s">
        <v>123</v>
      </c>
      <c r="H25" s="1" t="s">
        <v>29</v>
      </c>
      <c r="I25" s="1" t="s">
        <v>21</v>
      </c>
      <c r="J25" s="1"/>
      <c r="K25" s="1" t="s">
        <v>22</v>
      </c>
      <c r="L25" s="1" t="s">
        <v>30</v>
      </c>
      <c r="M25" s="1"/>
    </row>
    <row r="26" spans="1:13" ht="200.25" thickBot="1" x14ac:dyDescent="0.3">
      <c r="A26" s="1" t="s">
        <v>129</v>
      </c>
      <c r="B26" s="1" t="s">
        <v>130</v>
      </c>
      <c r="C26" s="1" t="s">
        <v>15</v>
      </c>
      <c r="D26" s="1" t="s">
        <v>16</v>
      </c>
      <c r="E26" s="1" t="s">
        <v>17</v>
      </c>
      <c r="F26" s="2" t="s">
        <v>131</v>
      </c>
      <c r="G26" s="1" t="s">
        <v>49</v>
      </c>
      <c r="H26" s="1" t="s">
        <v>29</v>
      </c>
      <c r="I26" s="1" t="s">
        <v>132</v>
      </c>
      <c r="J26" s="1" t="s">
        <v>22</v>
      </c>
      <c r="K26" s="1" t="s">
        <v>133</v>
      </c>
      <c r="L26" s="1" t="s">
        <v>23</v>
      </c>
      <c r="M26" s="1" t="s">
        <v>134</v>
      </c>
    </row>
    <row r="27" spans="1:13" ht="200.25" thickBot="1" x14ac:dyDescent="0.3">
      <c r="A27" s="1" t="s">
        <v>135</v>
      </c>
      <c r="B27" s="1" t="s">
        <v>136</v>
      </c>
      <c r="C27" s="1" t="s">
        <v>15</v>
      </c>
      <c r="D27" s="1" t="s">
        <v>16</v>
      </c>
      <c r="E27" s="1" t="s">
        <v>17</v>
      </c>
      <c r="F27" s="2">
        <v>3.9399999999999998E-2</v>
      </c>
      <c r="G27" s="1" t="s">
        <v>137</v>
      </c>
      <c r="H27" s="1" t="s">
        <v>29</v>
      </c>
      <c r="I27" s="1" t="s">
        <v>36</v>
      </c>
      <c r="J27" s="1" t="s">
        <v>22</v>
      </c>
      <c r="K27" s="1" t="s">
        <v>138</v>
      </c>
      <c r="L27" s="1" t="s">
        <v>139</v>
      </c>
      <c r="M27" s="1" t="s">
        <v>140</v>
      </c>
    </row>
    <row r="28" spans="1:13" ht="186" thickBot="1" x14ac:dyDescent="0.3">
      <c r="A28" s="1" t="s">
        <v>141</v>
      </c>
      <c r="B28" s="1" t="s">
        <v>142</v>
      </c>
      <c r="C28" s="1" t="s">
        <v>15</v>
      </c>
      <c r="D28" s="1" t="s">
        <v>143</v>
      </c>
      <c r="E28" s="1" t="s">
        <v>17</v>
      </c>
      <c r="F28" s="2" t="s">
        <v>144</v>
      </c>
      <c r="G28" s="1" t="s">
        <v>145</v>
      </c>
      <c r="H28" s="1" t="s">
        <v>29</v>
      </c>
      <c r="I28" s="1" t="s">
        <v>36</v>
      </c>
      <c r="J28" s="1" t="s">
        <v>22</v>
      </c>
      <c r="K28" s="1" t="s">
        <v>146</v>
      </c>
      <c r="L28" s="1" t="s">
        <v>147</v>
      </c>
      <c r="M28" s="1" t="s">
        <v>148</v>
      </c>
    </row>
    <row r="29" spans="1:13" ht="114.75" thickBot="1" x14ac:dyDescent="0.3">
      <c r="A29" s="1" t="s">
        <v>149</v>
      </c>
      <c r="B29" s="1" t="s">
        <v>150</v>
      </c>
      <c r="C29" s="1" t="s">
        <v>15</v>
      </c>
      <c r="D29" s="1" t="s">
        <v>16</v>
      </c>
      <c r="E29" s="1" t="s">
        <v>77</v>
      </c>
      <c r="F29" s="2">
        <v>5.1999999999999998E-2</v>
      </c>
      <c r="G29" s="1" t="s">
        <v>151</v>
      </c>
      <c r="H29" s="1" t="s">
        <v>152</v>
      </c>
      <c r="I29" s="1" t="s">
        <v>36</v>
      </c>
      <c r="J29" s="1" t="s">
        <v>22</v>
      </c>
      <c r="K29" s="1" t="s">
        <v>153</v>
      </c>
      <c r="L29" s="1" t="s">
        <v>23</v>
      </c>
      <c r="M29" s="1" t="s">
        <v>154</v>
      </c>
    </row>
    <row r="30" spans="1:13" ht="114.75" thickBot="1" x14ac:dyDescent="0.3">
      <c r="A30" s="1" t="s">
        <v>155</v>
      </c>
      <c r="B30" s="1" t="s">
        <v>156</v>
      </c>
      <c r="C30" s="1" t="s">
        <v>157</v>
      </c>
      <c r="D30" s="1" t="s">
        <v>22</v>
      </c>
      <c r="E30" s="1" t="s">
        <v>158</v>
      </c>
      <c r="F30" s="2" t="s">
        <v>159</v>
      </c>
      <c r="G30" s="1" t="s">
        <v>160</v>
      </c>
      <c r="H30" s="1" t="s">
        <v>29</v>
      </c>
      <c r="I30" s="1" t="s">
        <v>36</v>
      </c>
      <c r="J30" s="1" t="s">
        <v>22</v>
      </c>
      <c r="K30" s="1" t="s">
        <v>161</v>
      </c>
      <c r="L30" s="1" t="s">
        <v>22</v>
      </c>
      <c r="M30" s="1" t="s">
        <v>162</v>
      </c>
    </row>
    <row r="31" spans="1:13" ht="114.75" thickBot="1" x14ac:dyDescent="0.3">
      <c r="A31" s="1" t="s">
        <v>155</v>
      </c>
      <c r="B31" s="1" t="s">
        <v>163</v>
      </c>
      <c r="C31" s="1" t="s">
        <v>157</v>
      </c>
      <c r="D31" s="1" t="s">
        <v>22</v>
      </c>
      <c r="E31" s="1" t="s">
        <v>158</v>
      </c>
      <c r="F31" s="2" t="s">
        <v>159</v>
      </c>
      <c r="G31" s="1" t="s">
        <v>164</v>
      </c>
      <c r="H31" s="1" t="s">
        <v>165</v>
      </c>
      <c r="I31" s="1" t="s">
        <v>36</v>
      </c>
      <c r="J31" s="1" t="s">
        <v>22</v>
      </c>
      <c r="K31" s="1" t="s">
        <v>166</v>
      </c>
      <c r="L31" s="1" t="s">
        <v>22</v>
      </c>
      <c r="M31" s="1" t="s">
        <v>162</v>
      </c>
    </row>
    <row r="32" spans="1:13" ht="86.25" thickBot="1" x14ac:dyDescent="0.3">
      <c r="A32" s="1" t="s">
        <v>167</v>
      </c>
      <c r="B32" s="1" t="s">
        <v>168</v>
      </c>
      <c r="C32" s="1" t="s">
        <v>157</v>
      </c>
      <c r="D32" s="1" t="s">
        <v>22</v>
      </c>
      <c r="E32" s="1" t="s">
        <v>169</v>
      </c>
      <c r="F32" s="2" t="s">
        <v>170</v>
      </c>
      <c r="G32" s="1" t="s">
        <v>160</v>
      </c>
      <c r="H32" s="1" t="s">
        <v>29</v>
      </c>
      <c r="I32" s="1" t="s">
        <v>36</v>
      </c>
      <c r="J32" s="1" t="s">
        <v>22</v>
      </c>
      <c r="K32" s="1" t="s">
        <v>171</v>
      </c>
      <c r="L32" s="1" t="s">
        <v>22</v>
      </c>
      <c r="M32" s="1" t="s">
        <v>172</v>
      </c>
    </row>
    <row r="33" spans="1:13" ht="129" thickBot="1" x14ac:dyDescent="0.3">
      <c r="A33" s="1" t="s">
        <v>173</v>
      </c>
      <c r="B33" s="1" t="s">
        <v>174</v>
      </c>
      <c r="C33" s="1" t="s">
        <v>157</v>
      </c>
      <c r="D33" s="1" t="s">
        <v>175</v>
      </c>
      <c r="E33" s="1" t="s">
        <v>55</v>
      </c>
      <c r="F33" s="2" t="s">
        <v>176</v>
      </c>
      <c r="G33" s="1" t="s">
        <v>177</v>
      </c>
      <c r="H33" s="1" t="s">
        <v>29</v>
      </c>
      <c r="I33" s="1" t="s">
        <v>36</v>
      </c>
      <c r="J33" s="1" t="s">
        <v>22</v>
      </c>
      <c r="K33" s="1" t="s">
        <v>50</v>
      </c>
      <c r="L33" s="1" t="s">
        <v>22</v>
      </c>
      <c r="M33" s="1" t="s">
        <v>178</v>
      </c>
    </row>
    <row r="34" spans="1:13" ht="186" thickBot="1" x14ac:dyDescent="0.3">
      <c r="A34" s="1" t="s">
        <v>179</v>
      </c>
      <c r="B34" s="1" t="s">
        <v>180</v>
      </c>
      <c r="C34" s="1" t="s">
        <v>157</v>
      </c>
      <c r="D34" s="1" t="s">
        <v>181</v>
      </c>
      <c r="E34" s="1" t="s">
        <v>158</v>
      </c>
      <c r="F34" s="2" t="s">
        <v>182</v>
      </c>
      <c r="G34" s="1" t="s">
        <v>183</v>
      </c>
      <c r="H34" s="1" t="s">
        <v>29</v>
      </c>
      <c r="I34" s="1" t="s">
        <v>36</v>
      </c>
      <c r="J34" s="1" t="s">
        <v>22</v>
      </c>
      <c r="K34" s="1" t="s">
        <v>50</v>
      </c>
      <c r="L34" s="1" t="s">
        <v>22</v>
      </c>
      <c r="M34" s="1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0773-59EF-42E6-B6ED-0494589C11AD}">
  <sheetPr filterMode="1"/>
  <dimension ref="A1:M51"/>
  <sheetViews>
    <sheetView tabSelected="1" topLeftCell="B1" workbookViewId="0">
      <selection activeCell="D52" sqref="D52"/>
    </sheetView>
  </sheetViews>
  <sheetFormatPr defaultRowHeight="15" x14ac:dyDescent="0.25"/>
  <cols>
    <col min="6" max="6" width="9.5703125" bestFit="1" customWidth="1"/>
  </cols>
  <sheetData>
    <row r="1" spans="1:13" ht="72" thickBot="1" x14ac:dyDescent="0.3">
      <c r="A1" s="1" t="s">
        <v>0</v>
      </c>
      <c r="B1" s="1" t="s">
        <v>1</v>
      </c>
      <c r="C1" s="1" t="s">
        <v>188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189</v>
      </c>
      <c r="M1" s="1" t="s">
        <v>12</v>
      </c>
    </row>
    <row r="2" spans="1:13" ht="57.75" hidden="1" thickBot="1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2">
        <v>2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22</v>
      </c>
      <c r="L2" s="1" t="s">
        <v>23</v>
      </c>
      <c r="M2" s="1"/>
    </row>
    <row r="3" spans="1:13" ht="57.75" hidden="1" thickBot="1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2">
        <v>6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22</v>
      </c>
      <c r="L3" s="1" t="s">
        <v>23</v>
      </c>
      <c r="M3" s="1"/>
    </row>
    <row r="4" spans="1:13" ht="57.75" hidden="1" thickBot="1" x14ac:dyDescent="0.3">
      <c r="A4" s="1" t="s">
        <v>24</v>
      </c>
      <c r="B4" s="1" t="s">
        <v>25</v>
      </c>
      <c r="C4" s="1" t="s">
        <v>15</v>
      </c>
      <c r="D4" s="1" t="s">
        <v>26</v>
      </c>
      <c r="E4" s="1" t="s">
        <v>17</v>
      </c>
      <c r="F4" s="2">
        <v>20</v>
      </c>
      <c r="G4" s="1" t="s">
        <v>28</v>
      </c>
      <c r="H4" s="1" t="s">
        <v>29</v>
      </c>
      <c r="I4" s="1" t="s">
        <v>21</v>
      </c>
      <c r="J4" s="1" t="s">
        <v>22</v>
      </c>
      <c r="K4" s="1" t="s">
        <v>22</v>
      </c>
      <c r="L4" s="1" t="s">
        <v>30</v>
      </c>
      <c r="M4" s="1"/>
    </row>
    <row r="5" spans="1:13" ht="57.75" hidden="1" thickBot="1" x14ac:dyDescent="0.3">
      <c r="A5" s="1" t="s">
        <v>24</v>
      </c>
      <c r="B5" s="1" t="s">
        <v>25</v>
      </c>
      <c r="C5" s="1" t="s">
        <v>15</v>
      </c>
      <c r="D5" s="1" t="s">
        <v>26</v>
      </c>
      <c r="E5" s="1" t="s">
        <v>17</v>
      </c>
      <c r="F5" s="2">
        <v>32</v>
      </c>
      <c r="G5" s="1" t="s">
        <v>28</v>
      </c>
      <c r="H5" s="1" t="s">
        <v>29</v>
      </c>
      <c r="I5" s="1" t="s">
        <v>21</v>
      </c>
      <c r="J5" s="1" t="s">
        <v>22</v>
      </c>
      <c r="K5" s="1" t="s">
        <v>22</v>
      </c>
      <c r="L5" s="1" t="s">
        <v>30</v>
      </c>
      <c r="M5" s="1"/>
    </row>
    <row r="6" spans="1:13" ht="57.75" hidden="1" thickBot="1" x14ac:dyDescent="0.3">
      <c r="A6" s="1" t="s">
        <v>24</v>
      </c>
      <c r="B6" s="1" t="s">
        <v>25</v>
      </c>
      <c r="C6" s="1" t="s">
        <v>15</v>
      </c>
      <c r="D6" s="1" t="s">
        <v>26</v>
      </c>
      <c r="E6" s="1" t="s">
        <v>17</v>
      </c>
      <c r="F6" s="2">
        <v>75</v>
      </c>
      <c r="G6" s="1" t="s">
        <v>28</v>
      </c>
      <c r="H6" s="1" t="s">
        <v>29</v>
      </c>
      <c r="I6" s="1" t="s">
        <v>21</v>
      </c>
      <c r="J6" s="1" t="s">
        <v>22</v>
      </c>
      <c r="K6" s="1" t="s">
        <v>22</v>
      </c>
      <c r="L6" s="1" t="s">
        <v>30</v>
      </c>
      <c r="M6" s="1"/>
    </row>
    <row r="7" spans="1:13" ht="57.75" hidden="1" thickBot="1" x14ac:dyDescent="0.3">
      <c r="A7" s="1" t="s">
        <v>24</v>
      </c>
      <c r="B7" s="1" t="s">
        <v>25</v>
      </c>
      <c r="C7" s="1" t="s">
        <v>15</v>
      </c>
      <c r="D7" s="1" t="s">
        <v>26</v>
      </c>
      <c r="E7" s="1" t="s">
        <v>17</v>
      </c>
      <c r="F7" s="2">
        <v>150</v>
      </c>
      <c r="G7" s="1" t="s">
        <v>28</v>
      </c>
      <c r="H7" s="1" t="s">
        <v>29</v>
      </c>
      <c r="I7" s="1" t="s">
        <v>21</v>
      </c>
      <c r="J7" s="1" t="s">
        <v>22</v>
      </c>
      <c r="K7" s="1" t="s">
        <v>22</v>
      </c>
      <c r="L7" s="1" t="s">
        <v>30</v>
      </c>
      <c r="M7" s="1"/>
    </row>
    <row r="8" spans="1:13" ht="57.75" hidden="1" thickBot="1" x14ac:dyDescent="0.3">
      <c r="A8" s="1" t="s">
        <v>24</v>
      </c>
      <c r="B8" s="1" t="s">
        <v>25</v>
      </c>
      <c r="C8" s="1" t="s">
        <v>15</v>
      </c>
      <c r="D8" s="1" t="s">
        <v>26</v>
      </c>
      <c r="E8" s="1" t="s">
        <v>17</v>
      </c>
      <c r="F8" s="2">
        <v>300</v>
      </c>
      <c r="G8" s="1" t="s">
        <v>28</v>
      </c>
      <c r="H8" s="1" t="s">
        <v>29</v>
      </c>
      <c r="I8" s="1" t="s">
        <v>21</v>
      </c>
      <c r="J8" s="1" t="s">
        <v>22</v>
      </c>
      <c r="K8" s="1" t="s">
        <v>22</v>
      </c>
      <c r="L8" s="1" t="s">
        <v>30</v>
      </c>
      <c r="M8" s="1"/>
    </row>
    <row r="9" spans="1:13" ht="114.75" hidden="1" thickBot="1" x14ac:dyDescent="0.3">
      <c r="A9" s="1" t="s">
        <v>31</v>
      </c>
      <c r="B9" s="1" t="s">
        <v>32</v>
      </c>
      <c r="C9" s="1" t="s">
        <v>15</v>
      </c>
      <c r="D9" s="1" t="s">
        <v>33</v>
      </c>
      <c r="E9" s="1" t="s">
        <v>17</v>
      </c>
      <c r="F9" s="2">
        <v>5</v>
      </c>
      <c r="G9" s="1" t="s">
        <v>35</v>
      </c>
      <c r="H9" s="1" t="s">
        <v>29</v>
      </c>
      <c r="I9" s="1" t="s">
        <v>36</v>
      </c>
      <c r="J9" s="1">
        <v>5.3000000000000001E-6</v>
      </c>
      <c r="K9" s="1" t="s">
        <v>37</v>
      </c>
      <c r="L9" s="1" t="s">
        <v>30</v>
      </c>
      <c r="M9" s="1" t="s">
        <v>38</v>
      </c>
    </row>
    <row r="10" spans="1:13" ht="72" hidden="1" thickBot="1" x14ac:dyDescent="0.3">
      <c r="A10" s="1" t="s">
        <v>39</v>
      </c>
      <c r="B10" s="1" t="s">
        <v>40</v>
      </c>
      <c r="C10" s="1" t="s">
        <v>15</v>
      </c>
      <c r="D10" s="1" t="s">
        <v>16</v>
      </c>
      <c r="E10" s="1" t="s">
        <v>17</v>
      </c>
      <c r="F10" s="2">
        <v>3</v>
      </c>
      <c r="G10" s="1" t="s">
        <v>43</v>
      </c>
      <c r="H10" s="1" t="s">
        <v>44</v>
      </c>
      <c r="I10" s="1" t="s">
        <v>36</v>
      </c>
      <c r="J10" s="1" t="s">
        <v>22</v>
      </c>
      <c r="K10" s="1" t="s">
        <v>45</v>
      </c>
      <c r="L10" s="1" t="s">
        <v>23</v>
      </c>
      <c r="M10" s="1" t="s">
        <v>46</v>
      </c>
    </row>
    <row r="11" spans="1:13" ht="72" hidden="1" thickBot="1" x14ac:dyDescent="0.3">
      <c r="A11" s="1" t="s">
        <v>39</v>
      </c>
      <c r="B11" s="1" t="s">
        <v>40</v>
      </c>
      <c r="C11" s="1" t="s">
        <v>15</v>
      </c>
      <c r="D11" s="1" t="s">
        <v>16</v>
      </c>
      <c r="E11" s="1" t="s">
        <v>17</v>
      </c>
      <c r="F11" s="2">
        <v>9.6</v>
      </c>
      <c r="G11" s="1" t="s">
        <v>43</v>
      </c>
      <c r="H11" s="1" t="s">
        <v>44</v>
      </c>
      <c r="I11" s="1" t="s">
        <v>36</v>
      </c>
      <c r="J11" s="1" t="s">
        <v>22</v>
      </c>
      <c r="K11" s="1" t="s">
        <v>45</v>
      </c>
      <c r="L11" s="1" t="s">
        <v>23</v>
      </c>
      <c r="M11" s="1" t="s">
        <v>46</v>
      </c>
    </row>
    <row r="12" spans="1:13" ht="114.75" hidden="1" thickBot="1" x14ac:dyDescent="0.3">
      <c r="A12" s="1" t="s">
        <v>47</v>
      </c>
      <c r="B12" s="1" t="s">
        <v>48</v>
      </c>
      <c r="C12" s="1" t="s">
        <v>15</v>
      </c>
      <c r="D12" s="1" t="s">
        <v>33</v>
      </c>
      <c r="E12" s="1" t="s">
        <v>17</v>
      </c>
      <c r="F12" s="2">
        <v>1.6339999999999999</v>
      </c>
      <c r="G12" s="1" t="s">
        <v>49</v>
      </c>
      <c r="H12" s="1" t="s">
        <v>29</v>
      </c>
      <c r="I12" s="1" t="s">
        <v>36</v>
      </c>
      <c r="J12" s="1" t="s">
        <v>22</v>
      </c>
      <c r="K12" s="1" t="s">
        <v>50</v>
      </c>
      <c r="L12" s="1" t="s">
        <v>30</v>
      </c>
      <c r="M12" s="1" t="s">
        <v>51</v>
      </c>
    </row>
    <row r="13" spans="1:13" ht="72" hidden="1" thickBot="1" x14ac:dyDescent="0.3">
      <c r="A13" s="1" t="s">
        <v>47</v>
      </c>
      <c r="B13" s="1" t="s">
        <v>48</v>
      </c>
      <c r="C13" s="1" t="s">
        <v>15</v>
      </c>
      <c r="D13" s="1" t="s">
        <v>52</v>
      </c>
      <c r="E13" s="1" t="s">
        <v>53</v>
      </c>
      <c r="F13" s="2">
        <v>1500</v>
      </c>
      <c r="G13" s="1" t="s">
        <v>49</v>
      </c>
      <c r="H13" s="1" t="s">
        <v>29</v>
      </c>
      <c r="I13" s="1" t="s">
        <v>21</v>
      </c>
      <c r="J13" s="1" t="s">
        <v>22</v>
      </c>
      <c r="K13" s="1" t="s">
        <v>22</v>
      </c>
      <c r="L13" s="1" t="s">
        <v>30</v>
      </c>
      <c r="M13" s="1"/>
    </row>
    <row r="14" spans="1:13" ht="72" hidden="1" thickBot="1" x14ac:dyDescent="0.3">
      <c r="A14" s="1" t="s">
        <v>47</v>
      </c>
      <c r="B14" s="1" t="s">
        <v>48</v>
      </c>
      <c r="C14" s="1" t="s">
        <v>15</v>
      </c>
      <c r="D14" s="1" t="s">
        <v>26</v>
      </c>
      <c r="E14" s="1" t="s">
        <v>55</v>
      </c>
      <c r="F14" s="2">
        <v>220</v>
      </c>
      <c r="G14" s="1" t="s">
        <v>49</v>
      </c>
      <c r="H14" s="1" t="s">
        <v>29</v>
      </c>
      <c r="I14" s="1" t="s">
        <v>21</v>
      </c>
      <c r="J14" s="1" t="s">
        <v>22</v>
      </c>
      <c r="K14" s="1" t="s">
        <v>22</v>
      </c>
      <c r="L14" s="1" t="s">
        <v>30</v>
      </c>
      <c r="M14" s="1"/>
    </row>
    <row r="15" spans="1:13" ht="57.75" hidden="1" thickBot="1" x14ac:dyDescent="0.3">
      <c r="A15" s="1" t="s">
        <v>57</v>
      </c>
      <c r="B15" s="1" t="s">
        <v>58</v>
      </c>
      <c r="C15" s="1" t="s">
        <v>15</v>
      </c>
      <c r="D15" s="1" t="s">
        <v>16</v>
      </c>
      <c r="E15" s="1" t="s">
        <v>55</v>
      </c>
      <c r="F15">
        <f>250-180</f>
        <v>70</v>
      </c>
      <c r="G15" s="1" t="s">
        <v>60</v>
      </c>
      <c r="H15" s="1" t="s">
        <v>61</v>
      </c>
      <c r="I15" s="1" t="s">
        <v>36</v>
      </c>
      <c r="J15" s="1" t="s">
        <v>22</v>
      </c>
      <c r="K15" s="1" t="s">
        <v>62</v>
      </c>
      <c r="L15" s="1" t="s">
        <v>63</v>
      </c>
      <c r="M15" s="1"/>
    </row>
    <row r="16" spans="1:13" ht="171.75" hidden="1" thickBot="1" x14ac:dyDescent="0.3">
      <c r="A16" s="1" t="s">
        <v>64</v>
      </c>
      <c r="B16" s="1" t="s">
        <v>65</v>
      </c>
      <c r="C16" s="1" t="s">
        <v>15</v>
      </c>
      <c r="D16" s="1" t="s">
        <v>16</v>
      </c>
      <c r="E16" s="1" t="s">
        <v>17</v>
      </c>
      <c r="F16" s="2">
        <v>5.0999999999999997E-2</v>
      </c>
      <c r="G16" s="1" t="s">
        <v>49</v>
      </c>
      <c r="H16" s="1" t="s">
        <v>29</v>
      </c>
      <c r="I16" s="1" t="s">
        <v>36</v>
      </c>
      <c r="J16" s="1" t="s">
        <v>22</v>
      </c>
      <c r="K16" s="1" t="s">
        <v>67</v>
      </c>
      <c r="L16" s="1" t="s">
        <v>23</v>
      </c>
      <c r="M16" s="1" t="s">
        <v>68</v>
      </c>
    </row>
    <row r="17" spans="1:13" ht="43.5" hidden="1" thickBot="1" x14ac:dyDescent="0.3">
      <c r="A17" s="1" t="s">
        <v>69</v>
      </c>
      <c r="B17" s="1" t="s">
        <v>70</v>
      </c>
      <c r="C17" s="1" t="s">
        <v>15</v>
      </c>
      <c r="D17" s="1" t="s">
        <v>16</v>
      </c>
      <c r="E17" s="1" t="s">
        <v>17</v>
      </c>
      <c r="F17" s="2">
        <v>0.5</v>
      </c>
      <c r="G17" s="1" t="s">
        <v>49</v>
      </c>
      <c r="H17" s="1" t="s">
        <v>29</v>
      </c>
      <c r="I17" s="1" t="s">
        <v>36</v>
      </c>
      <c r="J17" s="1" t="s">
        <v>22</v>
      </c>
      <c r="K17" s="1" t="s">
        <v>73</v>
      </c>
      <c r="L17" s="1" t="s">
        <v>186</v>
      </c>
      <c r="M17" s="1"/>
    </row>
    <row r="18" spans="1:13" ht="43.5" hidden="1" thickBot="1" x14ac:dyDescent="0.3">
      <c r="A18" s="1" t="s">
        <v>69</v>
      </c>
      <c r="B18" s="1" t="s">
        <v>70</v>
      </c>
      <c r="C18" s="1" t="s">
        <v>15</v>
      </c>
      <c r="D18" s="1" t="s">
        <v>16</v>
      </c>
      <c r="E18" s="1" t="s">
        <v>17</v>
      </c>
      <c r="F18" s="2">
        <v>1</v>
      </c>
      <c r="G18" s="1" t="s">
        <v>49</v>
      </c>
      <c r="H18" s="1" t="s">
        <v>29</v>
      </c>
      <c r="I18" s="1" t="s">
        <v>21</v>
      </c>
      <c r="J18" s="1" t="s">
        <v>22</v>
      </c>
      <c r="K18" s="1" t="s">
        <v>73</v>
      </c>
      <c r="L18" s="1" t="s">
        <v>186</v>
      </c>
      <c r="M18" s="1"/>
    </row>
    <row r="19" spans="1:13" ht="72" thickBot="1" x14ac:dyDescent="0.3">
      <c r="A19" s="1" t="s">
        <v>75</v>
      </c>
      <c r="B19" s="1" t="s">
        <v>76</v>
      </c>
      <c r="C19" s="1" t="s">
        <v>15</v>
      </c>
      <c r="D19" s="1" t="s">
        <v>193</v>
      </c>
      <c r="E19" s="1" t="s">
        <v>17</v>
      </c>
      <c r="F19" s="2">
        <v>63</v>
      </c>
      <c r="G19" s="1" t="s">
        <v>79</v>
      </c>
      <c r="H19" s="1" t="s">
        <v>29</v>
      </c>
      <c r="I19" s="1" t="s">
        <v>21</v>
      </c>
      <c r="J19" s="1" t="s">
        <v>22</v>
      </c>
      <c r="K19" s="1" t="s">
        <v>22</v>
      </c>
      <c r="L19" s="1" t="s">
        <v>30</v>
      </c>
      <c r="M19" s="1" t="s">
        <v>80</v>
      </c>
    </row>
    <row r="20" spans="1:13" ht="72" hidden="1" thickBot="1" x14ac:dyDescent="0.3">
      <c r="A20" s="1" t="s">
        <v>81</v>
      </c>
      <c r="B20" s="1" t="s">
        <v>82</v>
      </c>
      <c r="C20" s="1" t="s">
        <v>15</v>
      </c>
      <c r="D20" s="1" t="s">
        <v>83</v>
      </c>
      <c r="E20" s="1" t="s">
        <v>53</v>
      </c>
      <c r="F20" s="2">
        <v>50</v>
      </c>
      <c r="G20" s="1" t="s">
        <v>79</v>
      </c>
      <c r="H20" s="1" t="s">
        <v>29</v>
      </c>
      <c r="I20" s="1" t="s">
        <v>21</v>
      </c>
      <c r="J20" s="1" t="s">
        <v>22</v>
      </c>
      <c r="K20" s="1" t="s">
        <v>22</v>
      </c>
      <c r="L20" s="1" t="s">
        <v>30</v>
      </c>
      <c r="M20" s="1" t="s">
        <v>85</v>
      </c>
    </row>
    <row r="21" spans="1:13" ht="186" hidden="1" thickBot="1" x14ac:dyDescent="0.3">
      <c r="A21" s="1" t="s">
        <v>86</v>
      </c>
      <c r="B21" s="1" t="s">
        <v>87</v>
      </c>
      <c r="C21" s="1" t="s">
        <v>15</v>
      </c>
      <c r="D21" s="1" t="s">
        <v>16</v>
      </c>
      <c r="E21" s="1" t="s">
        <v>17</v>
      </c>
      <c r="F21" s="2">
        <v>0.1</v>
      </c>
      <c r="G21" s="1" t="s">
        <v>88</v>
      </c>
      <c r="H21" s="1" t="s">
        <v>29</v>
      </c>
      <c r="I21" s="1" t="s">
        <v>36</v>
      </c>
      <c r="J21" s="1" t="s">
        <v>22</v>
      </c>
      <c r="K21" s="1" t="s">
        <v>89</v>
      </c>
      <c r="L21" s="1" t="s">
        <v>23</v>
      </c>
      <c r="M21" s="1" t="s">
        <v>90</v>
      </c>
    </row>
    <row r="22" spans="1:13" ht="129" hidden="1" thickBot="1" x14ac:dyDescent="0.3">
      <c r="A22" s="1" t="s">
        <v>91</v>
      </c>
      <c r="B22" s="1" t="s">
        <v>92</v>
      </c>
      <c r="C22" s="1" t="s">
        <v>15</v>
      </c>
      <c r="D22" s="1" t="s">
        <v>16</v>
      </c>
      <c r="E22" s="1" t="s">
        <v>17</v>
      </c>
      <c r="F22" s="2">
        <v>5</v>
      </c>
      <c r="G22" s="1" t="s">
        <v>49</v>
      </c>
      <c r="H22" s="1" t="s">
        <v>29</v>
      </c>
      <c r="I22" s="1" t="s">
        <v>21</v>
      </c>
      <c r="J22" s="1" t="s">
        <v>22</v>
      </c>
      <c r="K22" s="1" t="s">
        <v>50</v>
      </c>
      <c r="L22" s="1" t="s">
        <v>23</v>
      </c>
      <c r="M22" s="1" t="s">
        <v>95</v>
      </c>
    </row>
    <row r="23" spans="1:13" ht="129" hidden="1" thickBot="1" x14ac:dyDescent="0.3">
      <c r="A23" s="1" t="s">
        <v>91</v>
      </c>
      <c r="B23" s="1" t="s">
        <v>92</v>
      </c>
      <c r="C23" s="1" t="s">
        <v>15</v>
      </c>
      <c r="D23" s="1" t="s">
        <v>16</v>
      </c>
      <c r="E23" s="1" t="s">
        <v>17</v>
      </c>
      <c r="F23" s="2">
        <v>20</v>
      </c>
      <c r="G23" s="1" t="s">
        <v>49</v>
      </c>
      <c r="H23" s="1" t="s">
        <v>29</v>
      </c>
      <c r="I23" s="1" t="s">
        <v>36</v>
      </c>
      <c r="J23" s="1" t="s">
        <v>22</v>
      </c>
      <c r="K23" s="1" t="s">
        <v>50</v>
      </c>
      <c r="L23" s="1" t="s">
        <v>23</v>
      </c>
      <c r="M23" s="1" t="s">
        <v>95</v>
      </c>
    </row>
    <row r="24" spans="1:13" ht="57.75" hidden="1" thickBot="1" x14ac:dyDescent="0.3">
      <c r="A24" s="1" t="s">
        <v>96</v>
      </c>
      <c r="B24" s="1" t="s">
        <v>97</v>
      </c>
      <c r="C24" s="1" t="s">
        <v>15</v>
      </c>
      <c r="D24" s="1" t="s">
        <v>16</v>
      </c>
      <c r="E24" s="1" t="s">
        <v>17</v>
      </c>
      <c r="F24" s="2">
        <v>1</v>
      </c>
      <c r="G24" s="1" t="s">
        <v>99</v>
      </c>
      <c r="H24" s="1" t="s">
        <v>44</v>
      </c>
      <c r="I24" s="1" t="s">
        <v>36</v>
      </c>
      <c r="J24" s="1" t="s">
        <v>22</v>
      </c>
      <c r="K24" s="1" t="s">
        <v>100</v>
      </c>
      <c r="L24" s="1" t="s">
        <v>23</v>
      </c>
      <c r="M24" s="1"/>
    </row>
    <row r="25" spans="1:13" ht="57.75" hidden="1" thickBot="1" x14ac:dyDescent="0.3">
      <c r="A25" s="1" t="s">
        <v>96</v>
      </c>
      <c r="B25" s="1" t="s">
        <v>97</v>
      </c>
      <c r="C25" s="1" t="s">
        <v>15</v>
      </c>
      <c r="D25" s="1" t="s">
        <v>16</v>
      </c>
      <c r="E25" s="1" t="s">
        <v>17</v>
      </c>
      <c r="F25" s="2">
        <v>10</v>
      </c>
      <c r="G25" s="1" t="s">
        <v>99</v>
      </c>
      <c r="H25" s="1" t="s">
        <v>44</v>
      </c>
      <c r="I25" s="1" t="s">
        <v>36</v>
      </c>
      <c r="J25" s="1" t="s">
        <v>22</v>
      </c>
      <c r="K25" s="1" t="s">
        <v>100</v>
      </c>
      <c r="L25" s="1" t="s">
        <v>23</v>
      </c>
      <c r="M25" s="1"/>
    </row>
    <row r="26" spans="1:13" ht="114.75" hidden="1" thickBot="1" x14ac:dyDescent="0.3">
      <c r="A26" s="1" t="s">
        <v>101</v>
      </c>
      <c r="B26" s="1" t="s">
        <v>102</v>
      </c>
      <c r="C26" s="1" t="s">
        <v>15</v>
      </c>
      <c r="D26" s="1" t="s">
        <v>103</v>
      </c>
      <c r="E26" s="1" t="s">
        <v>55</v>
      </c>
      <c r="F26" s="2">
        <v>80</v>
      </c>
      <c r="G26" s="1" t="s">
        <v>43</v>
      </c>
      <c r="H26" s="1" t="s">
        <v>44</v>
      </c>
      <c r="I26" s="1" t="s">
        <v>36</v>
      </c>
      <c r="J26" s="1" t="s">
        <v>22</v>
      </c>
      <c r="K26" s="1" t="s">
        <v>105</v>
      </c>
      <c r="L26" s="1" t="s">
        <v>23</v>
      </c>
      <c r="M26" s="1" t="s">
        <v>106</v>
      </c>
    </row>
    <row r="27" spans="1:13" ht="100.5" hidden="1" thickBot="1" x14ac:dyDescent="0.3">
      <c r="A27" s="1" t="s">
        <v>107</v>
      </c>
      <c r="B27" s="1" t="s">
        <v>108</v>
      </c>
      <c r="C27" s="1" t="s">
        <v>15</v>
      </c>
      <c r="D27" s="1" t="s">
        <v>109</v>
      </c>
      <c r="E27" s="1" t="s">
        <v>17</v>
      </c>
      <c r="F27" s="2">
        <v>0.1</v>
      </c>
      <c r="G27" s="1" t="s">
        <v>111</v>
      </c>
      <c r="H27" s="1" t="s">
        <v>29</v>
      </c>
      <c r="I27" s="1" t="s">
        <v>36</v>
      </c>
      <c r="J27" s="1" t="s">
        <v>113</v>
      </c>
      <c r="K27" s="1" t="s">
        <v>114</v>
      </c>
      <c r="L27" s="1" t="s">
        <v>185</v>
      </c>
      <c r="M27" s="1"/>
    </row>
    <row r="28" spans="1:13" ht="100.5" hidden="1" thickBot="1" x14ac:dyDescent="0.3">
      <c r="A28" s="1" t="s">
        <v>107</v>
      </c>
      <c r="B28" s="1" t="s">
        <v>108</v>
      </c>
      <c r="C28" s="1" t="s">
        <v>15</v>
      </c>
      <c r="D28" s="1" t="s">
        <v>109</v>
      </c>
      <c r="E28" s="1" t="s">
        <v>17</v>
      </c>
      <c r="F28" s="2">
        <v>0.5</v>
      </c>
      <c r="G28" s="1" t="s">
        <v>111</v>
      </c>
      <c r="H28" s="1" t="s">
        <v>29</v>
      </c>
      <c r="I28" s="1" t="s">
        <v>36</v>
      </c>
      <c r="J28" s="1" t="s">
        <v>113</v>
      </c>
      <c r="K28" s="1" t="s">
        <v>114</v>
      </c>
      <c r="L28" s="1" t="s">
        <v>185</v>
      </c>
      <c r="M28" s="1"/>
    </row>
    <row r="29" spans="1:13" ht="100.5" hidden="1" thickBot="1" x14ac:dyDescent="0.3">
      <c r="A29" s="1" t="s">
        <v>107</v>
      </c>
      <c r="B29" s="1" t="s">
        <v>108</v>
      </c>
      <c r="C29" s="1" t="s">
        <v>15</v>
      </c>
      <c r="D29" s="1" t="s">
        <v>109</v>
      </c>
      <c r="E29" s="1" t="s">
        <v>17</v>
      </c>
      <c r="F29" s="2">
        <v>1</v>
      </c>
      <c r="G29" s="1" t="s">
        <v>111</v>
      </c>
      <c r="H29" s="1" t="s">
        <v>29</v>
      </c>
      <c r="I29" s="1" t="s">
        <v>36</v>
      </c>
      <c r="J29" s="1" t="s">
        <v>113</v>
      </c>
      <c r="K29" s="1" t="s">
        <v>114</v>
      </c>
      <c r="L29" s="1" t="s">
        <v>185</v>
      </c>
      <c r="M29" s="1"/>
    </row>
    <row r="30" spans="1:13" ht="100.5" hidden="1" thickBot="1" x14ac:dyDescent="0.3">
      <c r="A30" s="1" t="s">
        <v>107</v>
      </c>
      <c r="B30" s="1" t="s">
        <v>108</v>
      </c>
      <c r="C30" s="1" t="s">
        <v>15</v>
      </c>
      <c r="D30" s="1" t="s">
        <v>109</v>
      </c>
      <c r="E30" s="1" t="s">
        <v>17</v>
      </c>
      <c r="F30" s="2">
        <v>3</v>
      </c>
      <c r="G30" s="1" t="s">
        <v>111</v>
      </c>
      <c r="H30" s="1" t="s">
        <v>29</v>
      </c>
      <c r="I30" s="1" t="s">
        <v>36</v>
      </c>
      <c r="J30" s="1" t="s">
        <v>113</v>
      </c>
      <c r="K30" s="1" t="s">
        <v>114</v>
      </c>
      <c r="L30" s="1" t="s">
        <v>185</v>
      </c>
      <c r="M30" s="1"/>
    </row>
    <row r="31" spans="1:13" ht="100.5" hidden="1" thickBot="1" x14ac:dyDescent="0.3">
      <c r="A31" s="1" t="s">
        <v>107</v>
      </c>
      <c r="B31" s="1" t="s">
        <v>108</v>
      </c>
      <c r="C31" s="1" t="s">
        <v>15</v>
      </c>
      <c r="D31" s="1" t="s">
        <v>109</v>
      </c>
      <c r="E31" s="1" t="s">
        <v>17</v>
      </c>
      <c r="F31" s="2">
        <v>10</v>
      </c>
      <c r="G31" s="1" t="s">
        <v>111</v>
      </c>
      <c r="H31" s="1" t="s">
        <v>29</v>
      </c>
      <c r="I31" s="1" t="s">
        <v>21</v>
      </c>
      <c r="J31" s="1" t="s">
        <v>113</v>
      </c>
      <c r="K31" s="1" t="s">
        <v>114</v>
      </c>
      <c r="L31" s="1" t="s">
        <v>185</v>
      </c>
      <c r="M31" s="1"/>
    </row>
    <row r="32" spans="1:13" ht="228.75" hidden="1" thickBot="1" x14ac:dyDescent="0.3">
      <c r="A32" s="1" t="s">
        <v>116</v>
      </c>
      <c r="B32" s="1" t="s">
        <v>117</v>
      </c>
      <c r="C32" s="1" t="s">
        <v>15</v>
      </c>
      <c r="D32" s="1" t="s">
        <v>16</v>
      </c>
      <c r="E32" s="1" t="s">
        <v>17</v>
      </c>
      <c r="F32" s="2">
        <v>2.5000000000000001E-2</v>
      </c>
      <c r="G32" s="1" t="s">
        <v>49</v>
      </c>
      <c r="H32" s="1" t="s">
        <v>29</v>
      </c>
      <c r="I32" s="1" t="s">
        <v>36</v>
      </c>
      <c r="J32" s="1" t="s">
        <v>22</v>
      </c>
      <c r="K32" s="1" t="s">
        <v>118</v>
      </c>
      <c r="L32" s="1" t="s">
        <v>23</v>
      </c>
      <c r="M32" s="1" t="s">
        <v>119</v>
      </c>
    </row>
    <row r="33" spans="1:13" ht="129" hidden="1" thickBot="1" x14ac:dyDescent="0.3">
      <c r="A33" s="1" t="s">
        <v>120</v>
      </c>
      <c r="B33" s="1" t="s">
        <v>121</v>
      </c>
      <c r="C33" s="1" t="s">
        <v>15</v>
      </c>
      <c r="D33" s="1" t="s">
        <v>122</v>
      </c>
      <c r="E33" s="1" t="s">
        <v>55</v>
      </c>
      <c r="F33" s="2">
        <v>75</v>
      </c>
      <c r="G33" s="1" t="s">
        <v>123</v>
      </c>
      <c r="H33" s="1" t="s">
        <v>29</v>
      </c>
      <c r="I33" s="1" t="s">
        <v>36</v>
      </c>
      <c r="J33" s="1" t="s">
        <v>124</v>
      </c>
      <c r="K33" s="1" t="s">
        <v>50</v>
      </c>
      <c r="L33" s="1" t="s">
        <v>30</v>
      </c>
      <c r="M33" s="1"/>
    </row>
    <row r="34" spans="1:13" ht="57.75" hidden="1" thickBot="1" x14ac:dyDescent="0.3">
      <c r="A34" s="1" t="s">
        <v>120</v>
      </c>
      <c r="B34" s="1" t="s">
        <v>121</v>
      </c>
      <c r="C34" s="1" t="s">
        <v>15</v>
      </c>
      <c r="D34" s="1" t="s">
        <v>125</v>
      </c>
      <c r="E34" s="1" t="s">
        <v>55</v>
      </c>
      <c r="F34" s="2">
        <v>111</v>
      </c>
      <c r="G34" s="1" t="s">
        <v>123</v>
      </c>
      <c r="H34" s="1" t="s">
        <v>29</v>
      </c>
      <c r="I34" s="1" t="s">
        <v>21</v>
      </c>
      <c r="J34" s="1" t="s">
        <v>22</v>
      </c>
      <c r="K34" s="1" t="s">
        <v>22</v>
      </c>
      <c r="L34" s="1" t="s">
        <v>30</v>
      </c>
      <c r="M34" s="1"/>
    </row>
    <row r="35" spans="1:13" ht="129" hidden="1" thickBot="1" x14ac:dyDescent="0.3">
      <c r="A35" s="1" t="s">
        <v>120</v>
      </c>
      <c r="B35" s="1" t="s">
        <v>121</v>
      </c>
      <c r="C35" s="1" t="s">
        <v>15</v>
      </c>
      <c r="D35" s="1" t="s">
        <v>26</v>
      </c>
      <c r="E35" s="1" t="s">
        <v>55</v>
      </c>
      <c r="F35" s="2">
        <v>23</v>
      </c>
      <c r="G35" s="1" t="s">
        <v>123</v>
      </c>
      <c r="H35" s="1" t="s">
        <v>29</v>
      </c>
      <c r="I35" s="1" t="s">
        <v>36</v>
      </c>
      <c r="J35" s="1" t="s">
        <v>124</v>
      </c>
      <c r="K35" s="1" t="s">
        <v>126</v>
      </c>
      <c r="L35" s="1" t="s">
        <v>30</v>
      </c>
      <c r="M35" s="1"/>
    </row>
    <row r="36" spans="1:13" ht="129" hidden="1" thickBot="1" x14ac:dyDescent="0.3">
      <c r="A36" s="1" t="s">
        <v>120</v>
      </c>
      <c r="B36" s="1" t="s">
        <v>121</v>
      </c>
      <c r="C36" s="1" t="s">
        <v>15</v>
      </c>
      <c r="D36" s="1" t="s">
        <v>16</v>
      </c>
      <c r="E36" s="1" t="s">
        <v>55</v>
      </c>
      <c r="F36" s="2">
        <v>51</v>
      </c>
      <c r="G36" s="1" t="s">
        <v>123</v>
      </c>
      <c r="H36" s="1" t="s">
        <v>29</v>
      </c>
      <c r="I36" s="1" t="s">
        <v>36</v>
      </c>
      <c r="J36" s="1" t="s">
        <v>124</v>
      </c>
      <c r="K36" s="1" t="s">
        <v>50</v>
      </c>
      <c r="L36" s="1" t="s">
        <v>30</v>
      </c>
      <c r="M36" s="1"/>
    </row>
    <row r="37" spans="1:13" ht="129" hidden="1" thickBot="1" x14ac:dyDescent="0.3">
      <c r="A37" s="1" t="s">
        <v>120</v>
      </c>
      <c r="B37" s="1" t="s">
        <v>121</v>
      </c>
      <c r="C37" s="1" t="s">
        <v>15</v>
      </c>
      <c r="D37" s="1" t="s">
        <v>127</v>
      </c>
      <c r="E37" s="1" t="s">
        <v>55</v>
      </c>
      <c r="F37" s="2">
        <v>54</v>
      </c>
      <c r="G37" s="1" t="s">
        <v>123</v>
      </c>
      <c r="H37" s="1" t="s">
        <v>29</v>
      </c>
      <c r="I37" s="1" t="s">
        <v>36</v>
      </c>
      <c r="J37" s="1" t="s">
        <v>124</v>
      </c>
      <c r="K37" s="1" t="s">
        <v>50</v>
      </c>
      <c r="L37" s="1" t="s">
        <v>30</v>
      </c>
      <c r="M37" s="1"/>
    </row>
    <row r="38" spans="1:13" ht="57.75" hidden="1" thickBot="1" x14ac:dyDescent="0.3">
      <c r="A38" s="1" t="s">
        <v>120</v>
      </c>
      <c r="B38" s="1" t="s">
        <v>121</v>
      </c>
      <c r="C38" s="1" t="s">
        <v>15</v>
      </c>
      <c r="D38" s="1" t="s">
        <v>128</v>
      </c>
      <c r="E38" s="1" t="s">
        <v>55</v>
      </c>
      <c r="F38" s="2">
        <v>87</v>
      </c>
      <c r="G38" s="1" t="s">
        <v>123</v>
      </c>
      <c r="H38" s="1" t="s">
        <v>29</v>
      </c>
      <c r="I38" s="1" t="s">
        <v>21</v>
      </c>
      <c r="J38" s="1"/>
      <c r="K38" s="1" t="s">
        <v>22</v>
      </c>
      <c r="L38" s="1" t="s">
        <v>30</v>
      </c>
      <c r="M38" s="1"/>
    </row>
    <row r="39" spans="1:13" ht="200.25" hidden="1" thickBot="1" x14ac:dyDescent="0.3">
      <c r="A39" s="1" t="s">
        <v>129</v>
      </c>
      <c r="B39" s="1" t="s">
        <v>130</v>
      </c>
      <c r="C39" s="1" t="s">
        <v>15</v>
      </c>
      <c r="D39" s="1" t="s">
        <v>16</v>
      </c>
      <c r="E39" s="1" t="s">
        <v>17</v>
      </c>
      <c r="F39" s="2">
        <v>2.5000000000000001E-2</v>
      </c>
      <c r="G39" s="1" t="s">
        <v>49</v>
      </c>
      <c r="H39" s="1" t="s">
        <v>29</v>
      </c>
      <c r="I39" s="1" t="s">
        <v>36</v>
      </c>
      <c r="J39" s="1" t="s">
        <v>22</v>
      </c>
      <c r="K39" s="1" t="s">
        <v>133</v>
      </c>
      <c r="L39" s="1" t="s">
        <v>23</v>
      </c>
      <c r="M39" s="1" t="s">
        <v>134</v>
      </c>
    </row>
    <row r="40" spans="1:13" ht="200.25" hidden="1" thickBot="1" x14ac:dyDescent="0.3">
      <c r="A40" s="1" t="s">
        <v>129</v>
      </c>
      <c r="B40" s="1" t="s">
        <v>130</v>
      </c>
      <c r="C40" s="1" t="s">
        <v>15</v>
      </c>
      <c r="D40" s="1" t="s">
        <v>16</v>
      </c>
      <c r="E40" s="1" t="s">
        <v>17</v>
      </c>
      <c r="F40" s="2">
        <v>0.05</v>
      </c>
      <c r="G40" s="1" t="s">
        <v>49</v>
      </c>
      <c r="H40" s="1" t="s">
        <v>29</v>
      </c>
      <c r="I40" s="1" t="s">
        <v>36</v>
      </c>
      <c r="J40" s="1" t="s">
        <v>22</v>
      </c>
      <c r="K40" s="1" t="s">
        <v>133</v>
      </c>
      <c r="L40" s="1" t="s">
        <v>23</v>
      </c>
      <c r="M40" s="1" t="s">
        <v>134</v>
      </c>
    </row>
    <row r="41" spans="1:13" ht="200.25" hidden="1" thickBot="1" x14ac:dyDescent="0.3">
      <c r="A41" s="1" t="s">
        <v>129</v>
      </c>
      <c r="B41" s="1" t="s">
        <v>130</v>
      </c>
      <c r="C41" s="1" t="s">
        <v>15</v>
      </c>
      <c r="D41" s="1" t="s">
        <v>16</v>
      </c>
      <c r="E41" s="1" t="s">
        <v>17</v>
      </c>
      <c r="F41" s="2">
        <v>0.25</v>
      </c>
      <c r="G41" s="1" t="s">
        <v>49</v>
      </c>
      <c r="H41" s="1" t="s">
        <v>29</v>
      </c>
      <c r="I41" s="1" t="s">
        <v>21</v>
      </c>
      <c r="J41" s="1" t="s">
        <v>22</v>
      </c>
      <c r="K41" s="1" t="s">
        <v>133</v>
      </c>
      <c r="L41" s="1" t="s">
        <v>23</v>
      </c>
      <c r="M41" s="1" t="s">
        <v>134</v>
      </c>
    </row>
    <row r="42" spans="1:13" ht="200.25" hidden="1" thickBot="1" x14ac:dyDescent="0.3">
      <c r="A42" s="1" t="s">
        <v>129</v>
      </c>
      <c r="B42" s="1" t="s">
        <v>130</v>
      </c>
      <c r="C42" s="1" t="s">
        <v>15</v>
      </c>
      <c r="D42" s="1" t="s">
        <v>16</v>
      </c>
      <c r="E42" s="1" t="s">
        <v>17</v>
      </c>
      <c r="F42" s="2">
        <v>0.7</v>
      </c>
      <c r="G42" s="1" t="s">
        <v>49</v>
      </c>
      <c r="H42" s="1" t="s">
        <v>29</v>
      </c>
      <c r="I42" s="1" t="s">
        <v>21</v>
      </c>
      <c r="J42" s="1" t="s">
        <v>22</v>
      </c>
      <c r="K42" s="1" t="s">
        <v>133</v>
      </c>
      <c r="L42" s="1" t="s">
        <v>23</v>
      </c>
      <c r="M42" s="1" t="s">
        <v>134</v>
      </c>
    </row>
    <row r="43" spans="1:13" ht="200.25" hidden="1" thickBot="1" x14ac:dyDescent="0.3">
      <c r="A43" s="1" t="s">
        <v>135</v>
      </c>
      <c r="B43" s="1" t="s">
        <v>136</v>
      </c>
      <c r="C43" s="1" t="s">
        <v>15</v>
      </c>
      <c r="D43" s="1" t="s">
        <v>16</v>
      </c>
      <c r="E43" s="1" t="s">
        <v>17</v>
      </c>
      <c r="F43" s="2">
        <v>3.9399999999999998E-2</v>
      </c>
      <c r="G43" s="1" t="s">
        <v>137</v>
      </c>
      <c r="H43" s="1" t="s">
        <v>29</v>
      </c>
      <c r="I43" s="1" t="s">
        <v>36</v>
      </c>
      <c r="J43" s="1" t="s">
        <v>22</v>
      </c>
      <c r="K43" s="1" t="s">
        <v>138</v>
      </c>
      <c r="L43" s="1" t="s">
        <v>23</v>
      </c>
      <c r="M43" s="1" t="s">
        <v>140</v>
      </c>
    </row>
    <row r="44" spans="1:13" ht="186" hidden="1" thickBot="1" x14ac:dyDescent="0.3">
      <c r="A44" s="1" t="s">
        <v>141</v>
      </c>
      <c r="B44" s="1" t="s">
        <v>142</v>
      </c>
      <c r="C44" s="1" t="s">
        <v>15</v>
      </c>
      <c r="D44" s="1" t="s">
        <v>143</v>
      </c>
      <c r="E44" s="1" t="s">
        <v>17</v>
      </c>
      <c r="F44" s="2">
        <v>5.2999999999999999E-2</v>
      </c>
      <c r="G44" s="1" t="s">
        <v>145</v>
      </c>
      <c r="H44" s="1" t="s">
        <v>29</v>
      </c>
      <c r="I44" s="1" t="s">
        <v>36</v>
      </c>
      <c r="J44" s="1" t="s">
        <v>22</v>
      </c>
      <c r="K44" s="1" t="s">
        <v>146</v>
      </c>
      <c r="L44" s="1" t="s">
        <v>187</v>
      </c>
      <c r="M44" s="1" t="s">
        <v>148</v>
      </c>
    </row>
    <row r="45" spans="1:13" ht="186" hidden="1" thickBot="1" x14ac:dyDescent="0.3">
      <c r="A45" s="1" t="s">
        <v>141</v>
      </c>
      <c r="B45" s="1" t="s">
        <v>142</v>
      </c>
      <c r="C45" s="1" t="s">
        <v>15</v>
      </c>
      <c r="D45" s="1" t="s">
        <v>143</v>
      </c>
      <c r="E45" s="1" t="s">
        <v>17</v>
      </c>
      <c r="F45" s="2">
        <v>0.18</v>
      </c>
      <c r="G45" s="1" t="s">
        <v>145</v>
      </c>
      <c r="H45" s="1" t="s">
        <v>29</v>
      </c>
      <c r="I45" s="1" t="s">
        <v>36</v>
      </c>
      <c r="J45" s="1" t="s">
        <v>22</v>
      </c>
      <c r="K45" s="1" t="s">
        <v>146</v>
      </c>
      <c r="L45" s="1" t="s">
        <v>187</v>
      </c>
      <c r="M45" s="1" t="s">
        <v>148</v>
      </c>
    </row>
    <row r="46" spans="1:13" ht="114.75" hidden="1" thickBot="1" x14ac:dyDescent="0.3">
      <c r="A46" s="1" t="s">
        <v>149</v>
      </c>
      <c r="B46" s="1" t="s">
        <v>150</v>
      </c>
      <c r="C46" s="1" t="s">
        <v>15</v>
      </c>
      <c r="D46" s="1" t="s">
        <v>16</v>
      </c>
      <c r="E46" s="1" t="s">
        <v>17</v>
      </c>
      <c r="F46" s="2">
        <v>5.1999999999999998E-2</v>
      </c>
      <c r="G46" s="1" t="s">
        <v>151</v>
      </c>
      <c r="H46" s="1" t="s">
        <v>152</v>
      </c>
      <c r="I46" s="1" t="s">
        <v>36</v>
      </c>
      <c r="J46" s="1" t="s">
        <v>22</v>
      </c>
      <c r="K46" s="1" t="s">
        <v>153</v>
      </c>
      <c r="L46" s="1" t="s">
        <v>23</v>
      </c>
      <c r="M46" s="1" t="s">
        <v>154</v>
      </c>
    </row>
    <row r="47" spans="1:13" ht="114.75" hidden="1" thickBot="1" x14ac:dyDescent="0.3">
      <c r="A47" s="1" t="s">
        <v>155</v>
      </c>
      <c r="B47" s="1" t="s">
        <v>156</v>
      </c>
      <c r="C47" s="1" t="s">
        <v>157</v>
      </c>
      <c r="D47" s="1" t="s">
        <v>190</v>
      </c>
      <c r="E47" s="1" t="s">
        <v>158</v>
      </c>
      <c r="F47" s="2">
        <v>100</v>
      </c>
      <c r="G47" s="1" t="s">
        <v>160</v>
      </c>
      <c r="H47" s="1" t="s">
        <v>29</v>
      </c>
      <c r="I47" s="1" t="s">
        <v>36</v>
      </c>
      <c r="J47" s="1" t="s">
        <v>22</v>
      </c>
      <c r="K47" s="1" t="s">
        <v>161</v>
      </c>
      <c r="L47" s="1" t="s">
        <v>191</v>
      </c>
      <c r="M47" s="1" t="s">
        <v>162</v>
      </c>
    </row>
    <row r="48" spans="1:13" ht="114.75" hidden="1" thickBot="1" x14ac:dyDescent="0.3">
      <c r="A48" s="1" t="s">
        <v>155</v>
      </c>
      <c r="B48" s="1" t="s">
        <v>163</v>
      </c>
      <c r="C48" s="1" t="s">
        <v>157</v>
      </c>
      <c r="D48" s="1" t="s">
        <v>190</v>
      </c>
      <c r="E48" s="1" t="s">
        <v>158</v>
      </c>
      <c r="F48" s="2">
        <v>100</v>
      </c>
      <c r="G48" s="1" t="s">
        <v>164</v>
      </c>
      <c r="H48" s="1" t="s">
        <v>165</v>
      </c>
      <c r="I48" s="1" t="s">
        <v>36</v>
      </c>
      <c r="J48" s="1" t="s">
        <v>22</v>
      </c>
      <c r="K48" s="1" t="s">
        <v>166</v>
      </c>
      <c r="L48" s="1" t="s">
        <v>191</v>
      </c>
      <c r="M48" s="1" t="s">
        <v>162</v>
      </c>
    </row>
    <row r="49" spans="1:13" ht="86.25" hidden="1" thickBot="1" x14ac:dyDescent="0.3">
      <c r="A49" s="1" t="s">
        <v>167</v>
      </c>
      <c r="B49" s="1" t="s">
        <v>168</v>
      </c>
      <c r="C49" s="1" t="s">
        <v>157</v>
      </c>
      <c r="D49" s="1" t="s">
        <v>190</v>
      </c>
      <c r="E49" s="1" t="s">
        <v>169</v>
      </c>
      <c r="F49" s="2">
        <v>100</v>
      </c>
      <c r="G49" s="1" t="s">
        <v>160</v>
      </c>
      <c r="H49" s="1" t="s">
        <v>29</v>
      </c>
      <c r="I49" s="1" t="s">
        <v>36</v>
      </c>
      <c r="J49" s="1" t="s">
        <v>22</v>
      </c>
      <c r="K49" s="1" t="s">
        <v>171</v>
      </c>
      <c r="L49" s="1" t="s">
        <v>191</v>
      </c>
      <c r="M49" s="1" t="s">
        <v>172</v>
      </c>
    </row>
    <row r="50" spans="1:13" ht="129" hidden="1" thickBot="1" x14ac:dyDescent="0.3">
      <c r="A50" s="1" t="s">
        <v>173</v>
      </c>
      <c r="B50" s="1" t="s">
        <v>174</v>
      </c>
      <c r="C50" s="1" t="s">
        <v>157</v>
      </c>
      <c r="D50" s="1" t="s">
        <v>175</v>
      </c>
      <c r="E50" s="1" t="s">
        <v>55</v>
      </c>
      <c r="F50" s="2">
        <v>39</v>
      </c>
      <c r="G50" s="1" t="s">
        <v>177</v>
      </c>
      <c r="H50" s="1" t="s">
        <v>29</v>
      </c>
      <c r="I50" s="1" t="s">
        <v>36</v>
      </c>
      <c r="J50" s="1" t="s">
        <v>22</v>
      </c>
      <c r="K50" s="1" t="s">
        <v>50</v>
      </c>
      <c r="L50" s="1" t="s">
        <v>192</v>
      </c>
      <c r="M50" s="1" t="s">
        <v>178</v>
      </c>
    </row>
    <row r="51" spans="1:13" ht="186" hidden="1" thickBot="1" x14ac:dyDescent="0.3">
      <c r="A51" s="1" t="s">
        <v>179</v>
      </c>
      <c r="B51" s="1" t="s">
        <v>180</v>
      </c>
      <c r="C51" s="1" t="s">
        <v>157</v>
      </c>
      <c r="D51" s="1" t="s">
        <v>181</v>
      </c>
      <c r="E51" s="1" t="s">
        <v>158</v>
      </c>
      <c r="F51" s="2">
        <v>28</v>
      </c>
      <c r="G51" s="1" t="s">
        <v>183</v>
      </c>
      <c r="H51" s="1" t="s">
        <v>29</v>
      </c>
      <c r="I51" s="1" t="s">
        <v>36</v>
      </c>
      <c r="J51" s="1" t="s">
        <v>22</v>
      </c>
      <c r="K51" s="1" t="s">
        <v>50</v>
      </c>
      <c r="L51" s="1" t="s">
        <v>192</v>
      </c>
      <c r="M51" s="1" t="s">
        <v>184</v>
      </c>
    </row>
  </sheetData>
  <autoFilter ref="A1:M51" xr:uid="{48E43857-8E7E-4CB3-AFCC-0B1DFD490E4B}">
    <filterColumn colId="3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obs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Coffin, Scott@Waterboards</dc:creator>
  <cp:lastModifiedBy>Coffin, Scott@Waterboards</cp:lastModifiedBy>
  <dcterms:created xsi:type="dcterms:W3CDTF">2021-04-25T00:13:56Z</dcterms:created>
  <dcterms:modified xsi:type="dcterms:W3CDTF">2021-04-27T00:44:55Z</dcterms:modified>
</cp:coreProperties>
</file>