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hmi2\Desktop\copy\"/>
    </mc:Choice>
  </mc:AlternateContent>
  <xr:revisionPtr revIDLastSave="0" documentId="13_ncr:1_{066132C9-5B6F-42CF-8925-7E9C8342C90E}" xr6:coauthVersionLast="45" xr6:coauthVersionMax="45" xr10:uidLastSave="{00000000-0000-0000-0000-000000000000}"/>
  <bookViews>
    <workbookView xWindow="-120" yWindow="-120" windowWidth="19440" windowHeight="15000" xr2:uid="{8CD09753-8228-4000-9EAD-18378CC6561F}"/>
  </bookViews>
  <sheets>
    <sheet name="Template (2)" sheetId="10" r:id="rId1"/>
    <sheet name="Formulas (unprotected)" sheetId="9" r:id="rId2"/>
    <sheet name="Rogue" sheetId="2" r:id="rId3"/>
    <sheet name="rounding error Rogue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2" l="1"/>
  <c r="E13" i="12" l="1"/>
  <c r="E12" i="12"/>
  <c r="E11" i="12"/>
  <c r="B6" i="12"/>
  <c r="B5" i="12"/>
  <c r="A21" i="12"/>
  <c r="A19" i="12"/>
  <c r="B17" i="12"/>
  <c r="C17" i="12" s="1"/>
  <c r="F5" i="12"/>
  <c r="E5" i="12" s="1"/>
  <c r="B16" i="12" l="1"/>
  <c r="C16" i="12" s="1"/>
  <c r="B13" i="12"/>
  <c r="C13" i="12" s="1"/>
  <c r="B10" i="12"/>
  <c r="C10" i="12" s="1"/>
  <c r="B7" i="12"/>
  <c r="C7" i="12" s="1"/>
  <c r="B14" i="12"/>
  <c r="C14" i="12" s="1"/>
  <c r="B12" i="12"/>
  <c r="C12" i="12" s="1"/>
  <c r="B9" i="12"/>
  <c r="C9" i="12" s="1"/>
  <c r="B15" i="12"/>
  <c r="C15" i="12" s="1"/>
  <c r="C6" i="12"/>
  <c r="B8" i="12"/>
  <c r="C8" i="12" s="1"/>
  <c r="B11" i="12"/>
  <c r="C11" i="12" s="1"/>
  <c r="A19" i="10"/>
  <c r="A21" i="10" s="1"/>
  <c r="B17" i="10"/>
  <c r="C17" i="10" s="1"/>
  <c r="B16" i="10"/>
  <c r="C16" i="10" s="1"/>
  <c r="B15" i="10"/>
  <c r="C15" i="10" s="1"/>
  <c r="B14" i="10"/>
  <c r="C14" i="10" s="1"/>
  <c r="B13" i="10"/>
  <c r="C13" i="10" s="1"/>
  <c r="B12" i="10"/>
  <c r="C12" i="10" s="1"/>
  <c r="B11" i="10"/>
  <c r="C11" i="10" s="1"/>
  <c r="F5" i="10"/>
  <c r="E5" i="10" s="1"/>
  <c r="B10" i="10" s="1"/>
  <c r="C10" i="10" s="1"/>
  <c r="A19" i="9"/>
  <c r="A21" i="9" s="1"/>
  <c r="B17" i="9"/>
  <c r="C17" i="9" s="1"/>
  <c r="C16" i="9"/>
  <c r="B16" i="9"/>
  <c r="B15" i="9"/>
  <c r="C15" i="9" s="1"/>
  <c r="B14" i="9"/>
  <c r="C14" i="9" s="1"/>
  <c r="C13" i="9"/>
  <c r="B13" i="9"/>
  <c r="B12" i="9"/>
  <c r="C12" i="9" s="1"/>
  <c r="B11" i="9"/>
  <c r="C11" i="9" s="1"/>
  <c r="C10" i="9"/>
  <c r="B10" i="9"/>
  <c r="F5" i="9"/>
  <c r="E5" i="9" s="1"/>
  <c r="F5" i="2"/>
  <c r="C21" i="12" l="1"/>
  <c r="B9" i="10"/>
  <c r="C9" i="10" s="1"/>
  <c r="B6" i="10"/>
  <c r="C6" i="10" s="1"/>
  <c r="B8" i="10"/>
  <c r="C8" i="10" s="1"/>
  <c r="B7" i="10"/>
  <c r="C7" i="10" s="1"/>
  <c r="B5" i="10"/>
  <c r="C5" i="10" s="1"/>
  <c r="B7" i="9"/>
  <c r="C7" i="9" s="1"/>
  <c r="B5" i="9"/>
  <c r="C5" i="9" s="1"/>
  <c r="B9" i="9"/>
  <c r="C9" i="9" s="1"/>
  <c r="B6" i="9"/>
  <c r="C6" i="9" s="1"/>
  <c r="B8" i="9"/>
  <c r="C8" i="9" s="1"/>
  <c r="A19" i="2"/>
  <c r="B17" i="2"/>
  <c r="C17" i="2" s="1"/>
  <c r="C21" i="10" l="1"/>
  <c r="C21" i="9"/>
  <c r="E5" i="2"/>
  <c r="B12" i="2" l="1"/>
  <c r="C12" i="2" s="1"/>
  <c r="B15" i="2"/>
  <c r="C15" i="2" s="1"/>
  <c r="B16" i="2"/>
  <c r="C16" i="2" s="1"/>
  <c r="B14" i="2"/>
  <c r="C14" i="2" s="1"/>
  <c r="B13" i="2"/>
  <c r="C13" i="2" s="1"/>
  <c r="B11" i="2"/>
  <c r="C11" i="2" s="1"/>
  <c r="B8" i="2"/>
  <c r="C8" i="2" s="1"/>
  <c r="B7" i="2"/>
  <c r="C7" i="2" s="1"/>
  <c r="B6" i="2"/>
  <c r="C6" i="2" s="1"/>
  <c r="B10" i="2"/>
  <c r="C10" i="2" s="1"/>
  <c r="B5" i="2"/>
  <c r="B9" i="2"/>
  <c r="C9" i="2" s="1"/>
  <c r="A21" i="2" l="1"/>
  <c r="C5" i="2" l="1"/>
  <c r="C21" i="2" s="1"/>
</calcChain>
</file>

<file path=xl/sharedStrings.xml><?xml version="1.0" encoding="utf-8"?>
<sst xmlns="http://schemas.openxmlformats.org/spreadsheetml/2006/main" count="52" uniqueCount="13">
  <si>
    <t>ITEMS ORIGINAL</t>
  </si>
  <si>
    <t>Shipping</t>
  </si>
  <si>
    <t>Shipping Individually</t>
  </si>
  <si>
    <t>Total + Shipping</t>
  </si>
  <si>
    <t>Items w/ Shipping</t>
  </si>
  <si>
    <t>Formula is Shipping divided by number of items.</t>
  </si>
  <si>
    <t>Shipping Per Item</t>
  </si>
  <si>
    <t xml:space="preserve">1)Enter in item prices below ITEMS ORIGINAL. </t>
  </si>
  <si>
    <t>New Price with Shipping</t>
  </si>
  <si>
    <t>Total (Column A)</t>
  </si>
  <si>
    <t>Cell A18 Should Always Match Cell C15.</t>
  </si>
  <si>
    <t>Num Items</t>
  </si>
  <si>
    <t>2)Enter in Shipping on Cell A17.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</si>
</sst>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 applyAlignment="1" applyProtection="1">
      <alignment horizontal="center"/>
      <protection locked="0"/>
    </xf>
    <xf numFmtId="165" fontId="1" fillId="2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2" fillId="0" borderId="0" xfId="0" applyFont="1" applyProtection="1"/>
    <xf numFmtId="165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1" fillId="0" borderId="0" xfId="0" applyNumberFormat="1" applyFont="1" applyAlignment="1" applyProtection="1">
      <alignment horizontal="right"/>
    </xf>
    <xf numFmtId="0" fontId="0" fillId="0" borderId="0" xfId="0" applyFont="1" applyProtection="1"/>
    <xf numFmtId="0" fontId="1" fillId="2" borderId="0" xfId="0" applyFont="1" applyFill="1" applyProtection="1"/>
    <xf numFmtId="0" fontId="1" fillId="0" borderId="0" xfId="0" applyFont="1" applyProtection="1"/>
    <xf numFmtId="165" fontId="1" fillId="3" borderId="0" xfId="0" applyNumberFormat="1" applyFont="1" applyFill="1" applyProtection="1"/>
    <xf numFmtId="0" fontId="1" fillId="0" borderId="0" xfId="0" applyFont="1" applyAlignment="1" applyProtection="1"/>
    <xf numFmtId="0" fontId="0" fillId="0" borderId="0" xfId="0" applyAlignment="1" applyProtection="1"/>
    <xf numFmtId="0" fontId="2" fillId="2" borderId="0" xfId="0" applyFont="1" applyFill="1" applyProtection="1"/>
    <xf numFmtId="0" fontId="1" fillId="0" borderId="0" xfId="0" applyFont="1" applyAlignment="1" applyProtection="1">
      <alignment horizontal="left" wrapText="1"/>
    </xf>
    <xf numFmtId="0" fontId="3" fillId="0" borderId="0" xfId="0" applyFont="1" applyProtection="1"/>
    <xf numFmtId="165" fontId="0" fillId="4" borderId="0" xfId="0" applyNumberFormat="1" applyFill="1" applyAlignment="1" applyProtection="1">
      <alignment horizontal="left"/>
    </xf>
    <xf numFmtId="0" fontId="0" fillId="0" borderId="0" xfId="0" applyAlignment="1" applyProtection="1">
      <alignment vertical="top"/>
    </xf>
    <xf numFmtId="165" fontId="0" fillId="0" borderId="0" xfId="0" applyNumberFormat="1" applyProtection="1"/>
    <xf numFmtId="0" fontId="0" fillId="0" borderId="0" xfId="0" applyAlignment="1" applyProtection="1">
      <alignment horizontal="center"/>
    </xf>
    <xf numFmtId="165" fontId="1" fillId="0" borderId="0" xfId="0" applyNumberFormat="1" applyFon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6FF2-0955-4746-9506-F3F9EFF2DF35}">
  <dimension ref="A1:H25"/>
  <sheetViews>
    <sheetView tabSelected="1" workbookViewId="0">
      <selection activeCell="A11" sqref="A11"/>
    </sheetView>
  </sheetViews>
  <sheetFormatPr defaultRowHeight="15" x14ac:dyDescent="0.25"/>
  <cols>
    <col min="1" max="1" width="16" style="4" customWidth="1"/>
    <col min="2" max="2" width="15.140625" style="4" customWidth="1"/>
    <col min="3" max="3" width="22.7109375" style="4" customWidth="1"/>
    <col min="4" max="4" width="5.28515625" style="4" customWidth="1"/>
    <col min="5" max="5" width="20" style="4" customWidth="1"/>
    <col min="6" max="6" width="10.85546875" style="4" customWidth="1"/>
    <col min="7" max="7" width="13.7109375" style="4" bestFit="1" customWidth="1"/>
    <col min="8" max="16384" width="9.140625" style="4"/>
  </cols>
  <sheetData>
    <row r="1" spans="1:7" x14ac:dyDescent="0.25">
      <c r="A1" s="3" t="s">
        <v>7</v>
      </c>
      <c r="B1" s="3"/>
    </row>
    <row r="2" spans="1:7" x14ac:dyDescent="0.25">
      <c r="A2" s="3" t="s">
        <v>12</v>
      </c>
      <c r="B2" s="3"/>
    </row>
    <row r="4" spans="1:7" x14ac:dyDescent="0.25">
      <c r="A4" s="15" t="s">
        <v>0</v>
      </c>
      <c r="B4" s="5" t="s">
        <v>2</v>
      </c>
      <c r="C4" s="5" t="s">
        <v>8</v>
      </c>
      <c r="D4" s="5"/>
      <c r="E4" s="16" t="s">
        <v>6</v>
      </c>
      <c r="F4" s="17" t="s">
        <v>11</v>
      </c>
      <c r="G4" s="5"/>
    </row>
    <row r="5" spans="1:7" x14ac:dyDescent="0.25">
      <c r="A5" s="1">
        <v>100</v>
      </c>
      <c r="B5" s="6">
        <f>IF(A5=0, 0,$E$5)</f>
        <v>6.666666666666667</v>
      </c>
      <c r="C5" s="6">
        <f>A5+B5</f>
        <v>106.66666666666667</v>
      </c>
      <c r="D5" s="7"/>
      <c r="E5" s="18">
        <f>A20/$F$5</f>
        <v>6.666666666666667</v>
      </c>
      <c r="F5" s="4">
        <f>COUNTIF(A5:A17, "&lt;&gt;0")</f>
        <v>6</v>
      </c>
    </row>
    <row r="6" spans="1:7" ht="15" customHeight="1" x14ac:dyDescent="0.25">
      <c r="A6" s="1">
        <v>200</v>
      </c>
      <c r="B6" s="6">
        <f t="shared" ref="B6:B17" si="0">IF(A6=0, 0,$E$5)</f>
        <v>6.666666666666667</v>
      </c>
      <c r="C6" s="6">
        <f t="shared" ref="C6:C17" si="1">A6+B6</f>
        <v>206.66666666666666</v>
      </c>
      <c r="D6" s="7"/>
      <c r="E6" s="25" t="s">
        <v>5</v>
      </c>
      <c r="F6" s="19"/>
      <c r="G6" s="19"/>
    </row>
    <row r="7" spans="1:7" x14ac:dyDescent="0.25">
      <c r="A7" s="1">
        <v>300</v>
      </c>
      <c r="B7" s="6">
        <f t="shared" si="0"/>
        <v>6.666666666666667</v>
      </c>
      <c r="C7" s="6">
        <f t="shared" si="1"/>
        <v>306.66666666666669</v>
      </c>
      <c r="D7" s="7"/>
      <c r="E7" s="25"/>
      <c r="F7" s="19"/>
      <c r="G7" s="19"/>
    </row>
    <row r="8" spans="1:7" ht="15" customHeight="1" x14ac:dyDescent="0.25">
      <c r="A8" s="1">
        <v>150</v>
      </c>
      <c r="B8" s="6">
        <f t="shared" si="0"/>
        <v>6.666666666666667</v>
      </c>
      <c r="C8" s="6">
        <f t="shared" si="1"/>
        <v>156.66666666666666</v>
      </c>
      <c r="D8" s="7"/>
      <c r="E8" s="25"/>
      <c r="F8" s="19"/>
      <c r="G8" s="19"/>
    </row>
    <row r="9" spans="1:7" x14ac:dyDescent="0.25">
      <c r="A9" s="1">
        <v>50</v>
      </c>
      <c r="B9" s="6">
        <f t="shared" si="0"/>
        <v>6.666666666666667</v>
      </c>
      <c r="C9" s="6">
        <f t="shared" si="1"/>
        <v>56.666666666666664</v>
      </c>
      <c r="D9" s="7"/>
      <c r="E9" s="25"/>
    </row>
    <row r="10" spans="1:7" x14ac:dyDescent="0.25">
      <c r="A10" s="1">
        <v>100</v>
      </c>
      <c r="B10" s="6">
        <f t="shared" si="0"/>
        <v>6.666666666666667</v>
      </c>
      <c r="C10" s="6">
        <f t="shared" si="1"/>
        <v>106.66666666666667</v>
      </c>
      <c r="D10" s="7"/>
      <c r="E10" s="25"/>
    </row>
    <row r="11" spans="1:7" x14ac:dyDescent="0.25">
      <c r="A11" s="1">
        <v>0</v>
      </c>
      <c r="B11" s="6">
        <f>IF(A11=0, 0,$E$5)</f>
        <v>0</v>
      </c>
      <c r="C11" s="6">
        <f t="shared" si="1"/>
        <v>0</v>
      </c>
      <c r="D11" s="7"/>
    </row>
    <row r="12" spans="1:7" x14ac:dyDescent="0.25">
      <c r="A12" s="1">
        <v>0</v>
      </c>
      <c r="B12" s="6">
        <f>IF(A12=0, 0,$E$5)</f>
        <v>0</v>
      </c>
      <c r="C12" s="6">
        <f t="shared" si="1"/>
        <v>0</v>
      </c>
      <c r="D12" s="7"/>
    </row>
    <row r="13" spans="1:7" x14ac:dyDescent="0.25">
      <c r="A13" s="1">
        <v>0</v>
      </c>
      <c r="B13" s="6">
        <f t="shared" si="0"/>
        <v>0</v>
      </c>
      <c r="C13" s="6">
        <f t="shared" si="1"/>
        <v>0</v>
      </c>
      <c r="D13" s="7"/>
    </row>
    <row r="14" spans="1:7" x14ac:dyDescent="0.25">
      <c r="A14" s="1">
        <v>0</v>
      </c>
      <c r="B14" s="1">
        <f>IF(A14=0, 0,$E$5)</f>
        <v>0</v>
      </c>
      <c r="C14" s="6">
        <f t="shared" si="1"/>
        <v>0</v>
      </c>
    </row>
    <row r="15" spans="1:7" x14ac:dyDescent="0.25">
      <c r="A15" s="1">
        <v>0</v>
      </c>
      <c r="B15" s="6">
        <f t="shared" si="0"/>
        <v>0</v>
      </c>
      <c r="C15" s="6">
        <f t="shared" si="1"/>
        <v>0</v>
      </c>
    </row>
    <row r="16" spans="1:7" x14ac:dyDescent="0.25">
      <c r="A16" s="1">
        <v>0</v>
      </c>
      <c r="B16" s="6">
        <f t="shared" si="0"/>
        <v>0</v>
      </c>
      <c r="C16" s="6">
        <f t="shared" si="1"/>
        <v>0</v>
      </c>
    </row>
    <row r="17" spans="1:8" x14ac:dyDescent="0.25">
      <c r="A17" s="1">
        <v>0</v>
      </c>
      <c r="B17" s="6">
        <f t="shared" si="0"/>
        <v>0</v>
      </c>
      <c r="C17" s="6">
        <f t="shared" si="1"/>
        <v>0</v>
      </c>
    </row>
    <row r="18" spans="1:8" x14ac:dyDescent="0.25">
      <c r="A18" s="20"/>
      <c r="C18" s="8"/>
      <c r="D18" s="8"/>
      <c r="F18" s="26"/>
      <c r="G18" s="26"/>
      <c r="H18" s="26"/>
    </row>
    <row r="19" spans="1:8" x14ac:dyDescent="0.25">
      <c r="A19" s="22">
        <f>SUM(A5:A17)</f>
        <v>900</v>
      </c>
      <c r="B19" s="9" t="s">
        <v>9</v>
      </c>
    </row>
    <row r="20" spans="1:8" x14ac:dyDescent="0.25">
      <c r="A20" s="2">
        <v>40</v>
      </c>
      <c r="B20" s="10" t="s">
        <v>1</v>
      </c>
    </row>
    <row r="21" spans="1:8" x14ac:dyDescent="0.25">
      <c r="A21" s="12">
        <f>SUM(A19:A20)</f>
        <v>940</v>
      </c>
      <c r="B21" s="11" t="s">
        <v>3</v>
      </c>
      <c r="C21" s="12">
        <f>SUM(C5:C17)</f>
        <v>939.99999999999989</v>
      </c>
      <c r="D21" s="13" t="s">
        <v>4</v>
      </c>
      <c r="F21" s="13"/>
      <c r="G21" s="13"/>
    </row>
    <row r="22" spans="1:8" x14ac:dyDescent="0.25">
      <c r="A22" s="14" t="s">
        <v>10</v>
      </c>
      <c r="B22" s="14"/>
      <c r="C22" s="14"/>
      <c r="D22" s="23"/>
    </row>
    <row r="23" spans="1:8" x14ac:dyDescent="0.25">
      <c r="A23" s="14"/>
      <c r="B23" s="14"/>
      <c r="C23" s="14"/>
      <c r="D23" s="14"/>
    </row>
    <row r="25" spans="1:8" x14ac:dyDescent="0.25">
      <c r="C25" s="14"/>
      <c r="D25" s="14"/>
      <c r="E25" s="14"/>
    </row>
  </sheetData>
  <sheetProtection algorithmName="SHA-512" hashValue="f6RVgcwBehGaH+szKthjZRbkb+JD4h0IMv3Zuphg08Jz4PCFAbKsVkvBGTlDbqrT+JtepEIBU4ouQPWHJf9YmQ==" saltValue="erMnwMgIF7do88K/5LNYug==" spinCount="100000" sheet="1" objects="1" scenarios="1"/>
  <mergeCells count="2">
    <mergeCell ref="E6:E10"/>
    <mergeCell ref="F18:H1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3E1A-F1F3-4942-BA20-0BB2193123C6}">
  <dimension ref="A1:H25"/>
  <sheetViews>
    <sheetView workbookViewId="0">
      <selection activeCell="B14" sqref="B14"/>
    </sheetView>
  </sheetViews>
  <sheetFormatPr defaultRowHeight="15" x14ac:dyDescent="0.25"/>
  <cols>
    <col min="1" max="1" width="16" style="4" customWidth="1"/>
    <col min="2" max="2" width="15.140625" style="4" customWidth="1"/>
    <col min="3" max="3" width="22.7109375" style="4" customWidth="1"/>
    <col min="4" max="4" width="5.28515625" style="4" customWidth="1"/>
    <col min="5" max="5" width="20" style="4" customWidth="1"/>
    <col min="6" max="6" width="10.85546875" style="4" customWidth="1"/>
    <col min="7" max="7" width="13.7109375" style="4" bestFit="1" customWidth="1"/>
    <col min="8" max="16384" width="9.140625" style="4"/>
  </cols>
  <sheetData>
    <row r="1" spans="1:7" x14ac:dyDescent="0.25">
      <c r="A1" s="3" t="s">
        <v>7</v>
      </c>
      <c r="B1" s="3"/>
    </row>
    <row r="2" spans="1:7" x14ac:dyDescent="0.25">
      <c r="A2" s="3" t="s">
        <v>12</v>
      </c>
      <c r="B2" s="3"/>
    </row>
    <row r="4" spans="1:7" x14ac:dyDescent="0.25">
      <c r="A4" s="15" t="s">
        <v>0</v>
      </c>
      <c r="B4" s="5" t="s">
        <v>2</v>
      </c>
      <c r="C4" s="5" t="s">
        <v>8</v>
      </c>
      <c r="D4" s="5"/>
      <c r="E4" s="16" t="s">
        <v>6</v>
      </c>
      <c r="F4" s="17" t="s">
        <v>11</v>
      </c>
      <c r="G4" s="5"/>
    </row>
    <row r="5" spans="1:7" x14ac:dyDescent="0.25">
      <c r="A5" s="1">
        <v>100</v>
      </c>
      <c r="B5" s="6">
        <f>IF(A5=0, 0,$E$5)</f>
        <v>8</v>
      </c>
      <c r="C5" s="6">
        <f>A5+B5</f>
        <v>108</v>
      </c>
      <c r="D5" s="7"/>
      <c r="E5" s="18">
        <f>A20/$F$5</f>
        <v>8</v>
      </c>
      <c r="F5" s="4">
        <f>COUNTIF(A5:A17, "&lt;&gt;0")</f>
        <v>5</v>
      </c>
    </row>
    <row r="6" spans="1:7" ht="15" customHeight="1" x14ac:dyDescent="0.25">
      <c r="A6" s="1">
        <v>200</v>
      </c>
      <c r="B6" s="6">
        <f t="shared" ref="B6:B17" si="0">IF(A6=0, 0,$E$5)</f>
        <v>8</v>
      </c>
      <c r="C6" s="6">
        <f t="shared" ref="C6:C17" si="1">A6+B6</f>
        <v>208</v>
      </c>
      <c r="D6" s="7"/>
      <c r="E6" s="25" t="s">
        <v>5</v>
      </c>
      <c r="F6" s="19"/>
      <c r="G6" s="19"/>
    </row>
    <row r="7" spans="1:7" x14ac:dyDescent="0.25">
      <c r="A7" s="1">
        <v>300</v>
      </c>
      <c r="B7" s="6">
        <f t="shared" si="0"/>
        <v>8</v>
      </c>
      <c r="C7" s="6">
        <f t="shared" si="1"/>
        <v>308</v>
      </c>
      <c r="D7" s="7"/>
      <c r="E7" s="25"/>
      <c r="F7" s="19"/>
      <c r="G7" s="19"/>
    </row>
    <row r="8" spans="1:7" ht="15" customHeight="1" x14ac:dyDescent="0.25">
      <c r="A8" s="1">
        <v>150</v>
      </c>
      <c r="B8" s="6">
        <f t="shared" si="0"/>
        <v>8</v>
      </c>
      <c r="C8" s="6">
        <f t="shared" si="1"/>
        <v>158</v>
      </c>
      <c r="D8" s="7"/>
      <c r="E8" s="25"/>
      <c r="F8" s="19"/>
      <c r="G8" s="19"/>
    </row>
    <row r="9" spans="1:7" x14ac:dyDescent="0.25">
      <c r="A9" s="1">
        <v>50</v>
      </c>
      <c r="B9" s="6">
        <f t="shared" si="0"/>
        <v>8</v>
      </c>
      <c r="C9" s="6">
        <f t="shared" si="1"/>
        <v>58</v>
      </c>
      <c r="D9" s="7"/>
      <c r="E9" s="25"/>
    </row>
    <row r="10" spans="1:7" x14ac:dyDescent="0.25">
      <c r="A10" s="1">
        <v>0</v>
      </c>
      <c r="B10" s="6">
        <f t="shared" si="0"/>
        <v>0</v>
      </c>
      <c r="C10" s="6">
        <f t="shared" si="1"/>
        <v>0</v>
      </c>
      <c r="D10" s="7"/>
      <c r="E10" s="25"/>
    </row>
    <row r="11" spans="1:7" x14ac:dyDescent="0.25">
      <c r="A11" s="1">
        <v>0</v>
      </c>
      <c r="B11" s="6">
        <f>IF(A11=0, 0,$E$5)</f>
        <v>0</v>
      </c>
      <c r="C11" s="6">
        <f t="shared" si="1"/>
        <v>0</v>
      </c>
      <c r="D11" s="7"/>
    </row>
    <row r="12" spans="1:7" x14ac:dyDescent="0.25">
      <c r="A12" s="1">
        <v>0</v>
      </c>
      <c r="B12" s="6">
        <f>IF(A12=0, 0,$E$5)</f>
        <v>0</v>
      </c>
      <c r="C12" s="6">
        <f t="shared" si="1"/>
        <v>0</v>
      </c>
      <c r="D12" s="7"/>
    </row>
    <row r="13" spans="1:7" x14ac:dyDescent="0.25">
      <c r="A13" s="1">
        <v>0</v>
      </c>
      <c r="B13" s="6">
        <f t="shared" si="0"/>
        <v>0</v>
      </c>
      <c r="C13" s="6">
        <f t="shared" si="1"/>
        <v>0</v>
      </c>
      <c r="D13" s="7"/>
    </row>
    <row r="14" spans="1:7" x14ac:dyDescent="0.25">
      <c r="A14" s="1">
        <v>0</v>
      </c>
      <c r="B14" s="1">
        <f>IF(A14=0, 0,$E$5)</f>
        <v>0</v>
      </c>
      <c r="C14" s="6">
        <f t="shared" si="1"/>
        <v>0</v>
      </c>
    </row>
    <row r="15" spans="1:7" x14ac:dyDescent="0.25">
      <c r="A15" s="1">
        <v>0</v>
      </c>
      <c r="B15" s="6">
        <f t="shared" si="0"/>
        <v>0</v>
      </c>
      <c r="C15" s="6">
        <f t="shared" si="1"/>
        <v>0</v>
      </c>
    </row>
    <row r="16" spans="1:7" x14ac:dyDescent="0.25">
      <c r="A16" s="1">
        <v>0</v>
      </c>
      <c r="B16" s="6">
        <f t="shared" si="0"/>
        <v>0</v>
      </c>
      <c r="C16" s="6">
        <f t="shared" si="1"/>
        <v>0</v>
      </c>
    </row>
    <row r="17" spans="1:8" x14ac:dyDescent="0.25">
      <c r="A17" s="1">
        <v>0</v>
      </c>
      <c r="B17" s="6">
        <f t="shared" si="0"/>
        <v>0</v>
      </c>
      <c r="C17" s="6">
        <f t="shared" si="1"/>
        <v>0</v>
      </c>
    </row>
    <row r="18" spans="1:8" x14ac:dyDescent="0.25">
      <c r="A18" s="20"/>
      <c r="C18" s="8"/>
      <c r="D18" s="8"/>
      <c r="F18" s="26"/>
      <c r="G18" s="26"/>
      <c r="H18" s="26"/>
    </row>
    <row r="19" spans="1:8" x14ac:dyDescent="0.25">
      <c r="A19" s="22">
        <f>SUM(A5:A17)</f>
        <v>800</v>
      </c>
      <c r="B19" s="9" t="s">
        <v>9</v>
      </c>
    </row>
    <row r="20" spans="1:8" x14ac:dyDescent="0.25">
      <c r="A20" s="2">
        <v>40</v>
      </c>
      <c r="B20" s="10" t="s">
        <v>1</v>
      </c>
    </row>
    <row r="21" spans="1:8" x14ac:dyDescent="0.25">
      <c r="A21" s="12">
        <f>SUM(A19:A20)</f>
        <v>840</v>
      </c>
      <c r="B21" s="11" t="s">
        <v>3</v>
      </c>
      <c r="C21" s="12">
        <f>SUM(C5:C17)</f>
        <v>840</v>
      </c>
      <c r="D21" s="13" t="s">
        <v>4</v>
      </c>
      <c r="F21" s="13"/>
      <c r="G21" s="13"/>
    </row>
    <row r="22" spans="1:8" x14ac:dyDescent="0.25">
      <c r="A22" s="14" t="s">
        <v>10</v>
      </c>
      <c r="B22" s="14"/>
      <c r="C22" s="14"/>
      <c r="D22" s="23"/>
    </row>
    <row r="23" spans="1:8" x14ac:dyDescent="0.25">
      <c r="A23" s="14"/>
      <c r="B23" s="14"/>
      <c r="C23" s="14"/>
      <c r="D23" s="14"/>
    </row>
    <row r="25" spans="1:8" x14ac:dyDescent="0.25">
      <c r="C25" s="14"/>
      <c r="D25" s="14"/>
      <c r="E25" s="14"/>
    </row>
  </sheetData>
  <mergeCells count="2">
    <mergeCell ref="E6:E10"/>
    <mergeCell ref="F18:H1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DC2-C0A5-48A8-8001-352059A5B0A3}">
  <dimension ref="A1:H25"/>
  <sheetViews>
    <sheetView workbookViewId="0">
      <selection activeCell="A11" sqref="A11:B16"/>
    </sheetView>
  </sheetViews>
  <sheetFormatPr defaultRowHeight="15" x14ac:dyDescent="0.25"/>
  <cols>
    <col min="1" max="1" width="16" style="4" customWidth="1"/>
    <col min="2" max="2" width="15.140625" style="4" customWidth="1"/>
    <col min="3" max="3" width="22.7109375" style="4" customWidth="1"/>
    <col min="4" max="4" width="5.28515625" style="4" customWidth="1"/>
    <col min="5" max="5" width="20" style="4" customWidth="1"/>
    <col min="6" max="6" width="10.85546875" style="4" customWidth="1"/>
    <col min="7" max="7" width="13.7109375" style="4" bestFit="1" customWidth="1"/>
    <col min="8" max="16384" width="9.140625" style="4"/>
  </cols>
  <sheetData>
    <row r="1" spans="1:7" x14ac:dyDescent="0.25">
      <c r="A1" s="3" t="s">
        <v>7</v>
      </c>
      <c r="B1" s="3"/>
    </row>
    <row r="2" spans="1:7" x14ac:dyDescent="0.25">
      <c r="A2" s="3" t="s">
        <v>12</v>
      </c>
      <c r="B2" s="3"/>
    </row>
    <row r="4" spans="1:7" x14ac:dyDescent="0.25">
      <c r="A4" s="15" t="s">
        <v>0</v>
      </c>
      <c r="B4" s="5" t="s">
        <v>2</v>
      </c>
      <c r="C4" s="5" t="s">
        <v>8</v>
      </c>
      <c r="D4" s="5"/>
      <c r="E4" s="16" t="s">
        <v>6</v>
      </c>
      <c r="F4" s="17" t="s">
        <v>11</v>
      </c>
      <c r="G4" s="5"/>
    </row>
    <row r="5" spans="1:7" x14ac:dyDescent="0.25">
      <c r="A5" s="1">
        <v>64.400000000000006</v>
      </c>
      <c r="B5" s="6">
        <f>IF(A5=0, 0,$E$5)</f>
        <v>12.118333333333332</v>
      </c>
      <c r="C5" s="6">
        <f>A5+B5</f>
        <v>76.518333333333345</v>
      </c>
      <c r="D5" s="7"/>
      <c r="E5" s="18">
        <f>A20/$F$5</f>
        <v>12.118333333333332</v>
      </c>
      <c r="F5" s="4">
        <f>COUNTIF(A5:A17, "&lt;&gt;0")</f>
        <v>12</v>
      </c>
    </row>
    <row r="6" spans="1:7" ht="15" customHeight="1" x14ac:dyDescent="0.25">
      <c r="A6" s="1">
        <v>69</v>
      </c>
      <c r="B6" s="6">
        <f t="shared" ref="B6:B17" si="0">IF(A6=0, 0,$E$5)</f>
        <v>12.118333333333332</v>
      </c>
      <c r="C6" s="6">
        <f t="shared" ref="C6:C17" si="1">A6+B6</f>
        <v>81.118333333333339</v>
      </c>
      <c r="D6" s="7"/>
      <c r="E6" s="25" t="s">
        <v>5</v>
      </c>
      <c r="F6" s="19"/>
      <c r="G6" s="19"/>
    </row>
    <row r="7" spans="1:7" x14ac:dyDescent="0.25">
      <c r="A7" s="1">
        <v>73.599999999999994</v>
      </c>
      <c r="B7" s="6">
        <f t="shared" si="0"/>
        <v>12.118333333333332</v>
      </c>
      <c r="C7" s="6">
        <f t="shared" si="1"/>
        <v>85.718333333333334</v>
      </c>
      <c r="D7" s="7"/>
      <c r="E7" s="25"/>
      <c r="F7" s="19"/>
      <c r="G7" s="19"/>
    </row>
    <row r="8" spans="1:7" ht="15" customHeight="1" x14ac:dyDescent="0.25">
      <c r="A8" s="1">
        <v>78.2</v>
      </c>
      <c r="B8" s="6">
        <f t="shared" si="0"/>
        <v>12.118333333333332</v>
      </c>
      <c r="C8" s="6">
        <f t="shared" si="1"/>
        <v>90.318333333333328</v>
      </c>
      <c r="D8" s="7"/>
      <c r="E8" s="25"/>
      <c r="F8" s="19"/>
      <c r="G8" s="19"/>
    </row>
    <row r="9" spans="1:7" x14ac:dyDescent="0.25">
      <c r="A9" s="1">
        <v>82.8</v>
      </c>
      <c r="B9" s="6">
        <f t="shared" si="0"/>
        <v>12.118333333333332</v>
      </c>
      <c r="C9" s="6">
        <f t="shared" si="1"/>
        <v>94.918333333333322</v>
      </c>
      <c r="D9" s="7"/>
      <c r="E9" s="25"/>
    </row>
    <row r="10" spans="1:7" x14ac:dyDescent="0.25">
      <c r="A10" s="1">
        <v>87.4</v>
      </c>
      <c r="B10" s="6">
        <f t="shared" si="0"/>
        <v>12.118333333333332</v>
      </c>
      <c r="C10" s="6">
        <f t="shared" si="1"/>
        <v>99.518333333333345</v>
      </c>
      <c r="D10" s="7"/>
      <c r="E10" s="25"/>
    </row>
    <row r="11" spans="1:7" x14ac:dyDescent="0.25">
      <c r="A11" s="1">
        <v>92</v>
      </c>
      <c r="B11" s="6">
        <f>IF(A11=0, 0,$E$5)</f>
        <v>12.118333333333332</v>
      </c>
      <c r="C11" s="6">
        <f t="shared" si="1"/>
        <v>104.11833333333334</v>
      </c>
      <c r="D11" s="7"/>
    </row>
    <row r="12" spans="1:7" x14ac:dyDescent="0.25">
      <c r="A12" s="1">
        <v>96.6</v>
      </c>
      <c r="B12" s="6">
        <f>IF(A12=0, 0,$E$5)</f>
        <v>12.118333333333332</v>
      </c>
      <c r="C12" s="6">
        <f t="shared" si="1"/>
        <v>108.71833333333333</v>
      </c>
      <c r="D12" s="7"/>
    </row>
    <row r="13" spans="1:7" x14ac:dyDescent="0.25">
      <c r="A13" s="1">
        <v>375.25</v>
      </c>
      <c r="B13" s="6">
        <f t="shared" si="0"/>
        <v>12.118333333333332</v>
      </c>
      <c r="C13" s="6">
        <f t="shared" si="1"/>
        <v>387.36833333333334</v>
      </c>
      <c r="D13" s="7"/>
    </row>
    <row r="14" spans="1:7" x14ac:dyDescent="0.25">
      <c r="A14" s="1">
        <v>375.25</v>
      </c>
      <c r="B14" s="1">
        <f>IF(A14=0, 0,$E$5)</f>
        <v>12.118333333333332</v>
      </c>
      <c r="C14" s="6">
        <f t="shared" si="1"/>
        <v>387.36833333333334</v>
      </c>
    </row>
    <row r="15" spans="1:7" x14ac:dyDescent="0.25">
      <c r="A15" s="1">
        <v>375.25</v>
      </c>
      <c r="B15" s="6">
        <f t="shared" si="0"/>
        <v>12.118333333333332</v>
      </c>
      <c r="C15" s="6">
        <f t="shared" si="1"/>
        <v>387.36833333333334</v>
      </c>
    </row>
    <row r="16" spans="1:7" x14ac:dyDescent="0.25">
      <c r="A16" s="1">
        <v>375.25</v>
      </c>
      <c r="B16" s="6">
        <f t="shared" si="0"/>
        <v>12.118333333333332</v>
      </c>
      <c r="C16" s="6">
        <f t="shared" si="1"/>
        <v>387.36833333333334</v>
      </c>
    </row>
    <row r="17" spans="1:8" x14ac:dyDescent="0.25">
      <c r="A17" s="1">
        <v>0</v>
      </c>
      <c r="B17" s="6">
        <f t="shared" si="0"/>
        <v>0</v>
      </c>
      <c r="C17" s="6">
        <f t="shared" si="1"/>
        <v>0</v>
      </c>
    </row>
    <row r="18" spans="1:8" x14ac:dyDescent="0.25">
      <c r="A18" s="20"/>
      <c r="C18" s="8"/>
      <c r="D18" s="8"/>
      <c r="F18" s="26"/>
      <c r="G18" s="26"/>
      <c r="H18" s="26"/>
    </row>
    <row r="19" spans="1:8" x14ac:dyDescent="0.25">
      <c r="A19" s="22">
        <f>SUM(A5:A17)</f>
        <v>2145</v>
      </c>
      <c r="B19" s="9" t="s">
        <v>9</v>
      </c>
    </row>
    <row r="20" spans="1:8" x14ac:dyDescent="0.25">
      <c r="A20" s="2">
        <v>145.41999999999999</v>
      </c>
      <c r="B20" s="10" t="s">
        <v>1</v>
      </c>
    </row>
    <row r="21" spans="1:8" x14ac:dyDescent="0.25">
      <c r="A21" s="12">
        <f>SUM(A19:A20)</f>
        <v>2290.42</v>
      </c>
      <c r="B21" s="11" t="s">
        <v>3</v>
      </c>
      <c r="C21" s="12">
        <f>SUM(C5:C17)</f>
        <v>2290.42</v>
      </c>
      <c r="D21" s="13" t="s">
        <v>4</v>
      </c>
      <c r="F21" s="13"/>
      <c r="G21" s="13"/>
    </row>
    <row r="22" spans="1:8" x14ac:dyDescent="0.25">
      <c r="A22" s="14" t="s">
        <v>10</v>
      </c>
      <c r="B22" s="14"/>
      <c r="C22" s="14"/>
      <c r="D22" s="21"/>
    </row>
    <row r="23" spans="1:8" x14ac:dyDescent="0.25">
      <c r="A23" s="14"/>
      <c r="B23" s="14"/>
      <c r="C23" s="14"/>
      <c r="D23" s="14"/>
    </row>
    <row r="25" spans="1:8" x14ac:dyDescent="0.25">
      <c r="C25" s="14"/>
      <c r="D25" s="14"/>
      <c r="E25" s="14"/>
    </row>
  </sheetData>
  <sheetProtection algorithmName="SHA-512" hashValue="f6RVgcwBehGaH+szKthjZRbkb+JD4h0IMv3Zuphg08Jz4PCFAbKsVkvBGTlDbqrT+JtepEIBU4ouQPWHJf9YmQ==" saltValue="erMnwMgIF7do88K/5LNYug==" spinCount="100000" sheet="1" objects="1" scenarios="1"/>
  <mergeCells count="2">
    <mergeCell ref="E6:E10"/>
    <mergeCell ref="F18:H18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F61D-71B9-47D5-851F-910696F4F6EC}">
  <dimension ref="A1:H25"/>
  <sheetViews>
    <sheetView workbookViewId="0">
      <selection activeCell="A17" sqref="A17"/>
    </sheetView>
  </sheetViews>
  <sheetFormatPr defaultRowHeight="15" x14ac:dyDescent="0.25"/>
  <cols>
    <col min="1" max="1" width="16" style="4" customWidth="1"/>
    <col min="2" max="2" width="15.140625" style="4" customWidth="1"/>
    <col min="3" max="3" width="22.7109375" style="4" customWidth="1"/>
    <col min="4" max="4" width="5.28515625" style="4" customWidth="1"/>
    <col min="5" max="5" width="20" style="4" customWidth="1"/>
    <col min="6" max="6" width="10.85546875" style="4" customWidth="1"/>
    <col min="7" max="7" width="13.7109375" style="4" bestFit="1" customWidth="1"/>
    <col min="8" max="16384" width="9.140625" style="4"/>
  </cols>
  <sheetData>
    <row r="1" spans="1:7" x14ac:dyDescent="0.25">
      <c r="A1" s="3" t="s">
        <v>7</v>
      </c>
      <c r="B1" s="3"/>
    </row>
    <row r="2" spans="1:7" x14ac:dyDescent="0.25">
      <c r="A2" s="3" t="s">
        <v>12</v>
      </c>
      <c r="B2" s="3"/>
    </row>
    <row r="4" spans="1:7" x14ac:dyDescent="0.25">
      <c r="A4" s="15" t="s">
        <v>0</v>
      </c>
      <c r="B4" s="5" t="s">
        <v>2</v>
      </c>
      <c r="C4" s="5" t="s">
        <v>8</v>
      </c>
      <c r="D4" s="5"/>
      <c r="E4" s="16" t="s">
        <v>6</v>
      </c>
      <c r="F4" s="17" t="s">
        <v>11</v>
      </c>
      <c r="G4" s="5"/>
    </row>
    <row r="5" spans="1:7" x14ac:dyDescent="0.25">
      <c r="A5" s="1">
        <v>64.400000000000006</v>
      </c>
      <c r="B5" s="6">
        <f>IF(A5=0, 0,$E$5-0.01)</f>
        <v>12.108333333333333</v>
      </c>
      <c r="C5" s="6">
        <f>A5+B5</f>
        <v>76.50833333333334</v>
      </c>
      <c r="D5" s="7"/>
      <c r="E5" s="18">
        <f>A20/$F$5</f>
        <v>12.118333333333332</v>
      </c>
      <c r="F5" s="4">
        <f>COUNTIF(A5:A17, "&lt;&gt;0")</f>
        <v>12</v>
      </c>
    </row>
    <row r="6" spans="1:7" ht="15" customHeight="1" x14ac:dyDescent="0.25">
      <c r="A6" s="1">
        <v>69</v>
      </c>
      <c r="B6" s="6">
        <f>IF(A6=0, 0,$E$5-0.01)</f>
        <v>12.108333333333333</v>
      </c>
      <c r="C6" s="6">
        <f t="shared" ref="C6:C17" si="0">A6+B6</f>
        <v>81.108333333333334</v>
      </c>
      <c r="D6" s="7"/>
      <c r="E6" s="25" t="s">
        <v>5</v>
      </c>
      <c r="F6" s="19"/>
      <c r="G6" s="19"/>
    </row>
    <row r="7" spans="1:7" x14ac:dyDescent="0.25">
      <c r="A7" s="1">
        <v>73.599999999999994</v>
      </c>
      <c r="B7" s="6">
        <f t="shared" ref="B7:B17" si="1">IF(A7=0, 0,$E$5)</f>
        <v>12.118333333333332</v>
      </c>
      <c r="C7" s="6">
        <f t="shared" si="0"/>
        <v>85.718333333333334</v>
      </c>
      <c r="D7" s="7"/>
      <c r="E7" s="25"/>
      <c r="F7" s="19"/>
      <c r="G7" s="19"/>
    </row>
    <row r="8" spans="1:7" ht="15" customHeight="1" x14ac:dyDescent="0.25">
      <c r="A8" s="1">
        <v>78.2</v>
      </c>
      <c r="B8" s="6">
        <f t="shared" si="1"/>
        <v>12.118333333333332</v>
      </c>
      <c r="C8" s="6">
        <f t="shared" si="0"/>
        <v>90.318333333333328</v>
      </c>
      <c r="D8" s="7"/>
      <c r="E8" s="25"/>
      <c r="F8" s="19"/>
      <c r="G8" s="19"/>
    </row>
    <row r="9" spans="1:7" x14ac:dyDescent="0.25">
      <c r="A9" s="1">
        <v>82.8</v>
      </c>
      <c r="B9" s="6">
        <f t="shared" si="1"/>
        <v>12.118333333333332</v>
      </c>
      <c r="C9" s="6">
        <f t="shared" si="0"/>
        <v>94.918333333333322</v>
      </c>
      <c r="D9" s="7"/>
      <c r="E9" s="25"/>
    </row>
    <row r="10" spans="1:7" x14ac:dyDescent="0.25">
      <c r="A10" s="1">
        <v>87.4</v>
      </c>
      <c r="B10" s="6">
        <f t="shared" si="1"/>
        <v>12.118333333333332</v>
      </c>
      <c r="C10" s="6">
        <f t="shared" si="0"/>
        <v>99.518333333333345</v>
      </c>
      <c r="D10" s="7"/>
      <c r="E10" s="25"/>
    </row>
    <row r="11" spans="1:7" x14ac:dyDescent="0.25">
      <c r="A11" s="1">
        <v>92</v>
      </c>
      <c r="B11" s="6">
        <f>IF(A11=0, 0,$E$5)</f>
        <v>12.118333333333332</v>
      </c>
      <c r="C11" s="6">
        <f t="shared" si="0"/>
        <v>104.11833333333334</v>
      </c>
      <c r="D11" s="7"/>
      <c r="E11" s="20">
        <f>SUM(C5:C10)</f>
        <v>528.08999999999992</v>
      </c>
    </row>
    <row r="12" spans="1:7" x14ac:dyDescent="0.25">
      <c r="A12" s="1">
        <v>96.6</v>
      </c>
      <c r="B12" s="6">
        <f>IF(A12=0, 0,$E$5)</f>
        <v>12.118333333333332</v>
      </c>
      <c r="C12" s="6">
        <f t="shared" si="0"/>
        <v>108.71833333333333</v>
      </c>
      <c r="D12" s="7"/>
      <c r="E12" s="20">
        <f>SUM(C11:C16)</f>
        <v>1762.31</v>
      </c>
    </row>
    <row r="13" spans="1:7" x14ac:dyDescent="0.25">
      <c r="A13" s="1">
        <v>375.25</v>
      </c>
      <c r="B13" s="6">
        <f t="shared" si="1"/>
        <v>12.118333333333332</v>
      </c>
      <c r="C13" s="6">
        <f t="shared" si="0"/>
        <v>387.36833333333334</v>
      </c>
      <c r="D13" s="7"/>
      <c r="E13" s="20">
        <f>SUM(E11:E12)</f>
        <v>2290.3999999999996</v>
      </c>
    </row>
    <row r="14" spans="1:7" x14ac:dyDescent="0.25">
      <c r="A14" s="1">
        <v>375.25</v>
      </c>
      <c r="B14" s="1">
        <f>IF(A14=0, 0,$E$5)</f>
        <v>12.118333333333332</v>
      </c>
      <c r="C14" s="6">
        <f t="shared" si="0"/>
        <v>387.36833333333334</v>
      </c>
    </row>
    <row r="15" spans="1:7" x14ac:dyDescent="0.25">
      <c r="A15" s="1">
        <v>375.25</v>
      </c>
      <c r="B15" s="6">
        <f t="shared" si="1"/>
        <v>12.118333333333332</v>
      </c>
      <c r="C15" s="6">
        <f t="shared" si="0"/>
        <v>387.36833333333334</v>
      </c>
    </row>
    <row r="16" spans="1:7" x14ac:dyDescent="0.25">
      <c r="A16" s="1">
        <v>375.25</v>
      </c>
      <c r="B16" s="6">
        <f t="shared" si="1"/>
        <v>12.118333333333332</v>
      </c>
      <c r="C16" s="6">
        <f t="shared" si="0"/>
        <v>387.36833333333334</v>
      </c>
    </row>
    <row r="17" spans="1:8" x14ac:dyDescent="0.25">
      <c r="A17" s="1">
        <v>0</v>
      </c>
      <c r="B17" s="6">
        <f t="shared" si="1"/>
        <v>0</v>
      </c>
      <c r="C17" s="6">
        <f t="shared" si="0"/>
        <v>0</v>
      </c>
    </row>
    <row r="18" spans="1:8" x14ac:dyDescent="0.25">
      <c r="A18" s="20"/>
      <c r="C18" s="8"/>
      <c r="D18" s="8"/>
      <c r="F18" s="26"/>
      <c r="G18" s="26"/>
      <c r="H18" s="26"/>
    </row>
    <row r="19" spans="1:8" x14ac:dyDescent="0.25">
      <c r="A19" s="22">
        <f>SUM(A5:A17)</f>
        <v>2145</v>
      </c>
      <c r="B19" s="9" t="s">
        <v>9</v>
      </c>
    </row>
    <row r="20" spans="1:8" x14ac:dyDescent="0.25">
      <c r="A20" s="2">
        <v>145.41999999999999</v>
      </c>
      <c r="B20" s="10" t="s">
        <v>1</v>
      </c>
    </row>
    <row r="21" spans="1:8" x14ac:dyDescent="0.25">
      <c r="A21" s="12">
        <f>SUM(A19:A20)</f>
        <v>2290.42</v>
      </c>
      <c r="B21" s="11" t="s">
        <v>3</v>
      </c>
      <c r="C21" s="12">
        <f>SUM(C5:C17)</f>
        <v>2290.4</v>
      </c>
      <c r="D21" s="13" t="s">
        <v>4</v>
      </c>
      <c r="F21" s="13"/>
      <c r="G21" s="13"/>
    </row>
    <row r="22" spans="1:8" x14ac:dyDescent="0.25">
      <c r="A22" s="14" t="s">
        <v>10</v>
      </c>
      <c r="B22" s="14"/>
      <c r="C22" s="14"/>
      <c r="D22" s="24"/>
    </row>
    <row r="23" spans="1:8" x14ac:dyDescent="0.25">
      <c r="A23" s="14"/>
      <c r="B23" s="14"/>
      <c r="C23" s="14"/>
      <c r="D23" s="14"/>
    </row>
    <row r="25" spans="1:8" x14ac:dyDescent="0.25">
      <c r="C25" s="14"/>
      <c r="D25" s="14"/>
      <c r="E25" s="14"/>
    </row>
  </sheetData>
  <mergeCells count="2">
    <mergeCell ref="E6:E10"/>
    <mergeCell ref="F18:H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(2)</vt:lpstr>
      <vt:lpstr>Formulas (unprotected)</vt:lpstr>
      <vt:lpstr>Rogue</vt:lpstr>
      <vt:lpstr>rounding error Rogue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Scott</dc:creator>
  <cp:lastModifiedBy>Schmidt, Scott</cp:lastModifiedBy>
  <cp:lastPrinted>2020-08-25T13:22:33Z</cp:lastPrinted>
  <dcterms:created xsi:type="dcterms:W3CDTF">2020-08-17T16:07:50Z</dcterms:created>
  <dcterms:modified xsi:type="dcterms:W3CDTF">2020-08-25T17:41:49Z</dcterms:modified>
</cp:coreProperties>
</file>