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h362\Desktop\fast_zonal_statistics2\Graphics_for_Paper\"/>
    </mc:Choice>
  </mc:AlternateContent>
  <bookViews>
    <workbookView xWindow="0" yWindow="0" windowWidth="20472" windowHeight="8628" firstSheet="1" activeTab="1"/>
  </bookViews>
  <sheets>
    <sheet name="Degnerative Case" sheetId="7" r:id="rId1"/>
    <sheet name="wbdalbers" sheetId="9" r:id="rId2"/>
    <sheet name="Sheet1" sheetId="8" r:id="rId3"/>
    <sheet name="Example_Walk2" sheetId="4" r:id="rId4"/>
    <sheet name="Notation" sheetId="3" r:id="rId5"/>
    <sheet name="testmathfuncs" sheetId="5" r:id="rId6"/>
    <sheet name="Degenartive Case" sheetId="6" r:id="rId7"/>
    <sheet name="Sum Down" sheetId="1" r:id="rId8"/>
    <sheet name="Sheet3" sheetId="10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9" l="1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G23" i="9"/>
  <c r="G22" i="9"/>
  <c r="G19" i="9"/>
  <c r="G18" i="9"/>
  <c r="G15" i="9"/>
  <c r="G14" i="9"/>
  <c r="G11" i="9"/>
  <c r="G10" i="9"/>
  <c r="G7" i="9"/>
  <c r="G6" i="9"/>
  <c r="G3" i="9"/>
  <c r="G2" i="9"/>
  <c r="C23" i="9"/>
  <c r="C22" i="9"/>
  <c r="C21" i="9"/>
  <c r="G21" i="9" s="1"/>
  <c r="C20" i="9"/>
  <c r="G20" i="9" s="1"/>
  <c r="C19" i="9"/>
  <c r="C18" i="9"/>
  <c r="C17" i="9"/>
  <c r="G17" i="9" s="1"/>
  <c r="C16" i="9"/>
  <c r="G16" i="9" s="1"/>
  <c r="C15" i="9"/>
  <c r="C14" i="9"/>
  <c r="C13" i="9"/>
  <c r="G13" i="9" s="1"/>
  <c r="C12" i="9"/>
  <c r="G12" i="9" s="1"/>
  <c r="C11" i="9"/>
  <c r="C10" i="9"/>
  <c r="C9" i="9"/>
  <c r="G9" i="9" s="1"/>
  <c r="C8" i="9"/>
  <c r="G8" i="9" s="1"/>
  <c r="C7" i="9"/>
  <c r="C6" i="9"/>
  <c r="C5" i="9"/>
  <c r="G5" i="9" s="1"/>
  <c r="C4" i="9"/>
  <c r="G4" i="9" s="1"/>
  <c r="C3" i="9"/>
  <c r="C2" i="9"/>
  <c r="H16" i="7" l="1"/>
  <c r="G16" i="7"/>
  <c r="F11" i="5" l="1"/>
  <c r="G16" i="3" l="1"/>
  <c r="H16" i="3" s="1"/>
  <c r="Q3" i="1" l="1"/>
  <c r="R3" i="1"/>
  <c r="S3" i="1"/>
  <c r="S4" i="1" s="1"/>
  <c r="S5" i="1" s="1"/>
  <c r="S6" i="1" s="1"/>
  <c r="S7" i="1" s="1"/>
  <c r="S8" i="1" s="1"/>
  <c r="S9" i="1" s="1"/>
  <c r="S10" i="1" s="1"/>
  <c r="S11" i="1" s="1"/>
  <c r="S12" i="1" s="1"/>
  <c r="T3" i="1"/>
  <c r="T4" i="1" s="1"/>
  <c r="T5" i="1" s="1"/>
  <c r="T6" i="1" s="1"/>
  <c r="T7" i="1" s="1"/>
  <c r="T8" i="1" s="1"/>
  <c r="T9" i="1" s="1"/>
  <c r="T10" i="1" s="1"/>
  <c r="T11" i="1" s="1"/>
  <c r="T12" i="1" s="1"/>
  <c r="U3" i="1"/>
  <c r="V3" i="1"/>
  <c r="W3" i="1"/>
  <c r="W4" i="1" s="1"/>
  <c r="W5" i="1" s="1"/>
  <c r="W6" i="1" s="1"/>
  <c r="W7" i="1" s="1"/>
  <c r="W8" i="1" s="1"/>
  <c r="W9" i="1" s="1"/>
  <c r="W10" i="1" s="1"/>
  <c r="W11" i="1" s="1"/>
  <c r="W12" i="1" s="1"/>
  <c r="X3" i="1"/>
  <c r="X4" i="1" s="1"/>
  <c r="X5" i="1" s="1"/>
  <c r="X6" i="1" s="1"/>
  <c r="X7" i="1" s="1"/>
  <c r="X8" i="1" s="1"/>
  <c r="X9" i="1" s="1"/>
  <c r="X10" i="1" s="1"/>
  <c r="X11" i="1" s="1"/>
  <c r="X12" i="1" s="1"/>
  <c r="Y3" i="1"/>
  <c r="Z3" i="1"/>
  <c r="Q4" i="1"/>
  <c r="Q5" i="1" s="1"/>
  <c r="Q6" i="1" s="1"/>
  <c r="Q7" i="1" s="1"/>
  <c r="Q8" i="1" s="1"/>
  <c r="Q9" i="1" s="1"/>
  <c r="Q10" i="1" s="1"/>
  <c r="Q11" i="1" s="1"/>
  <c r="Q12" i="1" s="1"/>
  <c r="R4" i="1"/>
  <c r="R5" i="1" s="1"/>
  <c r="R6" i="1" s="1"/>
  <c r="R7" i="1" s="1"/>
  <c r="R8" i="1" s="1"/>
  <c r="R9" i="1" s="1"/>
  <c r="R10" i="1" s="1"/>
  <c r="R11" i="1" s="1"/>
  <c r="R12" i="1" s="1"/>
  <c r="U4" i="1"/>
  <c r="U5" i="1" s="1"/>
  <c r="U6" i="1" s="1"/>
  <c r="U7" i="1" s="1"/>
  <c r="U8" i="1" s="1"/>
  <c r="U9" i="1" s="1"/>
  <c r="U10" i="1" s="1"/>
  <c r="U11" i="1" s="1"/>
  <c r="U12" i="1" s="1"/>
  <c r="V4" i="1"/>
  <c r="V5" i="1" s="1"/>
  <c r="V6" i="1" s="1"/>
  <c r="V7" i="1" s="1"/>
  <c r="V8" i="1" s="1"/>
  <c r="V9" i="1" s="1"/>
  <c r="V10" i="1" s="1"/>
  <c r="V11" i="1" s="1"/>
  <c r="V12" i="1" s="1"/>
  <c r="Y4" i="1"/>
  <c r="Y5" i="1" s="1"/>
  <c r="Y6" i="1" s="1"/>
  <c r="Y7" i="1" s="1"/>
  <c r="Y8" i="1" s="1"/>
  <c r="Y9" i="1" s="1"/>
  <c r="Y10" i="1" s="1"/>
  <c r="Y11" i="1" s="1"/>
  <c r="Y12" i="1" s="1"/>
  <c r="Z4" i="1"/>
  <c r="Z5" i="1" s="1"/>
  <c r="Z6" i="1" s="1"/>
  <c r="Z7" i="1" s="1"/>
  <c r="Z8" i="1" s="1"/>
  <c r="Z9" i="1" s="1"/>
  <c r="Z10" i="1" s="1"/>
  <c r="Z11" i="1" s="1"/>
  <c r="Z12" i="1" s="1"/>
</calcChain>
</file>

<file path=xl/sharedStrings.xml><?xml version="1.0" encoding="utf-8"?>
<sst xmlns="http://schemas.openxmlformats.org/spreadsheetml/2006/main" count="185" uniqueCount="51">
  <si>
    <t>m</t>
  </si>
  <si>
    <t>n</t>
  </si>
  <si>
    <t>…</t>
  </si>
  <si>
    <t>x</t>
  </si>
  <si>
    <t>y</t>
  </si>
  <si>
    <t>pt1</t>
  </si>
  <si>
    <t>pt2</t>
  </si>
  <si>
    <t>pt3</t>
  </si>
  <si>
    <t>Output from Juypter notebook</t>
  </si>
  <si>
    <t>RasterStats</t>
  </si>
  <si>
    <t>FZS</t>
  </si>
  <si>
    <t>Watershed size</t>
  </si>
  <si>
    <t>sec</t>
  </si>
  <si>
    <t>1,000 of km</t>
  </si>
  <si>
    <t>SOURCEFEAT</t>
  </si>
  <si>
    <t>LOADDATE</t>
  </si>
  <si>
    <t>GNIS_ID</t>
  </si>
  <si>
    <t>AREAACRES</t>
  </si>
  <si>
    <t>AREASQKM</t>
  </si>
  <si>
    <t>HUC2</t>
  </si>
  <si>
    <t>NAME</t>
  </si>
  <si>
    <t>Shape_Leng</t>
  </si>
  <si>
    <t>Shape_Area</t>
  </si>
  <si>
    <t>len_poly_m</t>
  </si>
  <si>
    <t>Upper Mississippi Region</t>
  </si>
  <si>
    <t>Souris-Red-Rainy Region</t>
  </si>
  <si>
    <t>California Region</t>
  </si>
  <si>
    <t>Upper Colorado Region</t>
  </si>
  <si>
    <t>Hawaii Region</t>
  </si>
  <si>
    <t>Pacific Northwest Region</t>
  </si>
  <si>
    <t>Ohio Region</t>
  </si>
  <si>
    <t>New England Region</t>
  </si>
  <si>
    <t>Texas-Gulf Region</t>
  </si>
  <si>
    <t>Lower Colorado Region</t>
  </si>
  <si>
    <t>Mid Atlantic Region</t>
  </si>
  <si>
    <t>Lower Mississippi Region</t>
  </si>
  <si>
    <t>Caribbean Region</t>
  </si>
  <si>
    <t>Arkansas-White-Red Region</t>
  </si>
  <si>
    <t>South Atlantic-Gulf Region</t>
  </si>
  <si>
    <t>Tennessee Region</t>
  </si>
  <si>
    <t>South Pacific Region</t>
  </si>
  <si>
    <t>Rio Grande Region</t>
  </si>
  <si>
    <t>Great Basin Region</t>
  </si>
  <si>
    <t>Missouri Region</t>
  </si>
  <si>
    <t>Great Lakes Region</t>
  </si>
  <si>
    <t>Alaska Region</t>
  </si>
  <si>
    <t>Estimated Complexity FZST</t>
  </si>
  <si>
    <t>Estimated Complexity Traditional Techniues</t>
  </si>
  <si>
    <t>Length</t>
  </si>
  <si>
    <t>&amp;</t>
  </si>
  <si>
    <t>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</si>
</sst>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ck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2" fontId="0" fillId="0" borderId="26" xfId="0" applyNumberFormat="1" applyFont="1" applyBorder="1" applyAlignment="1">
      <alignment horizontal="center" vertical="center"/>
    </xf>
    <xf numFmtId="2" fontId="0" fillId="0" borderId="27" xfId="0" applyNumberFormat="1" applyFont="1" applyBorder="1" applyAlignment="1">
      <alignment horizontal="center" vertical="center"/>
    </xf>
    <xf numFmtId="2" fontId="0" fillId="0" borderId="28" xfId="0" applyNumberFormat="1" applyFont="1" applyBorder="1" applyAlignment="1">
      <alignment horizontal="center" vertical="center"/>
    </xf>
    <xf numFmtId="2" fontId="0" fillId="0" borderId="29" xfId="0" applyNumberFormat="1" applyFont="1" applyBorder="1" applyAlignment="1">
      <alignment horizontal="center" vertical="center"/>
    </xf>
    <xf numFmtId="2" fontId="0" fillId="0" borderId="30" xfId="0" applyNumberFormat="1" applyFont="1" applyBorder="1" applyAlignment="1">
      <alignment horizontal="center" vertical="center"/>
    </xf>
    <xf numFmtId="2" fontId="0" fillId="0" borderId="31" xfId="0" applyNumberFormat="1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textRotation="90" wrapText="1"/>
    </xf>
    <xf numFmtId="0" fontId="1" fillId="0" borderId="13" xfId="0" applyFont="1" applyFill="1" applyBorder="1" applyAlignment="1">
      <alignment horizontal="center" vertical="center" textRotation="90" wrapText="1"/>
    </xf>
    <xf numFmtId="0" fontId="1" fillId="0" borderId="16" xfId="0" applyFont="1" applyFill="1" applyBorder="1" applyAlignment="1">
      <alignment horizontal="center" vertical="center" textRotation="90" wrapText="1"/>
    </xf>
    <xf numFmtId="0" fontId="1" fillId="0" borderId="1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2" fontId="5" fillId="0" borderId="17" xfId="0" applyNumberFormat="1" applyFont="1" applyBorder="1" applyAlignment="1">
      <alignment horizontal="center" vertical="center"/>
    </xf>
    <xf numFmtId="2" fontId="5" fillId="0" borderId="18" xfId="0" applyNumberFormat="1" applyFont="1" applyBorder="1" applyAlignment="1">
      <alignment horizontal="center" vertical="center"/>
    </xf>
    <xf numFmtId="2" fontId="5" fillId="0" borderId="19" xfId="0" applyNumberFormat="1" applyFont="1" applyBorder="1" applyAlignment="1">
      <alignment horizontal="center" vertical="center"/>
    </xf>
    <xf numFmtId="47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3" fontId="7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7</xdr:row>
      <xdr:rowOff>121920</xdr:rowOff>
    </xdr:from>
    <xdr:to>
      <xdr:col>5</xdr:col>
      <xdr:colOff>175260</xdr:colOff>
      <xdr:row>7</xdr:row>
      <xdr:rowOff>167639</xdr:rowOff>
    </xdr:to>
    <xdr:sp macro="" textlink="">
      <xdr:nvSpPr>
        <xdr:cNvPr id="3" name="Oval 2"/>
        <xdr:cNvSpPr/>
      </xdr:nvSpPr>
      <xdr:spPr>
        <a:xfrm>
          <a:off x="1638300" y="20421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129540</xdr:colOff>
      <xdr:row>6</xdr:row>
      <xdr:rowOff>121920</xdr:rowOff>
    </xdr:from>
    <xdr:to>
      <xdr:col>5</xdr:col>
      <xdr:colOff>175260</xdr:colOff>
      <xdr:row>6</xdr:row>
      <xdr:rowOff>167639</xdr:rowOff>
    </xdr:to>
    <xdr:sp macro="" textlink="">
      <xdr:nvSpPr>
        <xdr:cNvPr id="4" name="Oval 3"/>
        <xdr:cNvSpPr/>
      </xdr:nvSpPr>
      <xdr:spPr>
        <a:xfrm>
          <a:off x="1638300" y="17678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121920</xdr:colOff>
      <xdr:row>8</xdr:row>
      <xdr:rowOff>114300</xdr:rowOff>
    </xdr:from>
    <xdr:to>
      <xdr:col>5</xdr:col>
      <xdr:colOff>167640</xdr:colOff>
      <xdr:row>8</xdr:row>
      <xdr:rowOff>160019</xdr:rowOff>
    </xdr:to>
    <xdr:sp macro="" textlink="">
      <xdr:nvSpPr>
        <xdr:cNvPr id="5" name="Oval 4"/>
        <xdr:cNvSpPr/>
      </xdr:nvSpPr>
      <xdr:spPr>
        <a:xfrm>
          <a:off x="1630680" y="23088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129540</xdr:colOff>
      <xdr:row>10</xdr:row>
      <xdr:rowOff>114300</xdr:rowOff>
    </xdr:from>
    <xdr:to>
      <xdr:col>5</xdr:col>
      <xdr:colOff>175260</xdr:colOff>
      <xdr:row>10</xdr:row>
      <xdr:rowOff>160019</xdr:rowOff>
    </xdr:to>
    <xdr:sp macro="" textlink="">
      <xdr:nvSpPr>
        <xdr:cNvPr id="6" name="Oval 5"/>
        <xdr:cNvSpPr/>
      </xdr:nvSpPr>
      <xdr:spPr>
        <a:xfrm>
          <a:off x="1638300" y="28575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129540</xdr:colOff>
      <xdr:row>9</xdr:row>
      <xdr:rowOff>114300</xdr:rowOff>
    </xdr:from>
    <xdr:to>
      <xdr:col>5</xdr:col>
      <xdr:colOff>175260</xdr:colOff>
      <xdr:row>9</xdr:row>
      <xdr:rowOff>160019</xdr:rowOff>
    </xdr:to>
    <xdr:sp macro="" textlink="">
      <xdr:nvSpPr>
        <xdr:cNvPr id="7" name="Oval 6"/>
        <xdr:cNvSpPr/>
      </xdr:nvSpPr>
      <xdr:spPr>
        <a:xfrm>
          <a:off x="1638300" y="25831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129540</xdr:colOff>
      <xdr:row>11</xdr:row>
      <xdr:rowOff>106680</xdr:rowOff>
    </xdr:from>
    <xdr:to>
      <xdr:col>5</xdr:col>
      <xdr:colOff>175260</xdr:colOff>
      <xdr:row>11</xdr:row>
      <xdr:rowOff>152399</xdr:rowOff>
    </xdr:to>
    <xdr:sp macro="" textlink="">
      <xdr:nvSpPr>
        <xdr:cNvPr id="8" name="Oval 7"/>
        <xdr:cNvSpPr/>
      </xdr:nvSpPr>
      <xdr:spPr>
        <a:xfrm>
          <a:off x="1638300" y="31242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137160</xdr:colOff>
      <xdr:row>13</xdr:row>
      <xdr:rowOff>106680</xdr:rowOff>
    </xdr:from>
    <xdr:to>
      <xdr:col>5</xdr:col>
      <xdr:colOff>182880</xdr:colOff>
      <xdr:row>13</xdr:row>
      <xdr:rowOff>152399</xdr:rowOff>
    </xdr:to>
    <xdr:sp macro="" textlink="">
      <xdr:nvSpPr>
        <xdr:cNvPr id="9" name="Oval 8"/>
        <xdr:cNvSpPr/>
      </xdr:nvSpPr>
      <xdr:spPr>
        <a:xfrm>
          <a:off x="1645920" y="36728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137160</xdr:colOff>
      <xdr:row>12</xdr:row>
      <xdr:rowOff>106680</xdr:rowOff>
    </xdr:from>
    <xdr:to>
      <xdr:col>5</xdr:col>
      <xdr:colOff>182880</xdr:colOff>
      <xdr:row>12</xdr:row>
      <xdr:rowOff>152399</xdr:rowOff>
    </xdr:to>
    <xdr:sp macro="" textlink="">
      <xdr:nvSpPr>
        <xdr:cNvPr id="10" name="Oval 9"/>
        <xdr:cNvSpPr/>
      </xdr:nvSpPr>
      <xdr:spPr>
        <a:xfrm>
          <a:off x="1645920" y="33985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129540</xdr:colOff>
      <xdr:row>14</xdr:row>
      <xdr:rowOff>106680</xdr:rowOff>
    </xdr:from>
    <xdr:to>
      <xdr:col>5</xdr:col>
      <xdr:colOff>175260</xdr:colOff>
      <xdr:row>14</xdr:row>
      <xdr:rowOff>152399</xdr:rowOff>
    </xdr:to>
    <xdr:sp macro="" textlink="">
      <xdr:nvSpPr>
        <xdr:cNvPr id="11" name="Oval 10"/>
        <xdr:cNvSpPr/>
      </xdr:nvSpPr>
      <xdr:spPr>
        <a:xfrm>
          <a:off x="1638300" y="39471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114300</xdr:colOff>
      <xdr:row>5</xdr:row>
      <xdr:rowOff>121920</xdr:rowOff>
    </xdr:from>
    <xdr:to>
      <xdr:col>6</xdr:col>
      <xdr:colOff>160020</xdr:colOff>
      <xdr:row>5</xdr:row>
      <xdr:rowOff>167639</xdr:rowOff>
    </xdr:to>
    <xdr:sp macro="" textlink="">
      <xdr:nvSpPr>
        <xdr:cNvPr id="12" name="Oval 11"/>
        <xdr:cNvSpPr/>
      </xdr:nvSpPr>
      <xdr:spPr>
        <a:xfrm>
          <a:off x="1920240" y="14935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121920</xdr:colOff>
      <xdr:row>7</xdr:row>
      <xdr:rowOff>121920</xdr:rowOff>
    </xdr:from>
    <xdr:to>
      <xdr:col>6</xdr:col>
      <xdr:colOff>167640</xdr:colOff>
      <xdr:row>7</xdr:row>
      <xdr:rowOff>167639</xdr:rowOff>
    </xdr:to>
    <xdr:sp macro="" textlink="">
      <xdr:nvSpPr>
        <xdr:cNvPr id="13" name="Oval 12"/>
        <xdr:cNvSpPr/>
      </xdr:nvSpPr>
      <xdr:spPr>
        <a:xfrm>
          <a:off x="1927860" y="20421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121920</xdr:colOff>
      <xdr:row>6</xdr:row>
      <xdr:rowOff>121920</xdr:rowOff>
    </xdr:from>
    <xdr:to>
      <xdr:col>6</xdr:col>
      <xdr:colOff>167640</xdr:colOff>
      <xdr:row>6</xdr:row>
      <xdr:rowOff>167639</xdr:rowOff>
    </xdr:to>
    <xdr:sp macro="" textlink="">
      <xdr:nvSpPr>
        <xdr:cNvPr id="14" name="Oval 13"/>
        <xdr:cNvSpPr/>
      </xdr:nvSpPr>
      <xdr:spPr>
        <a:xfrm>
          <a:off x="1927860" y="17678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114300</xdr:colOff>
      <xdr:row>8</xdr:row>
      <xdr:rowOff>114300</xdr:rowOff>
    </xdr:from>
    <xdr:to>
      <xdr:col>6</xdr:col>
      <xdr:colOff>160020</xdr:colOff>
      <xdr:row>8</xdr:row>
      <xdr:rowOff>160019</xdr:rowOff>
    </xdr:to>
    <xdr:sp macro="" textlink="">
      <xdr:nvSpPr>
        <xdr:cNvPr id="15" name="Oval 14"/>
        <xdr:cNvSpPr/>
      </xdr:nvSpPr>
      <xdr:spPr>
        <a:xfrm>
          <a:off x="1920240" y="23088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121920</xdr:colOff>
      <xdr:row>10</xdr:row>
      <xdr:rowOff>114300</xdr:rowOff>
    </xdr:from>
    <xdr:to>
      <xdr:col>6</xdr:col>
      <xdr:colOff>167640</xdr:colOff>
      <xdr:row>10</xdr:row>
      <xdr:rowOff>160019</xdr:rowOff>
    </xdr:to>
    <xdr:sp macro="" textlink="">
      <xdr:nvSpPr>
        <xdr:cNvPr id="16" name="Oval 15"/>
        <xdr:cNvSpPr/>
      </xdr:nvSpPr>
      <xdr:spPr>
        <a:xfrm>
          <a:off x="1927860" y="28575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121920</xdr:colOff>
      <xdr:row>9</xdr:row>
      <xdr:rowOff>114300</xdr:rowOff>
    </xdr:from>
    <xdr:to>
      <xdr:col>6</xdr:col>
      <xdr:colOff>167640</xdr:colOff>
      <xdr:row>9</xdr:row>
      <xdr:rowOff>160019</xdr:rowOff>
    </xdr:to>
    <xdr:sp macro="" textlink="">
      <xdr:nvSpPr>
        <xdr:cNvPr id="17" name="Oval 16"/>
        <xdr:cNvSpPr/>
      </xdr:nvSpPr>
      <xdr:spPr>
        <a:xfrm>
          <a:off x="1927860" y="25831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121920</xdr:colOff>
      <xdr:row>11</xdr:row>
      <xdr:rowOff>106680</xdr:rowOff>
    </xdr:from>
    <xdr:to>
      <xdr:col>6</xdr:col>
      <xdr:colOff>167640</xdr:colOff>
      <xdr:row>11</xdr:row>
      <xdr:rowOff>152399</xdr:rowOff>
    </xdr:to>
    <xdr:sp macro="" textlink="">
      <xdr:nvSpPr>
        <xdr:cNvPr id="18" name="Oval 17"/>
        <xdr:cNvSpPr/>
      </xdr:nvSpPr>
      <xdr:spPr>
        <a:xfrm>
          <a:off x="1927860" y="31242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129540</xdr:colOff>
      <xdr:row>13</xdr:row>
      <xdr:rowOff>106680</xdr:rowOff>
    </xdr:from>
    <xdr:to>
      <xdr:col>6</xdr:col>
      <xdr:colOff>175260</xdr:colOff>
      <xdr:row>13</xdr:row>
      <xdr:rowOff>152399</xdr:rowOff>
    </xdr:to>
    <xdr:sp macro="" textlink="">
      <xdr:nvSpPr>
        <xdr:cNvPr id="19" name="Oval 18"/>
        <xdr:cNvSpPr/>
      </xdr:nvSpPr>
      <xdr:spPr>
        <a:xfrm>
          <a:off x="1935480" y="36728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129540</xdr:colOff>
      <xdr:row>12</xdr:row>
      <xdr:rowOff>106680</xdr:rowOff>
    </xdr:from>
    <xdr:to>
      <xdr:col>6</xdr:col>
      <xdr:colOff>175260</xdr:colOff>
      <xdr:row>12</xdr:row>
      <xdr:rowOff>152399</xdr:rowOff>
    </xdr:to>
    <xdr:sp macro="" textlink="">
      <xdr:nvSpPr>
        <xdr:cNvPr id="20" name="Oval 19"/>
        <xdr:cNvSpPr/>
      </xdr:nvSpPr>
      <xdr:spPr>
        <a:xfrm>
          <a:off x="1935480" y="33985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121920</xdr:colOff>
      <xdr:row>14</xdr:row>
      <xdr:rowOff>106680</xdr:rowOff>
    </xdr:from>
    <xdr:to>
      <xdr:col>6</xdr:col>
      <xdr:colOff>167640</xdr:colOff>
      <xdr:row>14</xdr:row>
      <xdr:rowOff>152399</xdr:rowOff>
    </xdr:to>
    <xdr:sp macro="" textlink="">
      <xdr:nvSpPr>
        <xdr:cNvPr id="21" name="Oval 20"/>
        <xdr:cNvSpPr/>
      </xdr:nvSpPr>
      <xdr:spPr>
        <a:xfrm>
          <a:off x="1927860" y="39471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121920</xdr:colOff>
      <xdr:row>5</xdr:row>
      <xdr:rowOff>129540</xdr:rowOff>
    </xdr:from>
    <xdr:to>
      <xdr:col>7</xdr:col>
      <xdr:colOff>167640</xdr:colOff>
      <xdr:row>5</xdr:row>
      <xdr:rowOff>175259</xdr:rowOff>
    </xdr:to>
    <xdr:sp macro="" textlink="">
      <xdr:nvSpPr>
        <xdr:cNvPr id="22" name="Oval 21"/>
        <xdr:cNvSpPr/>
      </xdr:nvSpPr>
      <xdr:spPr>
        <a:xfrm>
          <a:off x="2225040" y="15011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129540</xdr:colOff>
      <xdr:row>7</xdr:row>
      <xdr:rowOff>129540</xdr:rowOff>
    </xdr:from>
    <xdr:to>
      <xdr:col>7</xdr:col>
      <xdr:colOff>175260</xdr:colOff>
      <xdr:row>7</xdr:row>
      <xdr:rowOff>175259</xdr:rowOff>
    </xdr:to>
    <xdr:sp macro="" textlink="">
      <xdr:nvSpPr>
        <xdr:cNvPr id="23" name="Oval 22"/>
        <xdr:cNvSpPr/>
      </xdr:nvSpPr>
      <xdr:spPr>
        <a:xfrm>
          <a:off x="2232660" y="20497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129540</xdr:colOff>
      <xdr:row>6</xdr:row>
      <xdr:rowOff>129540</xdr:rowOff>
    </xdr:from>
    <xdr:to>
      <xdr:col>7</xdr:col>
      <xdr:colOff>175260</xdr:colOff>
      <xdr:row>6</xdr:row>
      <xdr:rowOff>175259</xdr:rowOff>
    </xdr:to>
    <xdr:sp macro="" textlink="">
      <xdr:nvSpPr>
        <xdr:cNvPr id="24" name="Oval 23"/>
        <xdr:cNvSpPr/>
      </xdr:nvSpPr>
      <xdr:spPr>
        <a:xfrm>
          <a:off x="2232660" y="17754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121920</xdr:colOff>
      <xdr:row>8</xdr:row>
      <xdr:rowOff>121920</xdr:rowOff>
    </xdr:from>
    <xdr:to>
      <xdr:col>7</xdr:col>
      <xdr:colOff>167640</xdr:colOff>
      <xdr:row>8</xdr:row>
      <xdr:rowOff>167639</xdr:rowOff>
    </xdr:to>
    <xdr:sp macro="" textlink="">
      <xdr:nvSpPr>
        <xdr:cNvPr id="25" name="Oval 24"/>
        <xdr:cNvSpPr/>
      </xdr:nvSpPr>
      <xdr:spPr>
        <a:xfrm>
          <a:off x="2225040" y="23164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129540</xdr:colOff>
      <xdr:row>10</xdr:row>
      <xdr:rowOff>121920</xdr:rowOff>
    </xdr:from>
    <xdr:to>
      <xdr:col>7</xdr:col>
      <xdr:colOff>175260</xdr:colOff>
      <xdr:row>10</xdr:row>
      <xdr:rowOff>167639</xdr:rowOff>
    </xdr:to>
    <xdr:sp macro="" textlink="">
      <xdr:nvSpPr>
        <xdr:cNvPr id="26" name="Oval 25"/>
        <xdr:cNvSpPr/>
      </xdr:nvSpPr>
      <xdr:spPr>
        <a:xfrm>
          <a:off x="2232660" y="28651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129540</xdr:colOff>
      <xdr:row>9</xdr:row>
      <xdr:rowOff>121920</xdr:rowOff>
    </xdr:from>
    <xdr:to>
      <xdr:col>7</xdr:col>
      <xdr:colOff>175260</xdr:colOff>
      <xdr:row>9</xdr:row>
      <xdr:rowOff>167639</xdr:rowOff>
    </xdr:to>
    <xdr:sp macro="" textlink="">
      <xdr:nvSpPr>
        <xdr:cNvPr id="27" name="Oval 26"/>
        <xdr:cNvSpPr/>
      </xdr:nvSpPr>
      <xdr:spPr>
        <a:xfrm>
          <a:off x="2232660" y="25908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129540</xdr:colOff>
      <xdr:row>11</xdr:row>
      <xdr:rowOff>114300</xdr:rowOff>
    </xdr:from>
    <xdr:to>
      <xdr:col>7</xdr:col>
      <xdr:colOff>175260</xdr:colOff>
      <xdr:row>11</xdr:row>
      <xdr:rowOff>160019</xdr:rowOff>
    </xdr:to>
    <xdr:sp macro="" textlink="">
      <xdr:nvSpPr>
        <xdr:cNvPr id="28" name="Oval 27"/>
        <xdr:cNvSpPr/>
      </xdr:nvSpPr>
      <xdr:spPr>
        <a:xfrm>
          <a:off x="2232660" y="31318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137160</xdr:colOff>
      <xdr:row>13</xdr:row>
      <xdr:rowOff>114300</xdr:rowOff>
    </xdr:from>
    <xdr:to>
      <xdr:col>7</xdr:col>
      <xdr:colOff>182880</xdr:colOff>
      <xdr:row>13</xdr:row>
      <xdr:rowOff>160019</xdr:rowOff>
    </xdr:to>
    <xdr:sp macro="" textlink="">
      <xdr:nvSpPr>
        <xdr:cNvPr id="29" name="Oval 28"/>
        <xdr:cNvSpPr/>
      </xdr:nvSpPr>
      <xdr:spPr>
        <a:xfrm>
          <a:off x="2240280" y="36804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137160</xdr:colOff>
      <xdr:row>12</xdr:row>
      <xdr:rowOff>114300</xdr:rowOff>
    </xdr:from>
    <xdr:to>
      <xdr:col>7</xdr:col>
      <xdr:colOff>182880</xdr:colOff>
      <xdr:row>12</xdr:row>
      <xdr:rowOff>160019</xdr:rowOff>
    </xdr:to>
    <xdr:sp macro="" textlink="">
      <xdr:nvSpPr>
        <xdr:cNvPr id="30" name="Oval 29"/>
        <xdr:cNvSpPr/>
      </xdr:nvSpPr>
      <xdr:spPr>
        <a:xfrm>
          <a:off x="2240280" y="34061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129540</xdr:colOff>
      <xdr:row>14</xdr:row>
      <xdr:rowOff>114300</xdr:rowOff>
    </xdr:from>
    <xdr:to>
      <xdr:col>7</xdr:col>
      <xdr:colOff>175260</xdr:colOff>
      <xdr:row>14</xdr:row>
      <xdr:rowOff>160019</xdr:rowOff>
    </xdr:to>
    <xdr:sp macro="" textlink="">
      <xdr:nvSpPr>
        <xdr:cNvPr id="31" name="Oval 30"/>
        <xdr:cNvSpPr/>
      </xdr:nvSpPr>
      <xdr:spPr>
        <a:xfrm>
          <a:off x="2232660" y="39547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121920</xdr:colOff>
      <xdr:row>5</xdr:row>
      <xdr:rowOff>137160</xdr:rowOff>
    </xdr:from>
    <xdr:to>
      <xdr:col>8</xdr:col>
      <xdr:colOff>167640</xdr:colOff>
      <xdr:row>5</xdr:row>
      <xdr:rowOff>182879</xdr:rowOff>
    </xdr:to>
    <xdr:sp macro="" textlink="">
      <xdr:nvSpPr>
        <xdr:cNvPr id="32" name="Oval 31"/>
        <xdr:cNvSpPr/>
      </xdr:nvSpPr>
      <xdr:spPr>
        <a:xfrm>
          <a:off x="2522220" y="15087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129540</xdr:colOff>
      <xdr:row>7</xdr:row>
      <xdr:rowOff>137160</xdr:rowOff>
    </xdr:from>
    <xdr:to>
      <xdr:col>8</xdr:col>
      <xdr:colOff>175260</xdr:colOff>
      <xdr:row>7</xdr:row>
      <xdr:rowOff>182879</xdr:rowOff>
    </xdr:to>
    <xdr:sp macro="" textlink="">
      <xdr:nvSpPr>
        <xdr:cNvPr id="33" name="Oval 32"/>
        <xdr:cNvSpPr/>
      </xdr:nvSpPr>
      <xdr:spPr>
        <a:xfrm>
          <a:off x="2529840" y="20574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129540</xdr:colOff>
      <xdr:row>6</xdr:row>
      <xdr:rowOff>137160</xdr:rowOff>
    </xdr:from>
    <xdr:to>
      <xdr:col>8</xdr:col>
      <xdr:colOff>175260</xdr:colOff>
      <xdr:row>6</xdr:row>
      <xdr:rowOff>182879</xdr:rowOff>
    </xdr:to>
    <xdr:sp macro="" textlink="">
      <xdr:nvSpPr>
        <xdr:cNvPr id="34" name="Oval 33"/>
        <xdr:cNvSpPr/>
      </xdr:nvSpPr>
      <xdr:spPr>
        <a:xfrm>
          <a:off x="2529840" y="17830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121920</xdr:colOff>
      <xdr:row>8</xdr:row>
      <xdr:rowOff>129540</xdr:rowOff>
    </xdr:from>
    <xdr:to>
      <xdr:col>8</xdr:col>
      <xdr:colOff>167640</xdr:colOff>
      <xdr:row>8</xdr:row>
      <xdr:rowOff>175259</xdr:rowOff>
    </xdr:to>
    <xdr:sp macro="" textlink="">
      <xdr:nvSpPr>
        <xdr:cNvPr id="35" name="Oval 34"/>
        <xdr:cNvSpPr/>
      </xdr:nvSpPr>
      <xdr:spPr>
        <a:xfrm>
          <a:off x="2522220" y="23241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129540</xdr:colOff>
      <xdr:row>10</xdr:row>
      <xdr:rowOff>129540</xdr:rowOff>
    </xdr:from>
    <xdr:to>
      <xdr:col>8</xdr:col>
      <xdr:colOff>175260</xdr:colOff>
      <xdr:row>10</xdr:row>
      <xdr:rowOff>175259</xdr:rowOff>
    </xdr:to>
    <xdr:sp macro="" textlink="">
      <xdr:nvSpPr>
        <xdr:cNvPr id="36" name="Oval 35"/>
        <xdr:cNvSpPr/>
      </xdr:nvSpPr>
      <xdr:spPr>
        <a:xfrm>
          <a:off x="2529840" y="28727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129540</xdr:colOff>
      <xdr:row>9</xdr:row>
      <xdr:rowOff>129540</xdr:rowOff>
    </xdr:from>
    <xdr:to>
      <xdr:col>8</xdr:col>
      <xdr:colOff>175260</xdr:colOff>
      <xdr:row>9</xdr:row>
      <xdr:rowOff>175259</xdr:rowOff>
    </xdr:to>
    <xdr:sp macro="" textlink="">
      <xdr:nvSpPr>
        <xdr:cNvPr id="37" name="Oval 36"/>
        <xdr:cNvSpPr/>
      </xdr:nvSpPr>
      <xdr:spPr>
        <a:xfrm>
          <a:off x="2529840" y="25984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129540</xdr:colOff>
      <xdr:row>11</xdr:row>
      <xdr:rowOff>121920</xdr:rowOff>
    </xdr:from>
    <xdr:to>
      <xdr:col>8</xdr:col>
      <xdr:colOff>175260</xdr:colOff>
      <xdr:row>11</xdr:row>
      <xdr:rowOff>167639</xdr:rowOff>
    </xdr:to>
    <xdr:sp macro="" textlink="">
      <xdr:nvSpPr>
        <xdr:cNvPr id="38" name="Oval 37"/>
        <xdr:cNvSpPr/>
      </xdr:nvSpPr>
      <xdr:spPr>
        <a:xfrm>
          <a:off x="2529840" y="31394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137160</xdr:colOff>
      <xdr:row>13</xdr:row>
      <xdr:rowOff>121920</xdr:rowOff>
    </xdr:from>
    <xdr:to>
      <xdr:col>8</xdr:col>
      <xdr:colOff>182880</xdr:colOff>
      <xdr:row>13</xdr:row>
      <xdr:rowOff>167639</xdr:rowOff>
    </xdr:to>
    <xdr:sp macro="" textlink="">
      <xdr:nvSpPr>
        <xdr:cNvPr id="39" name="Oval 38"/>
        <xdr:cNvSpPr/>
      </xdr:nvSpPr>
      <xdr:spPr>
        <a:xfrm>
          <a:off x="2537460" y="36880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137160</xdr:colOff>
      <xdr:row>12</xdr:row>
      <xdr:rowOff>121920</xdr:rowOff>
    </xdr:from>
    <xdr:to>
      <xdr:col>8</xdr:col>
      <xdr:colOff>182880</xdr:colOff>
      <xdr:row>12</xdr:row>
      <xdr:rowOff>167639</xdr:rowOff>
    </xdr:to>
    <xdr:sp macro="" textlink="">
      <xdr:nvSpPr>
        <xdr:cNvPr id="40" name="Oval 39"/>
        <xdr:cNvSpPr/>
      </xdr:nvSpPr>
      <xdr:spPr>
        <a:xfrm>
          <a:off x="2537460" y="34137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129540</xdr:colOff>
      <xdr:row>14</xdr:row>
      <xdr:rowOff>121920</xdr:rowOff>
    </xdr:from>
    <xdr:to>
      <xdr:col>8</xdr:col>
      <xdr:colOff>175260</xdr:colOff>
      <xdr:row>14</xdr:row>
      <xdr:rowOff>167639</xdr:rowOff>
    </xdr:to>
    <xdr:sp macro="" textlink="">
      <xdr:nvSpPr>
        <xdr:cNvPr id="41" name="Oval 40"/>
        <xdr:cNvSpPr/>
      </xdr:nvSpPr>
      <xdr:spPr>
        <a:xfrm>
          <a:off x="2529840" y="39624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114300</xdr:colOff>
      <xdr:row>5</xdr:row>
      <xdr:rowOff>137160</xdr:rowOff>
    </xdr:from>
    <xdr:to>
      <xdr:col>9</xdr:col>
      <xdr:colOff>160020</xdr:colOff>
      <xdr:row>5</xdr:row>
      <xdr:rowOff>182879</xdr:rowOff>
    </xdr:to>
    <xdr:sp macro="" textlink="">
      <xdr:nvSpPr>
        <xdr:cNvPr id="42" name="Oval 41"/>
        <xdr:cNvSpPr/>
      </xdr:nvSpPr>
      <xdr:spPr>
        <a:xfrm>
          <a:off x="2811780" y="15087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121920</xdr:colOff>
      <xdr:row>7</xdr:row>
      <xdr:rowOff>137160</xdr:rowOff>
    </xdr:from>
    <xdr:to>
      <xdr:col>9</xdr:col>
      <xdr:colOff>167640</xdr:colOff>
      <xdr:row>7</xdr:row>
      <xdr:rowOff>182879</xdr:rowOff>
    </xdr:to>
    <xdr:sp macro="" textlink="">
      <xdr:nvSpPr>
        <xdr:cNvPr id="43" name="Oval 42"/>
        <xdr:cNvSpPr/>
      </xdr:nvSpPr>
      <xdr:spPr>
        <a:xfrm>
          <a:off x="2819400" y="20574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121920</xdr:colOff>
      <xdr:row>6</xdr:row>
      <xdr:rowOff>137160</xdr:rowOff>
    </xdr:from>
    <xdr:to>
      <xdr:col>9</xdr:col>
      <xdr:colOff>167640</xdr:colOff>
      <xdr:row>6</xdr:row>
      <xdr:rowOff>182879</xdr:rowOff>
    </xdr:to>
    <xdr:sp macro="" textlink="">
      <xdr:nvSpPr>
        <xdr:cNvPr id="44" name="Oval 43"/>
        <xdr:cNvSpPr/>
      </xdr:nvSpPr>
      <xdr:spPr>
        <a:xfrm>
          <a:off x="2819400" y="17830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114300</xdr:colOff>
      <xdr:row>8</xdr:row>
      <xdr:rowOff>129540</xdr:rowOff>
    </xdr:from>
    <xdr:to>
      <xdr:col>9</xdr:col>
      <xdr:colOff>160020</xdr:colOff>
      <xdr:row>8</xdr:row>
      <xdr:rowOff>175259</xdr:rowOff>
    </xdr:to>
    <xdr:sp macro="" textlink="">
      <xdr:nvSpPr>
        <xdr:cNvPr id="45" name="Oval 44"/>
        <xdr:cNvSpPr/>
      </xdr:nvSpPr>
      <xdr:spPr>
        <a:xfrm>
          <a:off x="2811780" y="23241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121920</xdr:colOff>
      <xdr:row>10</xdr:row>
      <xdr:rowOff>129540</xdr:rowOff>
    </xdr:from>
    <xdr:to>
      <xdr:col>9</xdr:col>
      <xdr:colOff>167640</xdr:colOff>
      <xdr:row>10</xdr:row>
      <xdr:rowOff>175259</xdr:rowOff>
    </xdr:to>
    <xdr:sp macro="" textlink="">
      <xdr:nvSpPr>
        <xdr:cNvPr id="46" name="Oval 45"/>
        <xdr:cNvSpPr/>
      </xdr:nvSpPr>
      <xdr:spPr>
        <a:xfrm>
          <a:off x="2819400" y="28727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121920</xdr:colOff>
      <xdr:row>9</xdr:row>
      <xdr:rowOff>129540</xdr:rowOff>
    </xdr:from>
    <xdr:to>
      <xdr:col>9</xdr:col>
      <xdr:colOff>167640</xdr:colOff>
      <xdr:row>9</xdr:row>
      <xdr:rowOff>175259</xdr:rowOff>
    </xdr:to>
    <xdr:sp macro="" textlink="">
      <xdr:nvSpPr>
        <xdr:cNvPr id="47" name="Oval 46"/>
        <xdr:cNvSpPr/>
      </xdr:nvSpPr>
      <xdr:spPr>
        <a:xfrm>
          <a:off x="2819400" y="25984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121920</xdr:colOff>
      <xdr:row>11</xdr:row>
      <xdr:rowOff>121920</xdr:rowOff>
    </xdr:from>
    <xdr:to>
      <xdr:col>9</xdr:col>
      <xdr:colOff>167640</xdr:colOff>
      <xdr:row>11</xdr:row>
      <xdr:rowOff>167639</xdr:rowOff>
    </xdr:to>
    <xdr:sp macro="" textlink="">
      <xdr:nvSpPr>
        <xdr:cNvPr id="48" name="Oval 47"/>
        <xdr:cNvSpPr/>
      </xdr:nvSpPr>
      <xdr:spPr>
        <a:xfrm>
          <a:off x="2819400" y="31394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129540</xdr:colOff>
      <xdr:row>13</xdr:row>
      <xdr:rowOff>121920</xdr:rowOff>
    </xdr:from>
    <xdr:to>
      <xdr:col>9</xdr:col>
      <xdr:colOff>175260</xdr:colOff>
      <xdr:row>13</xdr:row>
      <xdr:rowOff>167639</xdr:rowOff>
    </xdr:to>
    <xdr:sp macro="" textlink="">
      <xdr:nvSpPr>
        <xdr:cNvPr id="49" name="Oval 48"/>
        <xdr:cNvSpPr/>
      </xdr:nvSpPr>
      <xdr:spPr>
        <a:xfrm>
          <a:off x="2827020" y="36880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129540</xdr:colOff>
      <xdr:row>12</xdr:row>
      <xdr:rowOff>121920</xdr:rowOff>
    </xdr:from>
    <xdr:to>
      <xdr:col>9</xdr:col>
      <xdr:colOff>175260</xdr:colOff>
      <xdr:row>12</xdr:row>
      <xdr:rowOff>167639</xdr:rowOff>
    </xdr:to>
    <xdr:sp macro="" textlink="">
      <xdr:nvSpPr>
        <xdr:cNvPr id="50" name="Oval 49"/>
        <xdr:cNvSpPr/>
      </xdr:nvSpPr>
      <xdr:spPr>
        <a:xfrm>
          <a:off x="2827020" y="34137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121920</xdr:colOff>
      <xdr:row>14</xdr:row>
      <xdr:rowOff>121920</xdr:rowOff>
    </xdr:from>
    <xdr:to>
      <xdr:col>9</xdr:col>
      <xdr:colOff>167640</xdr:colOff>
      <xdr:row>14</xdr:row>
      <xdr:rowOff>167639</xdr:rowOff>
    </xdr:to>
    <xdr:sp macro="" textlink="">
      <xdr:nvSpPr>
        <xdr:cNvPr id="51" name="Oval 50"/>
        <xdr:cNvSpPr/>
      </xdr:nvSpPr>
      <xdr:spPr>
        <a:xfrm>
          <a:off x="2819400" y="39624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121920</xdr:colOff>
      <xdr:row>5</xdr:row>
      <xdr:rowOff>137160</xdr:rowOff>
    </xdr:from>
    <xdr:to>
      <xdr:col>10</xdr:col>
      <xdr:colOff>167640</xdr:colOff>
      <xdr:row>5</xdr:row>
      <xdr:rowOff>182879</xdr:rowOff>
    </xdr:to>
    <xdr:sp macro="" textlink="">
      <xdr:nvSpPr>
        <xdr:cNvPr id="52" name="Oval 51"/>
        <xdr:cNvSpPr/>
      </xdr:nvSpPr>
      <xdr:spPr>
        <a:xfrm>
          <a:off x="3116580" y="15087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129540</xdr:colOff>
      <xdr:row>7</xdr:row>
      <xdr:rowOff>137160</xdr:rowOff>
    </xdr:from>
    <xdr:to>
      <xdr:col>10</xdr:col>
      <xdr:colOff>175260</xdr:colOff>
      <xdr:row>7</xdr:row>
      <xdr:rowOff>182879</xdr:rowOff>
    </xdr:to>
    <xdr:sp macro="" textlink="">
      <xdr:nvSpPr>
        <xdr:cNvPr id="53" name="Oval 52"/>
        <xdr:cNvSpPr/>
      </xdr:nvSpPr>
      <xdr:spPr>
        <a:xfrm>
          <a:off x="3124200" y="20574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129540</xdr:colOff>
      <xdr:row>6</xdr:row>
      <xdr:rowOff>137160</xdr:rowOff>
    </xdr:from>
    <xdr:to>
      <xdr:col>10</xdr:col>
      <xdr:colOff>175260</xdr:colOff>
      <xdr:row>6</xdr:row>
      <xdr:rowOff>182879</xdr:rowOff>
    </xdr:to>
    <xdr:sp macro="" textlink="">
      <xdr:nvSpPr>
        <xdr:cNvPr id="54" name="Oval 53"/>
        <xdr:cNvSpPr/>
      </xdr:nvSpPr>
      <xdr:spPr>
        <a:xfrm>
          <a:off x="3124200" y="17830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121920</xdr:colOff>
      <xdr:row>8</xdr:row>
      <xdr:rowOff>129540</xdr:rowOff>
    </xdr:from>
    <xdr:to>
      <xdr:col>10</xdr:col>
      <xdr:colOff>167640</xdr:colOff>
      <xdr:row>8</xdr:row>
      <xdr:rowOff>175259</xdr:rowOff>
    </xdr:to>
    <xdr:sp macro="" textlink="">
      <xdr:nvSpPr>
        <xdr:cNvPr id="55" name="Oval 54"/>
        <xdr:cNvSpPr/>
      </xdr:nvSpPr>
      <xdr:spPr>
        <a:xfrm>
          <a:off x="3116580" y="23241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129540</xdr:colOff>
      <xdr:row>10</xdr:row>
      <xdr:rowOff>129540</xdr:rowOff>
    </xdr:from>
    <xdr:to>
      <xdr:col>10</xdr:col>
      <xdr:colOff>175260</xdr:colOff>
      <xdr:row>10</xdr:row>
      <xdr:rowOff>175259</xdr:rowOff>
    </xdr:to>
    <xdr:sp macro="" textlink="">
      <xdr:nvSpPr>
        <xdr:cNvPr id="56" name="Oval 55"/>
        <xdr:cNvSpPr/>
      </xdr:nvSpPr>
      <xdr:spPr>
        <a:xfrm>
          <a:off x="3124200" y="28727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129540</xdr:colOff>
      <xdr:row>9</xdr:row>
      <xdr:rowOff>129540</xdr:rowOff>
    </xdr:from>
    <xdr:to>
      <xdr:col>10</xdr:col>
      <xdr:colOff>175260</xdr:colOff>
      <xdr:row>9</xdr:row>
      <xdr:rowOff>175259</xdr:rowOff>
    </xdr:to>
    <xdr:sp macro="" textlink="">
      <xdr:nvSpPr>
        <xdr:cNvPr id="57" name="Oval 56"/>
        <xdr:cNvSpPr/>
      </xdr:nvSpPr>
      <xdr:spPr>
        <a:xfrm>
          <a:off x="3124200" y="25984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129540</xdr:colOff>
      <xdr:row>11</xdr:row>
      <xdr:rowOff>121920</xdr:rowOff>
    </xdr:from>
    <xdr:to>
      <xdr:col>10</xdr:col>
      <xdr:colOff>175260</xdr:colOff>
      <xdr:row>11</xdr:row>
      <xdr:rowOff>167639</xdr:rowOff>
    </xdr:to>
    <xdr:sp macro="" textlink="">
      <xdr:nvSpPr>
        <xdr:cNvPr id="58" name="Oval 57"/>
        <xdr:cNvSpPr/>
      </xdr:nvSpPr>
      <xdr:spPr>
        <a:xfrm>
          <a:off x="3124200" y="31394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137160</xdr:colOff>
      <xdr:row>13</xdr:row>
      <xdr:rowOff>121920</xdr:rowOff>
    </xdr:from>
    <xdr:to>
      <xdr:col>10</xdr:col>
      <xdr:colOff>182880</xdr:colOff>
      <xdr:row>13</xdr:row>
      <xdr:rowOff>167639</xdr:rowOff>
    </xdr:to>
    <xdr:sp macro="" textlink="">
      <xdr:nvSpPr>
        <xdr:cNvPr id="59" name="Oval 58"/>
        <xdr:cNvSpPr/>
      </xdr:nvSpPr>
      <xdr:spPr>
        <a:xfrm>
          <a:off x="3131820" y="36880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137160</xdr:colOff>
      <xdr:row>12</xdr:row>
      <xdr:rowOff>121920</xdr:rowOff>
    </xdr:from>
    <xdr:to>
      <xdr:col>10</xdr:col>
      <xdr:colOff>182880</xdr:colOff>
      <xdr:row>12</xdr:row>
      <xdr:rowOff>167639</xdr:rowOff>
    </xdr:to>
    <xdr:sp macro="" textlink="">
      <xdr:nvSpPr>
        <xdr:cNvPr id="60" name="Oval 59"/>
        <xdr:cNvSpPr/>
      </xdr:nvSpPr>
      <xdr:spPr>
        <a:xfrm>
          <a:off x="3131820" y="34137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129540</xdr:colOff>
      <xdr:row>14</xdr:row>
      <xdr:rowOff>121920</xdr:rowOff>
    </xdr:from>
    <xdr:to>
      <xdr:col>10</xdr:col>
      <xdr:colOff>175260</xdr:colOff>
      <xdr:row>14</xdr:row>
      <xdr:rowOff>167639</xdr:rowOff>
    </xdr:to>
    <xdr:sp macro="" textlink="">
      <xdr:nvSpPr>
        <xdr:cNvPr id="61" name="Oval 60"/>
        <xdr:cNvSpPr/>
      </xdr:nvSpPr>
      <xdr:spPr>
        <a:xfrm>
          <a:off x="3124200" y="39624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114300</xdr:colOff>
      <xdr:row>5</xdr:row>
      <xdr:rowOff>137160</xdr:rowOff>
    </xdr:from>
    <xdr:to>
      <xdr:col>11</xdr:col>
      <xdr:colOff>160020</xdr:colOff>
      <xdr:row>5</xdr:row>
      <xdr:rowOff>182879</xdr:rowOff>
    </xdr:to>
    <xdr:sp macro="" textlink="">
      <xdr:nvSpPr>
        <xdr:cNvPr id="62" name="Oval 61"/>
        <xdr:cNvSpPr/>
      </xdr:nvSpPr>
      <xdr:spPr>
        <a:xfrm>
          <a:off x="3406140" y="15087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121920</xdr:colOff>
      <xdr:row>7</xdr:row>
      <xdr:rowOff>137160</xdr:rowOff>
    </xdr:from>
    <xdr:to>
      <xdr:col>11</xdr:col>
      <xdr:colOff>167640</xdr:colOff>
      <xdr:row>7</xdr:row>
      <xdr:rowOff>182879</xdr:rowOff>
    </xdr:to>
    <xdr:sp macro="" textlink="">
      <xdr:nvSpPr>
        <xdr:cNvPr id="63" name="Oval 62"/>
        <xdr:cNvSpPr/>
      </xdr:nvSpPr>
      <xdr:spPr>
        <a:xfrm>
          <a:off x="3413760" y="20574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121920</xdr:colOff>
      <xdr:row>6</xdr:row>
      <xdr:rowOff>137160</xdr:rowOff>
    </xdr:from>
    <xdr:to>
      <xdr:col>11</xdr:col>
      <xdr:colOff>167640</xdr:colOff>
      <xdr:row>6</xdr:row>
      <xdr:rowOff>182879</xdr:rowOff>
    </xdr:to>
    <xdr:sp macro="" textlink="">
      <xdr:nvSpPr>
        <xdr:cNvPr id="64" name="Oval 63"/>
        <xdr:cNvSpPr/>
      </xdr:nvSpPr>
      <xdr:spPr>
        <a:xfrm>
          <a:off x="3413760" y="17830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114300</xdr:colOff>
      <xdr:row>8</xdr:row>
      <xdr:rowOff>129540</xdr:rowOff>
    </xdr:from>
    <xdr:to>
      <xdr:col>11</xdr:col>
      <xdr:colOff>160020</xdr:colOff>
      <xdr:row>8</xdr:row>
      <xdr:rowOff>175259</xdr:rowOff>
    </xdr:to>
    <xdr:sp macro="" textlink="">
      <xdr:nvSpPr>
        <xdr:cNvPr id="65" name="Oval 64"/>
        <xdr:cNvSpPr/>
      </xdr:nvSpPr>
      <xdr:spPr>
        <a:xfrm>
          <a:off x="3406140" y="23241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121920</xdr:colOff>
      <xdr:row>10</xdr:row>
      <xdr:rowOff>129540</xdr:rowOff>
    </xdr:from>
    <xdr:to>
      <xdr:col>11</xdr:col>
      <xdr:colOff>167640</xdr:colOff>
      <xdr:row>10</xdr:row>
      <xdr:rowOff>175259</xdr:rowOff>
    </xdr:to>
    <xdr:sp macro="" textlink="">
      <xdr:nvSpPr>
        <xdr:cNvPr id="66" name="Oval 65"/>
        <xdr:cNvSpPr/>
      </xdr:nvSpPr>
      <xdr:spPr>
        <a:xfrm>
          <a:off x="3413760" y="28727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121920</xdr:colOff>
      <xdr:row>9</xdr:row>
      <xdr:rowOff>129540</xdr:rowOff>
    </xdr:from>
    <xdr:to>
      <xdr:col>11</xdr:col>
      <xdr:colOff>167640</xdr:colOff>
      <xdr:row>9</xdr:row>
      <xdr:rowOff>175259</xdr:rowOff>
    </xdr:to>
    <xdr:sp macro="" textlink="">
      <xdr:nvSpPr>
        <xdr:cNvPr id="67" name="Oval 66"/>
        <xdr:cNvSpPr/>
      </xdr:nvSpPr>
      <xdr:spPr>
        <a:xfrm>
          <a:off x="3413760" y="25984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121920</xdr:colOff>
      <xdr:row>11</xdr:row>
      <xdr:rowOff>121920</xdr:rowOff>
    </xdr:from>
    <xdr:to>
      <xdr:col>11</xdr:col>
      <xdr:colOff>167640</xdr:colOff>
      <xdr:row>11</xdr:row>
      <xdr:rowOff>167639</xdr:rowOff>
    </xdr:to>
    <xdr:sp macro="" textlink="">
      <xdr:nvSpPr>
        <xdr:cNvPr id="68" name="Oval 67"/>
        <xdr:cNvSpPr/>
      </xdr:nvSpPr>
      <xdr:spPr>
        <a:xfrm>
          <a:off x="3413760" y="31394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129540</xdr:colOff>
      <xdr:row>13</xdr:row>
      <xdr:rowOff>121920</xdr:rowOff>
    </xdr:from>
    <xdr:to>
      <xdr:col>11</xdr:col>
      <xdr:colOff>175260</xdr:colOff>
      <xdr:row>13</xdr:row>
      <xdr:rowOff>167639</xdr:rowOff>
    </xdr:to>
    <xdr:sp macro="" textlink="">
      <xdr:nvSpPr>
        <xdr:cNvPr id="69" name="Oval 68"/>
        <xdr:cNvSpPr/>
      </xdr:nvSpPr>
      <xdr:spPr>
        <a:xfrm>
          <a:off x="3421380" y="36880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129540</xdr:colOff>
      <xdr:row>12</xdr:row>
      <xdr:rowOff>121920</xdr:rowOff>
    </xdr:from>
    <xdr:to>
      <xdr:col>11</xdr:col>
      <xdr:colOff>175260</xdr:colOff>
      <xdr:row>12</xdr:row>
      <xdr:rowOff>167639</xdr:rowOff>
    </xdr:to>
    <xdr:sp macro="" textlink="">
      <xdr:nvSpPr>
        <xdr:cNvPr id="70" name="Oval 69"/>
        <xdr:cNvSpPr/>
      </xdr:nvSpPr>
      <xdr:spPr>
        <a:xfrm>
          <a:off x="3421380" y="34137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121920</xdr:colOff>
      <xdr:row>14</xdr:row>
      <xdr:rowOff>121920</xdr:rowOff>
    </xdr:from>
    <xdr:to>
      <xdr:col>11</xdr:col>
      <xdr:colOff>167640</xdr:colOff>
      <xdr:row>14</xdr:row>
      <xdr:rowOff>167639</xdr:rowOff>
    </xdr:to>
    <xdr:sp macro="" textlink="">
      <xdr:nvSpPr>
        <xdr:cNvPr id="71" name="Oval 70"/>
        <xdr:cNvSpPr/>
      </xdr:nvSpPr>
      <xdr:spPr>
        <a:xfrm>
          <a:off x="3413760" y="39624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114300</xdr:colOff>
      <xdr:row>5</xdr:row>
      <xdr:rowOff>137160</xdr:rowOff>
    </xdr:from>
    <xdr:to>
      <xdr:col>12</xdr:col>
      <xdr:colOff>160020</xdr:colOff>
      <xdr:row>5</xdr:row>
      <xdr:rowOff>182879</xdr:rowOff>
    </xdr:to>
    <xdr:sp macro="" textlink="">
      <xdr:nvSpPr>
        <xdr:cNvPr id="72" name="Oval 71"/>
        <xdr:cNvSpPr/>
      </xdr:nvSpPr>
      <xdr:spPr>
        <a:xfrm>
          <a:off x="3703320" y="15087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121920</xdr:colOff>
      <xdr:row>7</xdr:row>
      <xdr:rowOff>137160</xdr:rowOff>
    </xdr:from>
    <xdr:to>
      <xdr:col>12</xdr:col>
      <xdr:colOff>167640</xdr:colOff>
      <xdr:row>7</xdr:row>
      <xdr:rowOff>182879</xdr:rowOff>
    </xdr:to>
    <xdr:sp macro="" textlink="">
      <xdr:nvSpPr>
        <xdr:cNvPr id="73" name="Oval 72"/>
        <xdr:cNvSpPr/>
      </xdr:nvSpPr>
      <xdr:spPr>
        <a:xfrm>
          <a:off x="3710940" y="20574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121920</xdr:colOff>
      <xdr:row>6</xdr:row>
      <xdr:rowOff>137160</xdr:rowOff>
    </xdr:from>
    <xdr:to>
      <xdr:col>12</xdr:col>
      <xdr:colOff>167640</xdr:colOff>
      <xdr:row>6</xdr:row>
      <xdr:rowOff>182879</xdr:rowOff>
    </xdr:to>
    <xdr:sp macro="" textlink="">
      <xdr:nvSpPr>
        <xdr:cNvPr id="74" name="Oval 73"/>
        <xdr:cNvSpPr/>
      </xdr:nvSpPr>
      <xdr:spPr>
        <a:xfrm>
          <a:off x="3710940" y="17830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114300</xdr:colOff>
      <xdr:row>8</xdr:row>
      <xdr:rowOff>129540</xdr:rowOff>
    </xdr:from>
    <xdr:to>
      <xdr:col>12</xdr:col>
      <xdr:colOff>160020</xdr:colOff>
      <xdr:row>8</xdr:row>
      <xdr:rowOff>175259</xdr:rowOff>
    </xdr:to>
    <xdr:sp macro="" textlink="">
      <xdr:nvSpPr>
        <xdr:cNvPr id="75" name="Oval 74"/>
        <xdr:cNvSpPr/>
      </xdr:nvSpPr>
      <xdr:spPr>
        <a:xfrm>
          <a:off x="3703320" y="23241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121920</xdr:colOff>
      <xdr:row>10</xdr:row>
      <xdr:rowOff>129540</xdr:rowOff>
    </xdr:from>
    <xdr:to>
      <xdr:col>12</xdr:col>
      <xdr:colOff>167640</xdr:colOff>
      <xdr:row>10</xdr:row>
      <xdr:rowOff>175259</xdr:rowOff>
    </xdr:to>
    <xdr:sp macro="" textlink="">
      <xdr:nvSpPr>
        <xdr:cNvPr id="76" name="Oval 75"/>
        <xdr:cNvSpPr/>
      </xdr:nvSpPr>
      <xdr:spPr>
        <a:xfrm>
          <a:off x="3710940" y="28727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121920</xdr:colOff>
      <xdr:row>9</xdr:row>
      <xdr:rowOff>129540</xdr:rowOff>
    </xdr:from>
    <xdr:to>
      <xdr:col>12</xdr:col>
      <xdr:colOff>167640</xdr:colOff>
      <xdr:row>9</xdr:row>
      <xdr:rowOff>175259</xdr:rowOff>
    </xdr:to>
    <xdr:sp macro="" textlink="">
      <xdr:nvSpPr>
        <xdr:cNvPr id="77" name="Oval 76"/>
        <xdr:cNvSpPr/>
      </xdr:nvSpPr>
      <xdr:spPr>
        <a:xfrm>
          <a:off x="3710940" y="25984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121920</xdr:colOff>
      <xdr:row>11</xdr:row>
      <xdr:rowOff>121920</xdr:rowOff>
    </xdr:from>
    <xdr:to>
      <xdr:col>12</xdr:col>
      <xdr:colOff>167640</xdr:colOff>
      <xdr:row>11</xdr:row>
      <xdr:rowOff>167639</xdr:rowOff>
    </xdr:to>
    <xdr:sp macro="" textlink="">
      <xdr:nvSpPr>
        <xdr:cNvPr id="78" name="Oval 77"/>
        <xdr:cNvSpPr/>
      </xdr:nvSpPr>
      <xdr:spPr>
        <a:xfrm>
          <a:off x="3710940" y="31394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129540</xdr:colOff>
      <xdr:row>13</xdr:row>
      <xdr:rowOff>121920</xdr:rowOff>
    </xdr:from>
    <xdr:to>
      <xdr:col>12</xdr:col>
      <xdr:colOff>175260</xdr:colOff>
      <xdr:row>13</xdr:row>
      <xdr:rowOff>167639</xdr:rowOff>
    </xdr:to>
    <xdr:sp macro="" textlink="">
      <xdr:nvSpPr>
        <xdr:cNvPr id="79" name="Oval 78"/>
        <xdr:cNvSpPr/>
      </xdr:nvSpPr>
      <xdr:spPr>
        <a:xfrm>
          <a:off x="3718560" y="36880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129540</xdr:colOff>
      <xdr:row>12</xdr:row>
      <xdr:rowOff>121920</xdr:rowOff>
    </xdr:from>
    <xdr:to>
      <xdr:col>12</xdr:col>
      <xdr:colOff>175260</xdr:colOff>
      <xdr:row>12</xdr:row>
      <xdr:rowOff>167639</xdr:rowOff>
    </xdr:to>
    <xdr:sp macro="" textlink="">
      <xdr:nvSpPr>
        <xdr:cNvPr id="80" name="Oval 79"/>
        <xdr:cNvSpPr/>
      </xdr:nvSpPr>
      <xdr:spPr>
        <a:xfrm>
          <a:off x="3718560" y="34137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121920</xdr:colOff>
      <xdr:row>14</xdr:row>
      <xdr:rowOff>121920</xdr:rowOff>
    </xdr:from>
    <xdr:to>
      <xdr:col>12</xdr:col>
      <xdr:colOff>167640</xdr:colOff>
      <xdr:row>14</xdr:row>
      <xdr:rowOff>167639</xdr:rowOff>
    </xdr:to>
    <xdr:sp macro="" textlink="">
      <xdr:nvSpPr>
        <xdr:cNvPr id="81" name="Oval 80"/>
        <xdr:cNvSpPr/>
      </xdr:nvSpPr>
      <xdr:spPr>
        <a:xfrm>
          <a:off x="3710940" y="39624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114300</xdr:colOff>
      <xdr:row>5</xdr:row>
      <xdr:rowOff>129540</xdr:rowOff>
    </xdr:from>
    <xdr:to>
      <xdr:col>13</xdr:col>
      <xdr:colOff>160020</xdr:colOff>
      <xdr:row>5</xdr:row>
      <xdr:rowOff>175259</xdr:rowOff>
    </xdr:to>
    <xdr:sp macro="" textlink="">
      <xdr:nvSpPr>
        <xdr:cNvPr id="82" name="Oval 81"/>
        <xdr:cNvSpPr/>
      </xdr:nvSpPr>
      <xdr:spPr>
        <a:xfrm>
          <a:off x="4000500" y="15011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121920</xdr:colOff>
      <xdr:row>7</xdr:row>
      <xdr:rowOff>129540</xdr:rowOff>
    </xdr:from>
    <xdr:to>
      <xdr:col>13</xdr:col>
      <xdr:colOff>167640</xdr:colOff>
      <xdr:row>7</xdr:row>
      <xdr:rowOff>175259</xdr:rowOff>
    </xdr:to>
    <xdr:sp macro="" textlink="">
      <xdr:nvSpPr>
        <xdr:cNvPr id="83" name="Oval 82"/>
        <xdr:cNvSpPr/>
      </xdr:nvSpPr>
      <xdr:spPr>
        <a:xfrm>
          <a:off x="4008120" y="20497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121920</xdr:colOff>
      <xdr:row>6</xdr:row>
      <xdr:rowOff>129540</xdr:rowOff>
    </xdr:from>
    <xdr:to>
      <xdr:col>13</xdr:col>
      <xdr:colOff>167640</xdr:colOff>
      <xdr:row>6</xdr:row>
      <xdr:rowOff>175259</xdr:rowOff>
    </xdr:to>
    <xdr:sp macro="" textlink="">
      <xdr:nvSpPr>
        <xdr:cNvPr id="84" name="Oval 83"/>
        <xdr:cNvSpPr/>
      </xdr:nvSpPr>
      <xdr:spPr>
        <a:xfrm>
          <a:off x="4008120" y="17754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114300</xdr:colOff>
      <xdr:row>8</xdr:row>
      <xdr:rowOff>121920</xdr:rowOff>
    </xdr:from>
    <xdr:to>
      <xdr:col>13</xdr:col>
      <xdr:colOff>160020</xdr:colOff>
      <xdr:row>8</xdr:row>
      <xdr:rowOff>167639</xdr:rowOff>
    </xdr:to>
    <xdr:sp macro="" textlink="">
      <xdr:nvSpPr>
        <xdr:cNvPr id="85" name="Oval 84"/>
        <xdr:cNvSpPr/>
      </xdr:nvSpPr>
      <xdr:spPr>
        <a:xfrm>
          <a:off x="4000500" y="23164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121920</xdr:colOff>
      <xdr:row>10</xdr:row>
      <xdr:rowOff>121920</xdr:rowOff>
    </xdr:from>
    <xdr:to>
      <xdr:col>13</xdr:col>
      <xdr:colOff>167640</xdr:colOff>
      <xdr:row>10</xdr:row>
      <xdr:rowOff>167639</xdr:rowOff>
    </xdr:to>
    <xdr:sp macro="" textlink="">
      <xdr:nvSpPr>
        <xdr:cNvPr id="86" name="Oval 85"/>
        <xdr:cNvSpPr/>
      </xdr:nvSpPr>
      <xdr:spPr>
        <a:xfrm>
          <a:off x="4008120" y="28651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121920</xdr:colOff>
      <xdr:row>9</xdr:row>
      <xdr:rowOff>121920</xdr:rowOff>
    </xdr:from>
    <xdr:to>
      <xdr:col>13</xdr:col>
      <xdr:colOff>167640</xdr:colOff>
      <xdr:row>9</xdr:row>
      <xdr:rowOff>167639</xdr:rowOff>
    </xdr:to>
    <xdr:sp macro="" textlink="">
      <xdr:nvSpPr>
        <xdr:cNvPr id="87" name="Oval 86"/>
        <xdr:cNvSpPr/>
      </xdr:nvSpPr>
      <xdr:spPr>
        <a:xfrm>
          <a:off x="4008120" y="25908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121920</xdr:colOff>
      <xdr:row>11</xdr:row>
      <xdr:rowOff>114300</xdr:rowOff>
    </xdr:from>
    <xdr:to>
      <xdr:col>13</xdr:col>
      <xdr:colOff>167640</xdr:colOff>
      <xdr:row>11</xdr:row>
      <xdr:rowOff>160019</xdr:rowOff>
    </xdr:to>
    <xdr:sp macro="" textlink="">
      <xdr:nvSpPr>
        <xdr:cNvPr id="88" name="Oval 87"/>
        <xdr:cNvSpPr/>
      </xdr:nvSpPr>
      <xdr:spPr>
        <a:xfrm>
          <a:off x="4008120" y="31318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129540</xdr:colOff>
      <xdr:row>13</xdr:row>
      <xdr:rowOff>114300</xdr:rowOff>
    </xdr:from>
    <xdr:to>
      <xdr:col>13</xdr:col>
      <xdr:colOff>175260</xdr:colOff>
      <xdr:row>13</xdr:row>
      <xdr:rowOff>160019</xdr:rowOff>
    </xdr:to>
    <xdr:sp macro="" textlink="">
      <xdr:nvSpPr>
        <xdr:cNvPr id="89" name="Oval 88"/>
        <xdr:cNvSpPr/>
      </xdr:nvSpPr>
      <xdr:spPr>
        <a:xfrm>
          <a:off x="4015740" y="36804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129540</xdr:colOff>
      <xdr:row>12</xdr:row>
      <xdr:rowOff>114300</xdr:rowOff>
    </xdr:from>
    <xdr:to>
      <xdr:col>13</xdr:col>
      <xdr:colOff>175260</xdr:colOff>
      <xdr:row>12</xdr:row>
      <xdr:rowOff>160019</xdr:rowOff>
    </xdr:to>
    <xdr:sp macro="" textlink="">
      <xdr:nvSpPr>
        <xdr:cNvPr id="90" name="Oval 89"/>
        <xdr:cNvSpPr/>
      </xdr:nvSpPr>
      <xdr:spPr>
        <a:xfrm>
          <a:off x="4015740" y="34061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121920</xdr:colOff>
      <xdr:row>14</xdr:row>
      <xdr:rowOff>114300</xdr:rowOff>
    </xdr:from>
    <xdr:to>
      <xdr:col>13</xdr:col>
      <xdr:colOff>167640</xdr:colOff>
      <xdr:row>14</xdr:row>
      <xdr:rowOff>160019</xdr:rowOff>
    </xdr:to>
    <xdr:sp macro="" textlink="">
      <xdr:nvSpPr>
        <xdr:cNvPr id="91" name="Oval 90"/>
        <xdr:cNvSpPr/>
      </xdr:nvSpPr>
      <xdr:spPr>
        <a:xfrm>
          <a:off x="4008120" y="39547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106680</xdr:colOff>
      <xdr:row>5</xdr:row>
      <xdr:rowOff>137160</xdr:rowOff>
    </xdr:from>
    <xdr:to>
      <xdr:col>14</xdr:col>
      <xdr:colOff>152400</xdr:colOff>
      <xdr:row>5</xdr:row>
      <xdr:rowOff>182879</xdr:rowOff>
    </xdr:to>
    <xdr:sp macro="" textlink="">
      <xdr:nvSpPr>
        <xdr:cNvPr id="92" name="Oval 91"/>
        <xdr:cNvSpPr/>
      </xdr:nvSpPr>
      <xdr:spPr>
        <a:xfrm>
          <a:off x="4290060" y="15087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114300</xdr:colOff>
      <xdr:row>7</xdr:row>
      <xdr:rowOff>137160</xdr:rowOff>
    </xdr:from>
    <xdr:to>
      <xdr:col>14</xdr:col>
      <xdr:colOff>160020</xdr:colOff>
      <xdr:row>7</xdr:row>
      <xdr:rowOff>182879</xdr:rowOff>
    </xdr:to>
    <xdr:sp macro="" textlink="">
      <xdr:nvSpPr>
        <xdr:cNvPr id="93" name="Oval 92"/>
        <xdr:cNvSpPr/>
      </xdr:nvSpPr>
      <xdr:spPr>
        <a:xfrm>
          <a:off x="4297680" y="20574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114300</xdr:colOff>
      <xdr:row>6</xdr:row>
      <xdr:rowOff>137160</xdr:rowOff>
    </xdr:from>
    <xdr:to>
      <xdr:col>14</xdr:col>
      <xdr:colOff>160020</xdr:colOff>
      <xdr:row>6</xdr:row>
      <xdr:rowOff>182879</xdr:rowOff>
    </xdr:to>
    <xdr:sp macro="" textlink="">
      <xdr:nvSpPr>
        <xdr:cNvPr id="94" name="Oval 93"/>
        <xdr:cNvSpPr/>
      </xdr:nvSpPr>
      <xdr:spPr>
        <a:xfrm>
          <a:off x="4297680" y="17830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106680</xdr:colOff>
      <xdr:row>8</xdr:row>
      <xdr:rowOff>129540</xdr:rowOff>
    </xdr:from>
    <xdr:to>
      <xdr:col>14</xdr:col>
      <xdr:colOff>152400</xdr:colOff>
      <xdr:row>8</xdr:row>
      <xdr:rowOff>175259</xdr:rowOff>
    </xdr:to>
    <xdr:sp macro="" textlink="">
      <xdr:nvSpPr>
        <xdr:cNvPr id="95" name="Oval 94"/>
        <xdr:cNvSpPr/>
      </xdr:nvSpPr>
      <xdr:spPr>
        <a:xfrm>
          <a:off x="4290060" y="23241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114300</xdr:colOff>
      <xdr:row>10</xdr:row>
      <xdr:rowOff>129540</xdr:rowOff>
    </xdr:from>
    <xdr:to>
      <xdr:col>14</xdr:col>
      <xdr:colOff>160020</xdr:colOff>
      <xdr:row>10</xdr:row>
      <xdr:rowOff>175259</xdr:rowOff>
    </xdr:to>
    <xdr:sp macro="" textlink="">
      <xdr:nvSpPr>
        <xdr:cNvPr id="96" name="Oval 95"/>
        <xdr:cNvSpPr/>
      </xdr:nvSpPr>
      <xdr:spPr>
        <a:xfrm>
          <a:off x="4297680" y="28727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114300</xdr:colOff>
      <xdr:row>9</xdr:row>
      <xdr:rowOff>129540</xdr:rowOff>
    </xdr:from>
    <xdr:to>
      <xdr:col>14</xdr:col>
      <xdr:colOff>160020</xdr:colOff>
      <xdr:row>9</xdr:row>
      <xdr:rowOff>175259</xdr:rowOff>
    </xdr:to>
    <xdr:sp macro="" textlink="">
      <xdr:nvSpPr>
        <xdr:cNvPr id="97" name="Oval 96"/>
        <xdr:cNvSpPr/>
      </xdr:nvSpPr>
      <xdr:spPr>
        <a:xfrm>
          <a:off x="4297680" y="25984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114300</xdr:colOff>
      <xdr:row>11</xdr:row>
      <xdr:rowOff>121920</xdr:rowOff>
    </xdr:from>
    <xdr:to>
      <xdr:col>14</xdr:col>
      <xdr:colOff>160020</xdr:colOff>
      <xdr:row>11</xdr:row>
      <xdr:rowOff>167639</xdr:rowOff>
    </xdr:to>
    <xdr:sp macro="" textlink="">
      <xdr:nvSpPr>
        <xdr:cNvPr id="98" name="Oval 97"/>
        <xdr:cNvSpPr/>
      </xdr:nvSpPr>
      <xdr:spPr>
        <a:xfrm>
          <a:off x="4297680" y="31394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121920</xdr:colOff>
      <xdr:row>13</xdr:row>
      <xdr:rowOff>121920</xdr:rowOff>
    </xdr:from>
    <xdr:to>
      <xdr:col>14</xdr:col>
      <xdr:colOff>167640</xdr:colOff>
      <xdr:row>13</xdr:row>
      <xdr:rowOff>167639</xdr:rowOff>
    </xdr:to>
    <xdr:sp macro="" textlink="">
      <xdr:nvSpPr>
        <xdr:cNvPr id="99" name="Oval 98"/>
        <xdr:cNvSpPr/>
      </xdr:nvSpPr>
      <xdr:spPr>
        <a:xfrm>
          <a:off x="4305300" y="36880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121920</xdr:colOff>
      <xdr:row>12</xdr:row>
      <xdr:rowOff>121920</xdr:rowOff>
    </xdr:from>
    <xdr:to>
      <xdr:col>14</xdr:col>
      <xdr:colOff>167640</xdr:colOff>
      <xdr:row>12</xdr:row>
      <xdr:rowOff>167639</xdr:rowOff>
    </xdr:to>
    <xdr:sp macro="" textlink="">
      <xdr:nvSpPr>
        <xdr:cNvPr id="100" name="Oval 99"/>
        <xdr:cNvSpPr/>
      </xdr:nvSpPr>
      <xdr:spPr>
        <a:xfrm>
          <a:off x="4305300" y="34137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114300</xdr:colOff>
      <xdr:row>14</xdr:row>
      <xdr:rowOff>121920</xdr:rowOff>
    </xdr:from>
    <xdr:to>
      <xdr:col>14</xdr:col>
      <xdr:colOff>160020</xdr:colOff>
      <xdr:row>14</xdr:row>
      <xdr:rowOff>167639</xdr:rowOff>
    </xdr:to>
    <xdr:sp macro="" textlink="">
      <xdr:nvSpPr>
        <xdr:cNvPr id="101" name="Oval 100"/>
        <xdr:cNvSpPr/>
      </xdr:nvSpPr>
      <xdr:spPr>
        <a:xfrm>
          <a:off x="4297680" y="39624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129540</xdr:colOff>
      <xdr:row>5</xdr:row>
      <xdr:rowOff>129540</xdr:rowOff>
    </xdr:from>
    <xdr:to>
      <xdr:col>5</xdr:col>
      <xdr:colOff>175260</xdr:colOff>
      <xdr:row>5</xdr:row>
      <xdr:rowOff>175259</xdr:rowOff>
    </xdr:to>
    <xdr:sp macro="" textlink="">
      <xdr:nvSpPr>
        <xdr:cNvPr id="114" name="Oval 113"/>
        <xdr:cNvSpPr/>
      </xdr:nvSpPr>
      <xdr:spPr>
        <a:xfrm>
          <a:off x="1638300" y="15011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228600</xdr:colOff>
      <xdr:row>3</xdr:row>
      <xdr:rowOff>259080</xdr:rowOff>
    </xdr:from>
    <xdr:to>
      <xdr:col>38</xdr:col>
      <xdr:colOff>38100</xdr:colOff>
      <xdr:row>13</xdr:row>
      <xdr:rowOff>68580</xdr:rowOff>
    </xdr:to>
    <xdr:sp macro="" textlink="">
      <xdr:nvSpPr>
        <xdr:cNvPr id="115" name="Freeform 114"/>
        <xdr:cNvSpPr/>
      </xdr:nvSpPr>
      <xdr:spPr>
        <a:xfrm>
          <a:off x="8869680" y="1082040"/>
          <a:ext cx="2484120" cy="2552700"/>
        </a:xfrm>
        <a:custGeom>
          <a:avLst/>
          <a:gdLst>
            <a:gd name="connsiteX0" fmla="*/ 7620 w 2484120"/>
            <a:gd name="connsiteY0" fmla="*/ 22860 h 2552700"/>
            <a:gd name="connsiteX1" fmla="*/ 76200 w 2484120"/>
            <a:gd name="connsiteY1" fmla="*/ 45720 h 2552700"/>
            <a:gd name="connsiteX2" fmla="*/ 297180 w 2484120"/>
            <a:gd name="connsiteY2" fmla="*/ 30480 h 2552700"/>
            <a:gd name="connsiteX3" fmla="*/ 693420 w 2484120"/>
            <a:gd name="connsiteY3" fmla="*/ 7620 h 2552700"/>
            <a:gd name="connsiteX4" fmla="*/ 967740 w 2484120"/>
            <a:gd name="connsiteY4" fmla="*/ 0 h 2552700"/>
            <a:gd name="connsiteX5" fmla="*/ 1287780 w 2484120"/>
            <a:gd name="connsiteY5" fmla="*/ 7620 h 2552700"/>
            <a:gd name="connsiteX6" fmla="*/ 1341120 w 2484120"/>
            <a:gd name="connsiteY6" fmla="*/ 15240 h 2552700"/>
            <a:gd name="connsiteX7" fmla="*/ 1760220 w 2484120"/>
            <a:gd name="connsiteY7" fmla="*/ 30480 h 2552700"/>
            <a:gd name="connsiteX8" fmla="*/ 1958340 w 2484120"/>
            <a:gd name="connsiteY8" fmla="*/ 45720 h 2552700"/>
            <a:gd name="connsiteX9" fmla="*/ 1988820 w 2484120"/>
            <a:gd name="connsiteY9" fmla="*/ 53340 h 2552700"/>
            <a:gd name="connsiteX10" fmla="*/ 2369820 w 2484120"/>
            <a:gd name="connsiteY10" fmla="*/ 68580 h 2552700"/>
            <a:gd name="connsiteX11" fmla="*/ 2407920 w 2484120"/>
            <a:gd name="connsiteY11" fmla="*/ 76200 h 2552700"/>
            <a:gd name="connsiteX12" fmla="*/ 2415540 w 2484120"/>
            <a:gd name="connsiteY12" fmla="*/ 99060 h 2552700"/>
            <a:gd name="connsiteX13" fmla="*/ 2407920 w 2484120"/>
            <a:gd name="connsiteY13" fmla="*/ 137160 h 2552700"/>
            <a:gd name="connsiteX14" fmla="*/ 2339340 w 2484120"/>
            <a:gd name="connsiteY14" fmla="*/ 167640 h 2552700"/>
            <a:gd name="connsiteX15" fmla="*/ 53340 w 2484120"/>
            <a:gd name="connsiteY15" fmla="*/ 182880 h 2552700"/>
            <a:gd name="connsiteX16" fmla="*/ 7620 w 2484120"/>
            <a:gd name="connsiteY16" fmla="*/ 205740 h 2552700"/>
            <a:gd name="connsiteX17" fmla="*/ 0 w 2484120"/>
            <a:gd name="connsiteY17" fmla="*/ 236220 h 2552700"/>
            <a:gd name="connsiteX18" fmla="*/ 91440 w 2484120"/>
            <a:gd name="connsiteY18" fmla="*/ 259080 h 2552700"/>
            <a:gd name="connsiteX19" fmla="*/ 121920 w 2484120"/>
            <a:gd name="connsiteY19" fmla="*/ 274320 h 2552700"/>
            <a:gd name="connsiteX20" fmla="*/ 198120 w 2484120"/>
            <a:gd name="connsiteY20" fmla="*/ 289560 h 2552700"/>
            <a:gd name="connsiteX21" fmla="*/ 1333500 w 2484120"/>
            <a:gd name="connsiteY21" fmla="*/ 281940 h 2552700"/>
            <a:gd name="connsiteX22" fmla="*/ 1363980 w 2484120"/>
            <a:gd name="connsiteY22" fmla="*/ 274320 h 2552700"/>
            <a:gd name="connsiteX23" fmla="*/ 1409700 w 2484120"/>
            <a:gd name="connsiteY23" fmla="*/ 266700 h 2552700"/>
            <a:gd name="connsiteX24" fmla="*/ 1965960 w 2484120"/>
            <a:gd name="connsiteY24" fmla="*/ 259080 h 2552700"/>
            <a:gd name="connsiteX25" fmla="*/ 2438400 w 2484120"/>
            <a:gd name="connsiteY25" fmla="*/ 266700 h 2552700"/>
            <a:gd name="connsiteX26" fmla="*/ 2461260 w 2484120"/>
            <a:gd name="connsiteY26" fmla="*/ 281940 h 2552700"/>
            <a:gd name="connsiteX27" fmla="*/ 2484120 w 2484120"/>
            <a:gd name="connsiteY27" fmla="*/ 365760 h 2552700"/>
            <a:gd name="connsiteX28" fmla="*/ 2461260 w 2484120"/>
            <a:gd name="connsiteY28" fmla="*/ 381000 h 2552700"/>
            <a:gd name="connsiteX29" fmla="*/ 2438400 w 2484120"/>
            <a:gd name="connsiteY29" fmla="*/ 403860 h 2552700"/>
            <a:gd name="connsiteX30" fmla="*/ 2415540 w 2484120"/>
            <a:gd name="connsiteY30" fmla="*/ 411480 h 2552700"/>
            <a:gd name="connsiteX31" fmla="*/ 2392680 w 2484120"/>
            <a:gd name="connsiteY31" fmla="*/ 426720 h 2552700"/>
            <a:gd name="connsiteX32" fmla="*/ 1181100 w 2484120"/>
            <a:gd name="connsiteY32" fmla="*/ 434340 h 2552700"/>
            <a:gd name="connsiteX33" fmla="*/ 1112520 w 2484120"/>
            <a:gd name="connsiteY33" fmla="*/ 441960 h 2552700"/>
            <a:gd name="connsiteX34" fmla="*/ 22860 w 2484120"/>
            <a:gd name="connsiteY34" fmla="*/ 480060 h 2552700"/>
            <a:gd name="connsiteX35" fmla="*/ 30480 w 2484120"/>
            <a:gd name="connsiteY35" fmla="*/ 541020 h 2552700"/>
            <a:gd name="connsiteX36" fmla="*/ 114300 w 2484120"/>
            <a:gd name="connsiteY36" fmla="*/ 586740 h 2552700"/>
            <a:gd name="connsiteX37" fmla="*/ 1074420 w 2484120"/>
            <a:gd name="connsiteY37" fmla="*/ 579120 h 2552700"/>
            <a:gd name="connsiteX38" fmla="*/ 1615440 w 2484120"/>
            <a:gd name="connsiteY38" fmla="*/ 571500 h 2552700"/>
            <a:gd name="connsiteX39" fmla="*/ 2308860 w 2484120"/>
            <a:gd name="connsiteY39" fmla="*/ 579120 h 2552700"/>
            <a:gd name="connsiteX40" fmla="*/ 2346960 w 2484120"/>
            <a:gd name="connsiteY40" fmla="*/ 586740 h 2552700"/>
            <a:gd name="connsiteX41" fmla="*/ 2346960 w 2484120"/>
            <a:gd name="connsiteY41" fmla="*/ 624840 h 2552700"/>
            <a:gd name="connsiteX42" fmla="*/ 1043940 w 2484120"/>
            <a:gd name="connsiteY42" fmla="*/ 632460 h 2552700"/>
            <a:gd name="connsiteX43" fmla="*/ 944880 w 2484120"/>
            <a:gd name="connsiteY43" fmla="*/ 640080 h 2552700"/>
            <a:gd name="connsiteX44" fmla="*/ 327660 w 2484120"/>
            <a:gd name="connsiteY44" fmla="*/ 655320 h 2552700"/>
            <a:gd name="connsiteX45" fmla="*/ 304800 w 2484120"/>
            <a:gd name="connsiteY45" fmla="*/ 662940 h 2552700"/>
            <a:gd name="connsiteX46" fmla="*/ 220980 w 2484120"/>
            <a:gd name="connsiteY46" fmla="*/ 678180 h 2552700"/>
            <a:gd name="connsiteX47" fmla="*/ 190500 w 2484120"/>
            <a:gd name="connsiteY47" fmla="*/ 693420 h 2552700"/>
            <a:gd name="connsiteX48" fmla="*/ 45720 w 2484120"/>
            <a:gd name="connsiteY48" fmla="*/ 716280 h 2552700"/>
            <a:gd name="connsiteX49" fmla="*/ 68580 w 2484120"/>
            <a:gd name="connsiteY49" fmla="*/ 784860 h 2552700"/>
            <a:gd name="connsiteX50" fmla="*/ 137160 w 2484120"/>
            <a:gd name="connsiteY50" fmla="*/ 792480 h 2552700"/>
            <a:gd name="connsiteX51" fmla="*/ 1036320 w 2484120"/>
            <a:gd name="connsiteY51" fmla="*/ 807720 h 2552700"/>
            <a:gd name="connsiteX52" fmla="*/ 1851660 w 2484120"/>
            <a:gd name="connsiteY52" fmla="*/ 800100 h 2552700"/>
            <a:gd name="connsiteX53" fmla="*/ 2362200 w 2484120"/>
            <a:gd name="connsiteY53" fmla="*/ 838200 h 2552700"/>
            <a:gd name="connsiteX54" fmla="*/ 2263140 w 2484120"/>
            <a:gd name="connsiteY54" fmla="*/ 891540 h 2552700"/>
            <a:gd name="connsiteX55" fmla="*/ 2232660 w 2484120"/>
            <a:gd name="connsiteY55" fmla="*/ 906780 h 2552700"/>
            <a:gd name="connsiteX56" fmla="*/ 2133600 w 2484120"/>
            <a:gd name="connsiteY56" fmla="*/ 914400 h 2552700"/>
            <a:gd name="connsiteX57" fmla="*/ 1973580 w 2484120"/>
            <a:gd name="connsiteY57" fmla="*/ 937260 h 2552700"/>
            <a:gd name="connsiteX58" fmla="*/ 160020 w 2484120"/>
            <a:gd name="connsiteY58" fmla="*/ 944880 h 2552700"/>
            <a:gd name="connsiteX59" fmla="*/ 121920 w 2484120"/>
            <a:gd name="connsiteY59" fmla="*/ 952500 h 2552700"/>
            <a:gd name="connsiteX60" fmla="*/ 99060 w 2484120"/>
            <a:gd name="connsiteY60" fmla="*/ 967740 h 2552700"/>
            <a:gd name="connsiteX61" fmla="*/ 83820 w 2484120"/>
            <a:gd name="connsiteY61" fmla="*/ 1021080 h 2552700"/>
            <a:gd name="connsiteX62" fmla="*/ 91440 w 2484120"/>
            <a:gd name="connsiteY62" fmla="*/ 1097280 h 2552700"/>
            <a:gd name="connsiteX63" fmla="*/ 137160 w 2484120"/>
            <a:gd name="connsiteY63" fmla="*/ 1127760 h 2552700"/>
            <a:gd name="connsiteX64" fmla="*/ 175260 w 2484120"/>
            <a:gd name="connsiteY64" fmla="*/ 1143000 h 2552700"/>
            <a:gd name="connsiteX65" fmla="*/ 678180 w 2484120"/>
            <a:gd name="connsiteY65" fmla="*/ 1150620 h 2552700"/>
            <a:gd name="connsiteX66" fmla="*/ 1706880 w 2484120"/>
            <a:gd name="connsiteY66" fmla="*/ 1143000 h 2552700"/>
            <a:gd name="connsiteX67" fmla="*/ 1737360 w 2484120"/>
            <a:gd name="connsiteY67" fmla="*/ 1135380 h 2552700"/>
            <a:gd name="connsiteX68" fmla="*/ 1805940 w 2484120"/>
            <a:gd name="connsiteY68" fmla="*/ 1127760 h 2552700"/>
            <a:gd name="connsiteX69" fmla="*/ 1836420 w 2484120"/>
            <a:gd name="connsiteY69" fmla="*/ 1112520 h 2552700"/>
            <a:gd name="connsiteX70" fmla="*/ 1912620 w 2484120"/>
            <a:gd name="connsiteY70" fmla="*/ 1104900 h 2552700"/>
            <a:gd name="connsiteX71" fmla="*/ 2232660 w 2484120"/>
            <a:gd name="connsiteY71" fmla="*/ 1112520 h 2552700"/>
            <a:gd name="connsiteX72" fmla="*/ 2278380 w 2484120"/>
            <a:gd name="connsiteY72" fmla="*/ 1143000 h 2552700"/>
            <a:gd name="connsiteX73" fmla="*/ 2286000 w 2484120"/>
            <a:gd name="connsiteY73" fmla="*/ 1173480 h 2552700"/>
            <a:gd name="connsiteX74" fmla="*/ 2240280 w 2484120"/>
            <a:gd name="connsiteY74" fmla="*/ 1257300 h 2552700"/>
            <a:gd name="connsiteX75" fmla="*/ 2209800 w 2484120"/>
            <a:gd name="connsiteY75" fmla="*/ 1264920 h 2552700"/>
            <a:gd name="connsiteX76" fmla="*/ 2156460 w 2484120"/>
            <a:gd name="connsiteY76" fmla="*/ 1272540 h 2552700"/>
            <a:gd name="connsiteX77" fmla="*/ 1996440 w 2484120"/>
            <a:gd name="connsiteY77" fmla="*/ 1303020 h 2552700"/>
            <a:gd name="connsiteX78" fmla="*/ 1927860 w 2484120"/>
            <a:gd name="connsiteY78" fmla="*/ 1318260 h 2552700"/>
            <a:gd name="connsiteX79" fmla="*/ 1844040 w 2484120"/>
            <a:gd name="connsiteY79" fmla="*/ 1341120 h 2552700"/>
            <a:gd name="connsiteX80" fmla="*/ 1752600 w 2484120"/>
            <a:gd name="connsiteY80" fmla="*/ 1348740 h 2552700"/>
            <a:gd name="connsiteX81" fmla="*/ 617220 w 2484120"/>
            <a:gd name="connsiteY81" fmla="*/ 1356360 h 2552700"/>
            <a:gd name="connsiteX82" fmla="*/ 518160 w 2484120"/>
            <a:gd name="connsiteY82" fmla="*/ 1371600 h 2552700"/>
            <a:gd name="connsiteX83" fmla="*/ 487680 w 2484120"/>
            <a:gd name="connsiteY83" fmla="*/ 1379220 h 2552700"/>
            <a:gd name="connsiteX84" fmla="*/ 434340 w 2484120"/>
            <a:gd name="connsiteY84" fmla="*/ 1386840 h 2552700"/>
            <a:gd name="connsiteX85" fmla="*/ 396240 w 2484120"/>
            <a:gd name="connsiteY85" fmla="*/ 1394460 h 2552700"/>
            <a:gd name="connsiteX86" fmla="*/ 304800 w 2484120"/>
            <a:gd name="connsiteY86" fmla="*/ 1417320 h 2552700"/>
            <a:gd name="connsiteX87" fmla="*/ 190500 w 2484120"/>
            <a:gd name="connsiteY87" fmla="*/ 1447800 h 2552700"/>
            <a:gd name="connsiteX88" fmla="*/ 137160 w 2484120"/>
            <a:gd name="connsiteY88" fmla="*/ 1501140 h 2552700"/>
            <a:gd name="connsiteX89" fmla="*/ 121920 w 2484120"/>
            <a:gd name="connsiteY89" fmla="*/ 1546860 h 2552700"/>
            <a:gd name="connsiteX90" fmla="*/ 167640 w 2484120"/>
            <a:gd name="connsiteY90" fmla="*/ 1600200 h 2552700"/>
            <a:gd name="connsiteX91" fmla="*/ 198120 w 2484120"/>
            <a:gd name="connsiteY91" fmla="*/ 1607820 h 2552700"/>
            <a:gd name="connsiteX92" fmla="*/ 350520 w 2484120"/>
            <a:gd name="connsiteY92" fmla="*/ 1653540 h 2552700"/>
            <a:gd name="connsiteX93" fmla="*/ 518160 w 2484120"/>
            <a:gd name="connsiteY93" fmla="*/ 1684020 h 2552700"/>
            <a:gd name="connsiteX94" fmla="*/ 792480 w 2484120"/>
            <a:gd name="connsiteY94" fmla="*/ 1691640 h 2552700"/>
            <a:gd name="connsiteX95" fmla="*/ 1348740 w 2484120"/>
            <a:gd name="connsiteY95" fmla="*/ 1676400 h 2552700"/>
            <a:gd name="connsiteX96" fmla="*/ 1409700 w 2484120"/>
            <a:gd name="connsiteY96" fmla="*/ 1653540 h 2552700"/>
            <a:gd name="connsiteX97" fmla="*/ 1508760 w 2484120"/>
            <a:gd name="connsiteY97" fmla="*/ 1645920 h 2552700"/>
            <a:gd name="connsiteX98" fmla="*/ 1554480 w 2484120"/>
            <a:gd name="connsiteY98" fmla="*/ 1638300 h 2552700"/>
            <a:gd name="connsiteX99" fmla="*/ 1592580 w 2484120"/>
            <a:gd name="connsiteY99" fmla="*/ 1623060 h 2552700"/>
            <a:gd name="connsiteX100" fmla="*/ 2103120 w 2484120"/>
            <a:gd name="connsiteY100" fmla="*/ 1630680 h 2552700"/>
            <a:gd name="connsiteX101" fmla="*/ 2095500 w 2484120"/>
            <a:gd name="connsiteY101" fmla="*/ 1653540 h 2552700"/>
            <a:gd name="connsiteX102" fmla="*/ 2034540 w 2484120"/>
            <a:gd name="connsiteY102" fmla="*/ 1714500 h 2552700"/>
            <a:gd name="connsiteX103" fmla="*/ 1958340 w 2484120"/>
            <a:gd name="connsiteY103" fmla="*/ 1752600 h 2552700"/>
            <a:gd name="connsiteX104" fmla="*/ 1920240 w 2484120"/>
            <a:gd name="connsiteY104" fmla="*/ 1783080 h 2552700"/>
            <a:gd name="connsiteX105" fmla="*/ 1851660 w 2484120"/>
            <a:gd name="connsiteY105" fmla="*/ 1821180 h 2552700"/>
            <a:gd name="connsiteX106" fmla="*/ 1821180 w 2484120"/>
            <a:gd name="connsiteY106" fmla="*/ 1844040 h 2552700"/>
            <a:gd name="connsiteX107" fmla="*/ 1744980 w 2484120"/>
            <a:gd name="connsiteY107" fmla="*/ 1866900 h 2552700"/>
            <a:gd name="connsiteX108" fmla="*/ 1684020 w 2484120"/>
            <a:gd name="connsiteY108" fmla="*/ 1882140 h 2552700"/>
            <a:gd name="connsiteX109" fmla="*/ 1295400 w 2484120"/>
            <a:gd name="connsiteY109" fmla="*/ 1897380 h 2552700"/>
            <a:gd name="connsiteX110" fmla="*/ 1188720 w 2484120"/>
            <a:gd name="connsiteY110" fmla="*/ 1912620 h 2552700"/>
            <a:gd name="connsiteX111" fmla="*/ 1135380 w 2484120"/>
            <a:gd name="connsiteY111" fmla="*/ 1927860 h 2552700"/>
            <a:gd name="connsiteX112" fmla="*/ 1036320 w 2484120"/>
            <a:gd name="connsiteY112" fmla="*/ 1950720 h 2552700"/>
            <a:gd name="connsiteX113" fmla="*/ 746760 w 2484120"/>
            <a:gd name="connsiteY113" fmla="*/ 1965960 h 2552700"/>
            <a:gd name="connsiteX114" fmla="*/ 693420 w 2484120"/>
            <a:gd name="connsiteY114" fmla="*/ 1973580 h 2552700"/>
            <a:gd name="connsiteX115" fmla="*/ 647700 w 2484120"/>
            <a:gd name="connsiteY115" fmla="*/ 1981200 h 2552700"/>
            <a:gd name="connsiteX116" fmla="*/ 137160 w 2484120"/>
            <a:gd name="connsiteY116" fmla="*/ 1988820 h 2552700"/>
            <a:gd name="connsiteX117" fmla="*/ 106680 w 2484120"/>
            <a:gd name="connsiteY117" fmla="*/ 2004060 h 2552700"/>
            <a:gd name="connsiteX118" fmla="*/ 106680 w 2484120"/>
            <a:gd name="connsiteY118" fmla="*/ 2080260 h 2552700"/>
            <a:gd name="connsiteX119" fmla="*/ 114300 w 2484120"/>
            <a:gd name="connsiteY119" fmla="*/ 2103120 h 2552700"/>
            <a:gd name="connsiteX120" fmla="*/ 137160 w 2484120"/>
            <a:gd name="connsiteY120" fmla="*/ 2118360 h 2552700"/>
            <a:gd name="connsiteX121" fmla="*/ 167640 w 2484120"/>
            <a:gd name="connsiteY121" fmla="*/ 2217420 h 2552700"/>
            <a:gd name="connsiteX122" fmla="*/ 365760 w 2484120"/>
            <a:gd name="connsiteY122" fmla="*/ 2202180 h 2552700"/>
            <a:gd name="connsiteX123" fmla="*/ 914400 w 2484120"/>
            <a:gd name="connsiteY123" fmla="*/ 2217420 h 2552700"/>
            <a:gd name="connsiteX124" fmla="*/ 1569720 w 2484120"/>
            <a:gd name="connsiteY124" fmla="*/ 2194560 h 2552700"/>
            <a:gd name="connsiteX125" fmla="*/ 1592580 w 2484120"/>
            <a:gd name="connsiteY125" fmla="*/ 2186940 h 2552700"/>
            <a:gd name="connsiteX126" fmla="*/ 1813560 w 2484120"/>
            <a:gd name="connsiteY126" fmla="*/ 2194560 h 2552700"/>
            <a:gd name="connsiteX127" fmla="*/ 1844040 w 2484120"/>
            <a:gd name="connsiteY127" fmla="*/ 2202180 h 2552700"/>
            <a:gd name="connsiteX128" fmla="*/ 1882140 w 2484120"/>
            <a:gd name="connsiteY128" fmla="*/ 2209800 h 2552700"/>
            <a:gd name="connsiteX129" fmla="*/ 1905000 w 2484120"/>
            <a:gd name="connsiteY129" fmla="*/ 2225040 h 2552700"/>
            <a:gd name="connsiteX130" fmla="*/ 1950720 w 2484120"/>
            <a:gd name="connsiteY130" fmla="*/ 2240280 h 2552700"/>
            <a:gd name="connsiteX131" fmla="*/ 1996440 w 2484120"/>
            <a:gd name="connsiteY131" fmla="*/ 2263140 h 2552700"/>
            <a:gd name="connsiteX132" fmla="*/ 1981200 w 2484120"/>
            <a:gd name="connsiteY132" fmla="*/ 2362200 h 2552700"/>
            <a:gd name="connsiteX133" fmla="*/ 1958340 w 2484120"/>
            <a:gd name="connsiteY133" fmla="*/ 2377440 h 2552700"/>
            <a:gd name="connsiteX134" fmla="*/ 1889760 w 2484120"/>
            <a:gd name="connsiteY134" fmla="*/ 2415540 h 2552700"/>
            <a:gd name="connsiteX135" fmla="*/ 1866900 w 2484120"/>
            <a:gd name="connsiteY135" fmla="*/ 2430780 h 2552700"/>
            <a:gd name="connsiteX136" fmla="*/ 1836420 w 2484120"/>
            <a:gd name="connsiteY136" fmla="*/ 2438400 h 2552700"/>
            <a:gd name="connsiteX137" fmla="*/ 1729740 w 2484120"/>
            <a:gd name="connsiteY137" fmla="*/ 2476500 h 2552700"/>
            <a:gd name="connsiteX138" fmla="*/ 1684020 w 2484120"/>
            <a:gd name="connsiteY138" fmla="*/ 2491740 h 2552700"/>
            <a:gd name="connsiteX139" fmla="*/ 1615440 w 2484120"/>
            <a:gd name="connsiteY139" fmla="*/ 2499360 h 2552700"/>
            <a:gd name="connsiteX140" fmla="*/ 1546860 w 2484120"/>
            <a:gd name="connsiteY140" fmla="*/ 2514600 h 2552700"/>
            <a:gd name="connsiteX141" fmla="*/ 1485900 w 2484120"/>
            <a:gd name="connsiteY141" fmla="*/ 2522220 h 2552700"/>
            <a:gd name="connsiteX142" fmla="*/ 1379220 w 2484120"/>
            <a:gd name="connsiteY142" fmla="*/ 2552700 h 2552700"/>
            <a:gd name="connsiteX143" fmla="*/ 990600 w 2484120"/>
            <a:gd name="connsiteY143" fmla="*/ 2545080 h 2552700"/>
            <a:gd name="connsiteX144" fmla="*/ 899160 w 2484120"/>
            <a:gd name="connsiteY144" fmla="*/ 2514600 h 2552700"/>
            <a:gd name="connsiteX145" fmla="*/ 830580 w 2484120"/>
            <a:gd name="connsiteY145" fmla="*/ 2506980 h 2552700"/>
            <a:gd name="connsiteX146" fmla="*/ 784860 w 2484120"/>
            <a:gd name="connsiteY146" fmla="*/ 2491740 h 2552700"/>
            <a:gd name="connsiteX147" fmla="*/ 731520 w 2484120"/>
            <a:gd name="connsiteY147" fmla="*/ 2468880 h 2552700"/>
            <a:gd name="connsiteX148" fmla="*/ 632460 w 2484120"/>
            <a:gd name="connsiteY148" fmla="*/ 2453640 h 2552700"/>
            <a:gd name="connsiteX149" fmla="*/ 601980 w 2484120"/>
            <a:gd name="connsiteY149" fmla="*/ 2446020 h 2552700"/>
            <a:gd name="connsiteX150" fmla="*/ 510540 w 2484120"/>
            <a:gd name="connsiteY150" fmla="*/ 2407920 h 2552700"/>
            <a:gd name="connsiteX151" fmla="*/ 106680 w 2484120"/>
            <a:gd name="connsiteY151" fmla="*/ 2392680 h 2552700"/>
            <a:gd name="connsiteX152" fmla="*/ 129540 w 2484120"/>
            <a:gd name="connsiteY152" fmla="*/ 2362200 h 25527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</a:cxnLst>
          <a:rect l="l" t="t" r="r" b="b"/>
          <a:pathLst>
            <a:path w="2484120" h="2552700">
              <a:moveTo>
                <a:pt x="7620" y="22860"/>
              </a:moveTo>
              <a:cubicBezTo>
                <a:pt x="30480" y="30480"/>
                <a:pt x="52251" y="48381"/>
                <a:pt x="76200" y="45720"/>
              </a:cubicBezTo>
              <a:cubicBezTo>
                <a:pt x="195332" y="32483"/>
                <a:pt x="121808" y="39249"/>
                <a:pt x="297180" y="30480"/>
              </a:cubicBezTo>
              <a:cubicBezTo>
                <a:pt x="463232" y="9724"/>
                <a:pt x="370023" y="19747"/>
                <a:pt x="693420" y="7620"/>
              </a:cubicBezTo>
              <a:lnTo>
                <a:pt x="967740" y="0"/>
              </a:lnTo>
              <a:lnTo>
                <a:pt x="1287780" y="7620"/>
              </a:lnTo>
              <a:cubicBezTo>
                <a:pt x="1305726" y="8352"/>
                <a:pt x="1323180" y="14372"/>
                <a:pt x="1341120" y="15240"/>
              </a:cubicBezTo>
              <a:cubicBezTo>
                <a:pt x="1480749" y="21996"/>
                <a:pt x="1620520" y="25400"/>
                <a:pt x="1760220" y="30480"/>
              </a:cubicBezTo>
              <a:cubicBezTo>
                <a:pt x="1876503" y="49861"/>
                <a:pt x="1723377" y="26140"/>
                <a:pt x="1958340" y="45720"/>
              </a:cubicBezTo>
              <a:cubicBezTo>
                <a:pt x="1968777" y="46590"/>
                <a:pt x="1978363" y="52759"/>
                <a:pt x="1988820" y="53340"/>
              </a:cubicBezTo>
              <a:cubicBezTo>
                <a:pt x="2115726" y="60390"/>
                <a:pt x="2242820" y="63500"/>
                <a:pt x="2369820" y="68580"/>
              </a:cubicBezTo>
              <a:cubicBezTo>
                <a:pt x="2382520" y="71120"/>
                <a:pt x="2397144" y="69016"/>
                <a:pt x="2407920" y="76200"/>
              </a:cubicBezTo>
              <a:cubicBezTo>
                <a:pt x="2414603" y="80655"/>
                <a:pt x="2415540" y="91028"/>
                <a:pt x="2415540" y="99060"/>
              </a:cubicBezTo>
              <a:cubicBezTo>
                <a:pt x="2415540" y="112012"/>
                <a:pt x="2414346" y="125915"/>
                <a:pt x="2407920" y="137160"/>
              </a:cubicBezTo>
              <a:cubicBezTo>
                <a:pt x="2400017" y="150990"/>
                <a:pt x="2344065" y="167608"/>
                <a:pt x="2339340" y="167640"/>
              </a:cubicBezTo>
              <a:lnTo>
                <a:pt x="53340" y="182880"/>
              </a:lnTo>
              <a:cubicBezTo>
                <a:pt x="40300" y="187227"/>
                <a:pt x="16061" y="193079"/>
                <a:pt x="7620" y="205740"/>
              </a:cubicBezTo>
              <a:cubicBezTo>
                <a:pt x="1811" y="214454"/>
                <a:pt x="2540" y="226060"/>
                <a:pt x="0" y="236220"/>
              </a:cubicBezTo>
              <a:cubicBezTo>
                <a:pt x="106750" y="278920"/>
                <a:pt x="-43687" y="222227"/>
                <a:pt x="91440" y="259080"/>
              </a:cubicBezTo>
              <a:cubicBezTo>
                <a:pt x="102399" y="262069"/>
                <a:pt x="111284" y="270332"/>
                <a:pt x="121920" y="274320"/>
              </a:cubicBezTo>
              <a:cubicBezTo>
                <a:pt x="140108" y="281140"/>
                <a:pt x="182318" y="286926"/>
                <a:pt x="198120" y="289560"/>
              </a:cubicBezTo>
              <a:lnTo>
                <a:pt x="1333500" y="281940"/>
              </a:lnTo>
              <a:cubicBezTo>
                <a:pt x="1343972" y="281803"/>
                <a:pt x="1353711" y="276374"/>
                <a:pt x="1363980" y="274320"/>
              </a:cubicBezTo>
              <a:cubicBezTo>
                <a:pt x="1379130" y="271290"/>
                <a:pt x="1394255" y="267091"/>
                <a:pt x="1409700" y="266700"/>
              </a:cubicBezTo>
              <a:cubicBezTo>
                <a:pt x="1595078" y="262007"/>
                <a:pt x="1780540" y="261620"/>
                <a:pt x="1965960" y="259080"/>
              </a:cubicBezTo>
              <a:cubicBezTo>
                <a:pt x="2123440" y="261620"/>
                <a:pt x="2281067" y="259438"/>
                <a:pt x="2438400" y="266700"/>
              </a:cubicBezTo>
              <a:cubicBezTo>
                <a:pt x="2447548" y="267122"/>
                <a:pt x="2456406" y="274174"/>
                <a:pt x="2461260" y="281940"/>
              </a:cubicBezTo>
              <a:cubicBezTo>
                <a:pt x="2472634" y="300138"/>
                <a:pt x="2479768" y="344002"/>
                <a:pt x="2484120" y="365760"/>
              </a:cubicBezTo>
              <a:cubicBezTo>
                <a:pt x="2476500" y="370840"/>
                <a:pt x="2468295" y="375137"/>
                <a:pt x="2461260" y="381000"/>
              </a:cubicBezTo>
              <a:cubicBezTo>
                <a:pt x="2452981" y="387899"/>
                <a:pt x="2447366" y="397882"/>
                <a:pt x="2438400" y="403860"/>
              </a:cubicBezTo>
              <a:cubicBezTo>
                <a:pt x="2431717" y="408315"/>
                <a:pt x="2422724" y="407888"/>
                <a:pt x="2415540" y="411480"/>
              </a:cubicBezTo>
              <a:cubicBezTo>
                <a:pt x="2407349" y="415576"/>
                <a:pt x="2401837" y="426550"/>
                <a:pt x="2392680" y="426720"/>
              </a:cubicBezTo>
              <a:cubicBezTo>
                <a:pt x="1988881" y="434198"/>
                <a:pt x="1584960" y="431800"/>
                <a:pt x="1181100" y="434340"/>
              </a:cubicBezTo>
              <a:cubicBezTo>
                <a:pt x="1158240" y="436880"/>
                <a:pt x="1135519" y="441653"/>
                <a:pt x="1112520" y="441960"/>
              </a:cubicBezTo>
              <a:cubicBezTo>
                <a:pt x="23330" y="456483"/>
                <a:pt x="198377" y="129025"/>
                <a:pt x="22860" y="480060"/>
              </a:cubicBezTo>
              <a:cubicBezTo>
                <a:pt x="25400" y="500380"/>
                <a:pt x="20162" y="523331"/>
                <a:pt x="30480" y="541020"/>
              </a:cubicBezTo>
              <a:cubicBezTo>
                <a:pt x="42066" y="560881"/>
                <a:pt x="93184" y="578294"/>
                <a:pt x="114300" y="586740"/>
              </a:cubicBezTo>
              <a:lnTo>
                <a:pt x="1074420" y="579120"/>
              </a:lnTo>
              <a:lnTo>
                <a:pt x="1615440" y="571500"/>
              </a:lnTo>
              <a:cubicBezTo>
                <a:pt x="1846594" y="571500"/>
                <a:pt x="2077720" y="576580"/>
                <a:pt x="2308860" y="579120"/>
              </a:cubicBezTo>
              <a:cubicBezTo>
                <a:pt x="2321560" y="581660"/>
                <a:pt x="2335125" y="581480"/>
                <a:pt x="2346960" y="586740"/>
              </a:cubicBezTo>
              <a:cubicBezTo>
                <a:pt x="2363786" y="594218"/>
                <a:pt x="2409139" y="623774"/>
                <a:pt x="2346960" y="624840"/>
              </a:cubicBezTo>
              <a:cubicBezTo>
                <a:pt x="1912676" y="632285"/>
                <a:pt x="1478280" y="629920"/>
                <a:pt x="1043940" y="632460"/>
              </a:cubicBezTo>
              <a:cubicBezTo>
                <a:pt x="1010920" y="635000"/>
                <a:pt x="977989" y="639319"/>
                <a:pt x="944880" y="640080"/>
              </a:cubicBezTo>
              <a:cubicBezTo>
                <a:pt x="317050" y="654513"/>
                <a:pt x="571482" y="620488"/>
                <a:pt x="327660" y="655320"/>
              </a:cubicBezTo>
              <a:cubicBezTo>
                <a:pt x="320040" y="657860"/>
                <a:pt x="312592" y="660992"/>
                <a:pt x="304800" y="662940"/>
              </a:cubicBezTo>
              <a:cubicBezTo>
                <a:pt x="283500" y="668265"/>
                <a:pt x="241361" y="674783"/>
                <a:pt x="220980" y="678180"/>
              </a:cubicBezTo>
              <a:cubicBezTo>
                <a:pt x="210820" y="683260"/>
                <a:pt x="201734" y="691735"/>
                <a:pt x="190500" y="693420"/>
              </a:cubicBezTo>
              <a:cubicBezTo>
                <a:pt x="37244" y="716408"/>
                <a:pt x="107452" y="675125"/>
                <a:pt x="45720" y="716280"/>
              </a:cubicBezTo>
              <a:cubicBezTo>
                <a:pt x="46747" y="722442"/>
                <a:pt x="49570" y="777947"/>
                <a:pt x="68580" y="784860"/>
              </a:cubicBezTo>
              <a:cubicBezTo>
                <a:pt x="90196" y="792720"/>
                <a:pt x="114166" y="791937"/>
                <a:pt x="137160" y="792480"/>
              </a:cubicBezTo>
              <a:lnTo>
                <a:pt x="1036320" y="807720"/>
              </a:lnTo>
              <a:lnTo>
                <a:pt x="1851660" y="800100"/>
              </a:lnTo>
              <a:cubicBezTo>
                <a:pt x="2347689" y="802984"/>
                <a:pt x="2255803" y="678604"/>
                <a:pt x="2362200" y="838200"/>
              </a:cubicBezTo>
              <a:cubicBezTo>
                <a:pt x="2298341" y="902059"/>
                <a:pt x="2372755" y="836733"/>
                <a:pt x="2263140" y="891540"/>
              </a:cubicBezTo>
              <a:cubicBezTo>
                <a:pt x="2252980" y="896620"/>
                <a:pt x="2243846" y="904806"/>
                <a:pt x="2232660" y="906780"/>
              </a:cubicBezTo>
              <a:cubicBezTo>
                <a:pt x="2200046" y="912535"/>
                <a:pt x="2166491" y="910531"/>
                <a:pt x="2133600" y="914400"/>
              </a:cubicBezTo>
              <a:cubicBezTo>
                <a:pt x="2080088" y="920696"/>
                <a:pt x="2027455" y="936428"/>
                <a:pt x="1973580" y="937260"/>
              </a:cubicBezTo>
              <a:cubicBezTo>
                <a:pt x="1369127" y="946595"/>
                <a:pt x="764540" y="942340"/>
                <a:pt x="160020" y="944880"/>
              </a:cubicBezTo>
              <a:cubicBezTo>
                <a:pt x="147320" y="947420"/>
                <a:pt x="134047" y="947952"/>
                <a:pt x="121920" y="952500"/>
              </a:cubicBezTo>
              <a:cubicBezTo>
                <a:pt x="113345" y="955716"/>
                <a:pt x="104781" y="960589"/>
                <a:pt x="99060" y="967740"/>
              </a:cubicBezTo>
              <a:cubicBezTo>
                <a:pt x="95085" y="972709"/>
                <a:pt x="84318" y="1019089"/>
                <a:pt x="83820" y="1021080"/>
              </a:cubicBezTo>
              <a:cubicBezTo>
                <a:pt x="86360" y="1046480"/>
                <a:pt x="83933" y="1072882"/>
                <a:pt x="91440" y="1097280"/>
              </a:cubicBezTo>
              <a:cubicBezTo>
                <a:pt x="98288" y="1119534"/>
                <a:pt x="120245" y="1121417"/>
                <a:pt x="137160" y="1127760"/>
              </a:cubicBezTo>
              <a:cubicBezTo>
                <a:pt x="149967" y="1132563"/>
                <a:pt x="161594" y="1142423"/>
                <a:pt x="175260" y="1143000"/>
              </a:cubicBezTo>
              <a:cubicBezTo>
                <a:pt x="342770" y="1150078"/>
                <a:pt x="510540" y="1148080"/>
                <a:pt x="678180" y="1150620"/>
              </a:cubicBezTo>
              <a:lnTo>
                <a:pt x="1706880" y="1143000"/>
              </a:lnTo>
              <a:cubicBezTo>
                <a:pt x="1717352" y="1142849"/>
                <a:pt x="1727009" y="1136972"/>
                <a:pt x="1737360" y="1135380"/>
              </a:cubicBezTo>
              <a:cubicBezTo>
                <a:pt x="1760093" y="1131883"/>
                <a:pt x="1783080" y="1130300"/>
                <a:pt x="1805940" y="1127760"/>
              </a:cubicBezTo>
              <a:cubicBezTo>
                <a:pt x="1816100" y="1122680"/>
                <a:pt x="1825313" y="1114900"/>
                <a:pt x="1836420" y="1112520"/>
              </a:cubicBezTo>
              <a:cubicBezTo>
                <a:pt x="1861380" y="1107171"/>
                <a:pt x="1887093" y="1104900"/>
                <a:pt x="1912620" y="1104900"/>
              </a:cubicBezTo>
              <a:cubicBezTo>
                <a:pt x="2019330" y="1104900"/>
                <a:pt x="2125980" y="1109980"/>
                <a:pt x="2232660" y="1112520"/>
              </a:cubicBezTo>
              <a:cubicBezTo>
                <a:pt x="2254482" y="1119794"/>
                <a:pt x="2264950" y="1119497"/>
                <a:pt x="2278380" y="1143000"/>
              </a:cubicBezTo>
              <a:cubicBezTo>
                <a:pt x="2283576" y="1152093"/>
                <a:pt x="2283460" y="1163320"/>
                <a:pt x="2286000" y="1173480"/>
              </a:cubicBezTo>
              <a:cubicBezTo>
                <a:pt x="2274510" y="1207951"/>
                <a:pt x="2271792" y="1233666"/>
                <a:pt x="2240280" y="1257300"/>
              </a:cubicBezTo>
              <a:cubicBezTo>
                <a:pt x="2231902" y="1263584"/>
                <a:pt x="2220104" y="1263047"/>
                <a:pt x="2209800" y="1264920"/>
              </a:cubicBezTo>
              <a:cubicBezTo>
                <a:pt x="2192129" y="1268133"/>
                <a:pt x="2174212" y="1269809"/>
                <a:pt x="2156460" y="1272540"/>
              </a:cubicBezTo>
              <a:cubicBezTo>
                <a:pt x="2100062" y="1281217"/>
                <a:pt x="2056360" y="1290537"/>
                <a:pt x="1996440" y="1303020"/>
              </a:cubicBezTo>
              <a:cubicBezTo>
                <a:pt x="1973515" y="1307796"/>
                <a:pt x="1950578" y="1312580"/>
                <a:pt x="1927860" y="1318260"/>
              </a:cubicBezTo>
              <a:cubicBezTo>
                <a:pt x="1899764" y="1325284"/>
                <a:pt x="1872572" y="1336158"/>
                <a:pt x="1844040" y="1341120"/>
              </a:cubicBezTo>
              <a:cubicBezTo>
                <a:pt x="1813907" y="1346361"/>
                <a:pt x="1783183" y="1348360"/>
                <a:pt x="1752600" y="1348740"/>
              </a:cubicBezTo>
              <a:lnTo>
                <a:pt x="617220" y="1356360"/>
              </a:lnTo>
              <a:cubicBezTo>
                <a:pt x="584200" y="1361440"/>
                <a:pt x="551060" y="1365794"/>
                <a:pt x="518160" y="1371600"/>
              </a:cubicBezTo>
              <a:cubicBezTo>
                <a:pt x="507847" y="1373420"/>
                <a:pt x="497984" y="1377347"/>
                <a:pt x="487680" y="1379220"/>
              </a:cubicBezTo>
              <a:cubicBezTo>
                <a:pt x="470009" y="1382433"/>
                <a:pt x="452056" y="1383887"/>
                <a:pt x="434340" y="1386840"/>
              </a:cubicBezTo>
              <a:cubicBezTo>
                <a:pt x="421565" y="1388969"/>
                <a:pt x="408940" y="1391920"/>
                <a:pt x="396240" y="1394460"/>
              </a:cubicBezTo>
              <a:cubicBezTo>
                <a:pt x="339430" y="1422865"/>
                <a:pt x="391478" y="1401068"/>
                <a:pt x="304800" y="1417320"/>
              </a:cubicBezTo>
              <a:cubicBezTo>
                <a:pt x="276109" y="1422700"/>
                <a:pt x="219653" y="1439471"/>
                <a:pt x="190500" y="1447800"/>
              </a:cubicBezTo>
              <a:cubicBezTo>
                <a:pt x="166116" y="1466088"/>
                <a:pt x="151384" y="1472692"/>
                <a:pt x="137160" y="1501140"/>
              </a:cubicBezTo>
              <a:cubicBezTo>
                <a:pt x="129976" y="1515508"/>
                <a:pt x="121920" y="1546860"/>
                <a:pt x="121920" y="1546860"/>
              </a:cubicBezTo>
              <a:cubicBezTo>
                <a:pt x="132492" y="1578575"/>
                <a:pt x="127705" y="1578014"/>
                <a:pt x="167640" y="1600200"/>
              </a:cubicBezTo>
              <a:cubicBezTo>
                <a:pt x="176795" y="1605286"/>
                <a:pt x="188494" y="1603695"/>
                <a:pt x="198120" y="1607820"/>
              </a:cubicBezTo>
              <a:cubicBezTo>
                <a:pt x="347131" y="1671682"/>
                <a:pt x="201137" y="1630199"/>
                <a:pt x="350520" y="1653540"/>
              </a:cubicBezTo>
              <a:cubicBezTo>
                <a:pt x="406635" y="1662308"/>
                <a:pt x="461574" y="1679142"/>
                <a:pt x="518160" y="1684020"/>
              </a:cubicBezTo>
              <a:cubicBezTo>
                <a:pt x="609297" y="1691877"/>
                <a:pt x="701040" y="1689100"/>
                <a:pt x="792480" y="1691640"/>
              </a:cubicBezTo>
              <a:lnTo>
                <a:pt x="1348740" y="1676400"/>
              </a:lnTo>
              <a:cubicBezTo>
                <a:pt x="1427648" y="1671309"/>
                <a:pt x="1329279" y="1667732"/>
                <a:pt x="1409700" y="1653540"/>
              </a:cubicBezTo>
              <a:cubicBezTo>
                <a:pt x="1442314" y="1647785"/>
                <a:pt x="1475740" y="1648460"/>
                <a:pt x="1508760" y="1645920"/>
              </a:cubicBezTo>
              <a:cubicBezTo>
                <a:pt x="1524000" y="1643380"/>
                <a:pt x="1539574" y="1642365"/>
                <a:pt x="1554480" y="1638300"/>
              </a:cubicBezTo>
              <a:cubicBezTo>
                <a:pt x="1567676" y="1634701"/>
                <a:pt x="1578903" y="1623250"/>
                <a:pt x="1592580" y="1623060"/>
              </a:cubicBezTo>
              <a:lnTo>
                <a:pt x="2103120" y="1630680"/>
              </a:lnTo>
              <a:cubicBezTo>
                <a:pt x="2100580" y="1638300"/>
                <a:pt x="2099485" y="1646566"/>
                <a:pt x="2095500" y="1653540"/>
              </a:cubicBezTo>
              <a:cubicBezTo>
                <a:pt x="2078837" y="1682700"/>
                <a:pt x="2062124" y="1694439"/>
                <a:pt x="2034540" y="1714500"/>
              </a:cubicBezTo>
              <a:cubicBezTo>
                <a:pt x="1987018" y="1749061"/>
                <a:pt x="2002637" y="1741526"/>
                <a:pt x="1958340" y="1752600"/>
              </a:cubicBezTo>
              <a:cubicBezTo>
                <a:pt x="1945640" y="1762760"/>
                <a:pt x="1933564" y="1773753"/>
                <a:pt x="1920240" y="1783080"/>
              </a:cubicBezTo>
              <a:cubicBezTo>
                <a:pt x="1841165" y="1838432"/>
                <a:pt x="1919343" y="1778878"/>
                <a:pt x="1851660" y="1821180"/>
              </a:cubicBezTo>
              <a:cubicBezTo>
                <a:pt x="1840890" y="1827911"/>
                <a:pt x="1832853" y="1839037"/>
                <a:pt x="1821180" y="1844040"/>
              </a:cubicBezTo>
              <a:cubicBezTo>
                <a:pt x="1796806" y="1854486"/>
                <a:pt x="1770531" y="1859803"/>
                <a:pt x="1744980" y="1866900"/>
              </a:cubicBezTo>
              <a:cubicBezTo>
                <a:pt x="1724799" y="1872506"/>
                <a:pt x="1704755" y="1879178"/>
                <a:pt x="1684020" y="1882140"/>
              </a:cubicBezTo>
              <a:cubicBezTo>
                <a:pt x="1520015" y="1905569"/>
                <a:pt x="1648636" y="1889352"/>
                <a:pt x="1295400" y="1897380"/>
              </a:cubicBezTo>
              <a:cubicBezTo>
                <a:pt x="1259840" y="1902460"/>
                <a:pt x="1224007" y="1905899"/>
                <a:pt x="1188720" y="1912620"/>
              </a:cubicBezTo>
              <a:cubicBezTo>
                <a:pt x="1170555" y="1916080"/>
                <a:pt x="1153319" y="1923375"/>
                <a:pt x="1135380" y="1927860"/>
              </a:cubicBezTo>
              <a:cubicBezTo>
                <a:pt x="1102504" y="1936079"/>
                <a:pt x="1069609" y="1944379"/>
                <a:pt x="1036320" y="1950720"/>
              </a:cubicBezTo>
              <a:cubicBezTo>
                <a:pt x="956629" y="1965899"/>
                <a:pt x="783899" y="1964722"/>
                <a:pt x="746760" y="1965960"/>
              </a:cubicBezTo>
              <a:lnTo>
                <a:pt x="693420" y="1973580"/>
              </a:lnTo>
              <a:cubicBezTo>
                <a:pt x="678149" y="1975929"/>
                <a:pt x="663144" y="1980777"/>
                <a:pt x="647700" y="1981200"/>
              </a:cubicBezTo>
              <a:cubicBezTo>
                <a:pt x="477565" y="1985861"/>
                <a:pt x="307340" y="1986280"/>
                <a:pt x="137160" y="1988820"/>
              </a:cubicBezTo>
              <a:cubicBezTo>
                <a:pt x="127000" y="1993900"/>
                <a:pt x="113952" y="1995334"/>
                <a:pt x="106680" y="2004060"/>
              </a:cubicBezTo>
              <a:cubicBezTo>
                <a:pt x="91395" y="2022402"/>
                <a:pt x="103118" y="2064230"/>
                <a:pt x="106680" y="2080260"/>
              </a:cubicBezTo>
              <a:cubicBezTo>
                <a:pt x="108422" y="2088101"/>
                <a:pt x="109282" y="2096848"/>
                <a:pt x="114300" y="2103120"/>
              </a:cubicBezTo>
              <a:cubicBezTo>
                <a:pt x="120021" y="2110271"/>
                <a:pt x="129540" y="2113280"/>
                <a:pt x="137160" y="2118360"/>
              </a:cubicBezTo>
              <a:cubicBezTo>
                <a:pt x="147320" y="2151380"/>
                <a:pt x="138430" y="2198972"/>
                <a:pt x="167640" y="2217420"/>
              </a:cubicBezTo>
              <a:cubicBezTo>
                <a:pt x="172415" y="2220435"/>
                <a:pt x="344951" y="2204072"/>
                <a:pt x="365760" y="2202180"/>
              </a:cubicBezTo>
              <a:cubicBezTo>
                <a:pt x="548640" y="2207260"/>
                <a:pt x="731453" y="2216224"/>
                <a:pt x="914400" y="2217420"/>
              </a:cubicBezTo>
              <a:cubicBezTo>
                <a:pt x="1739927" y="2222816"/>
                <a:pt x="1327642" y="2285339"/>
                <a:pt x="1569720" y="2194560"/>
              </a:cubicBezTo>
              <a:cubicBezTo>
                <a:pt x="1577241" y="2191740"/>
                <a:pt x="1584960" y="2189480"/>
                <a:pt x="1592580" y="2186940"/>
              </a:cubicBezTo>
              <a:cubicBezTo>
                <a:pt x="1666240" y="2189480"/>
                <a:pt x="1739991" y="2190101"/>
                <a:pt x="1813560" y="2194560"/>
              </a:cubicBezTo>
              <a:cubicBezTo>
                <a:pt x="1824014" y="2195194"/>
                <a:pt x="1833817" y="2199908"/>
                <a:pt x="1844040" y="2202180"/>
              </a:cubicBezTo>
              <a:cubicBezTo>
                <a:pt x="1856683" y="2204990"/>
                <a:pt x="1869440" y="2207260"/>
                <a:pt x="1882140" y="2209800"/>
              </a:cubicBezTo>
              <a:cubicBezTo>
                <a:pt x="1889760" y="2214880"/>
                <a:pt x="1896631" y="2221321"/>
                <a:pt x="1905000" y="2225040"/>
              </a:cubicBezTo>
              <a:cubicBezTo>
                <a:pt x="1919680" y="2231564"/>
                <a:pt x="1937354" y="2231369"/>
                <a:pt x="1950720" y="2240280"/>
              </a:cubicBezTo>
              <a:cubicBezTo>
                <a:pt x="1980263" y="2259975"/>
                <a:pt x="1964892" y="2252624"/>
                <a:pt x="1996440" y="2263140"/>
              </a:cubicBezTo>
              <a:cubicBezTo>
                <a:pt x="1991360" y="2296160"/>
                <a:pt x="1991765" y="2330506"/>
                <a:pt x="1981200" y="2362200"/>
              </a:cubicBezTo>
              <a:cubicBezTo>
                <a:pt x="1978304" y="2370888"/>
                <a:pt x="1965792" y="2372117"/>
                <a:pt x="1958340" y="2377440"/>
              </a:cubicBezTo>
              <a:cubicBezTo>
                <a:pt x="1888396" y="2427400"/>
                <a:pt x="1970370" y="2375235"/>
                <a:pt x="1889760" y="2415540"/>
              </a:cubicBezTo>
              <a:cubicBezTo>
                <a:pt x="1881569" y="2419636"/>
                <a:pt x="1875318" y="2427172"/>
                <a:pt x="1866900" y="2430780"/>
              </a:cubicBezTo>
              <a:cubicBezTo>
                <a:pt x="1857274" y="2434905"/>
                <a:pt x="1846451" y="2435391"/>
                <a:pt x="1836420" y="2438400"/>
              </a:cubicBezTo>
              <a:cubicBezTo>
                <a:pt x="1791211" y="2451963"/>
                <a:pt x="1777239" y="2459536"/>
                <a:pt x="1729740" y="2476500"/>
              </a:cubicBezTo>
              <a:cubicBezTo>
                <a:pt x="1714612" y="2481903"/>
                <a:pt x="1699772" y="2488590"/>
                <a:pt x="1684020" y="2491740"/>
              </a:cubicBezTo>
              <a:cubicBezTo>
                <a:pt x="1661466" y="2496251"/>
                <a:pt x="1638128" y="2495579"/>
                <a:pt x="1615440" y="2499360"/>
              </a:cubicBezTo>
              <a:cubicBezTo>
                <a:pt x="1592341" y="2503210"/>
                <a:pt x="1569921" y="2510530"/>
                <a:pt x="1546860" y="2514600"/>
              </a:cubicBezTo>
              <a:cubicBezTo>
                <a:pt x="1526693" y="2518159"/>
                <a:pt x="1506027" y="2518446"/>
                <a:pt x="1485900" y="2522220"/>
              </a:cubicBezTo>
              <a:cubicBezTo>
                <a:pt x="1442160" y="2530421"/>
                <a:pt x="1419650" y="2539223"/>
                <a:pt x="1379220" y="2552700"/>
              </a:cubicBezTo>
              <a:lnTo>
                <a:pt x="990600" y="2545080"/>
              </a:lnTo>
              <a:cubicBezTo>
                <a:pt x="958572" y="2542538"/>
                <a:pt x="931092" y="2518148"/>
                <a:pt x="899160" y="2514600"/>
              </a:cubicBezTo>
              <a:lnTo>
                <a:pt x="830580" y="2506980"/>
              </a:lnTo>
              <a:cubicBezTo>
                <a:pt x="815340" y="2501900"/>
                <a:pt x="799540" y="2498264"/>
                <a:pt x="784860" y="2491740"/>
              </a:cubicBezTo>
              <a:cubicBezTo>
                <a:pt x="736548" y="2470268"/>
                <a:pt x="790025" y="2479204"/>
                <a:pt x="731520" y="2468880"/>
              </a:cubicBezTo>
              <a:cubicBezTo>
                <a:pt x="698620" y="2463074"/>
                <a:pt x="665360" y="2459446"/>
                <a:pt x="632460" y="2453640"/>
              </a:cubicBezTo>
              <a:cubicBezTo>
                <a:pt x="622147" y="2451820"/>
                <a:pt x="611647" y="2450048"/>
                <a:pt x="601980" y="2446020"/>
              </a:cubicBezTo>
              <a:cubicBezTo>
                <a:pt x="565787" y="2430940"/>
                <a:pt x="547325" y="2411792"/>
                <a:pt x="510540" y="2407920"/>
              </a:cubicBezTo>
              <a:cubicBezTo>
                <a:pt x="402880" y="2396587"/>
                <a:pt x="174018" y="2394452"/>
                <a:pt x="106680" y="2392680"/>
              </a:cubicBezTo>
              <a:lnTo>
                <a:pt x="129540" y="2362200"/>
              </a:lnTo>
            </a:path>
          </a:pathLst>
        </a:custGeom>
        <a:noFill/>
        <a:ln w="31750"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60960</xdr:colOff>
      <xdr:row>5</xdr:row>
      <xdr:rowOff>137160</xdr:rowOff>
    </xdr:from>
    <xdr:to>
      <xdr:col>14</xdr:col>
      <xdr:colOff>83820</xdr:colOff>
      <xdr:row>14</xdr:row>
      <xdr:rowOff>137160</xdr:rowOff>
    </xdr:to>
    <xdr:sp macro="" textlink="">
      <xdr:nvSpPr>
        <xdr:cNvPr id="2" name="Freeform 1"/>
        <xdr:cNvSpPr/>
      </xdr:nvSpPr>
      <xdr:spPr>
        <a:xfrm>
          <a:off x="1866900" y="1508760"/>
          <a:ext cx="2400300" cy="2468880"/>
        </a:xfrm>
        <a:custGeom>
          <a:avLst/>
          <a:gdLst>
            <a:gd name="connsiteX0" fmla="*/ 0 w 2400300"/>
            <a:gd name="connsiteY0" fmla="*/ 198120 h 2468880"/>
            <a:gd name="connsiteX1" fmla="*/ 0 w 2400300"/>
            <a:gd name="connsiteY1" fmla="*/ 2468880 h 2468880"/>
            <a:gd name="connsiteX2" fmla="*/ 2324100 w 2400300"/>
            <a:gd name="connsiteY2" fmla="*/ 2270760 h 2468880"/>
            <a:gd name="connsiteX3" fmla="*/ 167640 w 2400300"/>
            <a:gd name="connsiteY3" fmla="*/ 2080260 h 2468880"/>
            <a:gd name="connsiteX4" fmla="*/ 2362200 w 2400300"/>
            <a:gd name="connsiteY4" fmla="*/ 1722120 h 2468880"/>
            <a:gd name="connsiteX5" fmla="*/ 190500 w 2400300"/>
            <a:gd name="connsiteY5" fmla="*/ 1516380 h 2468880"/>
            <a:gd name="connsiteX6" fmla="*/ 2400300 w 2400300"/>
            <a:gd name="connsiteY6" fmla="*/ 1181100 h 2468880"/>
            <a:gd name="connsiteX7" fmla="*/ 198120 w 2400300"/>
            <a:gd name="connsiteY7" fmla="*/ 960120 h 2468880"/>
            <a:gd name="connsiteX8" fmla="*/ 2377440 w 2400300"/>
            <a:gd name="connsiteY8" fmla="*/ 655320 h 2468880"/>
            <a:gd name="connsiteX9" fmla="*/ 213360 w 2400300"/>
            <a:gd name="connsiteY9" fmla="*/ 388620 h 2468880"/>
            <a:gd name="connsiteX10" fmla="*/ 2369820 w 2400300"/>
            <a:gd name="connsiteY10" fmla="*/ 167640 h 2468880"/>
            <a:gd name="connsiteX11" fmla="*/ 0 w 2400300"/>
            <a:gd name="connsiteY11" fmla="*/ 0 h 2468880"/>
            <a:gd name="connsiteX12" fmla="*/ 0 w 2400300"/>
            <a:gd name="connsiteY12" fmla="*/ 251460 h 24688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2400300" h="2468880">
              <a:moveTo>
                <a:pt x="0" y="198120"/>
              </a:moveTo>
              <a:lnTo>
                <a:pt x="0" y="2468880"/>
              </a:lnTo>
              <a:lnTo>
                <a:pt x="2324100" y="2270760"/>
              </a:lnTo>
              <a:lnTo>
                <a:pt x="167640" y="2080260"/>
              </a:lnTo>
              <a:lnTo>
                <a:pt x="2362200" y="1722120"/>
              </a:lnTo>
              <a:lnTo>
                <a:pt x="190500" y="1516380"/>
              </a:lnTo>
              <a:lnTo>
                <a:pt x="2400300" y="1181100"/>
              </a:lnTo>
              <a:lnTo>
                <a:pt x="198120" y="960120"/>
              </a:lnTo>
              <a:lnTo>
                <a:pt x="2377440" y="655320"/>
              </a:lnTo>
              <a:lnTo>
                <a:pt x="213360" y="388620"/>
              </a:lnTo>
              <a:lnTo>
                <a:pt x="2369820" y="167640"/>
              </a:lnTo>
              <a:lnTo>
                <a:pt x="0" y="0"/>
              </a:lnTo>
              <a:lnTo>
                <a:pt x="0" y="251460"/>
              </a:lnTo>
            </a:path>
          </a:pathLst>
        </a:custGeom>
        <a:solidFill>
          <a:schemeClr val="accent1">
            <a:alpha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7</xdr:row>
      <xdr:rowOff>121920</xdr:rowOff>
    </xdr:from>
    <xdr:to>
      <xdr:col>5</xdr:col>
      <xdr:colOff>175260</xdr:colOff>
      <xdr:row>7</xdr:row>
      <xdr:rowOff>167639</xdr:rowOff>
    </xdr:to>
    <xdr:sp macro="" textlink="">
      <xdr:nvSpPr>
        <xdr:cNvPr id="3" name="Oval 2"/>
        <xdr:cNvSpPr/>
      </xdr:nvSpPr>
      <xdr:spPr>
        <a:xfrm>
          <a:off x="1638300" y="20421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129540</xdr:colOff>
      <xdr:row>6</xdr:row>
      <xdr:rowOff>121920</xdr:rowOff>
    </xdr:from>
    <xdr:to>
      <xdr:col>5</xdr:col>
      <xdr:colOff>175260</xdr:colOff>
      <xdr:row>6</xdr:row>
      <xdr:rowOff>167639</xdr:rowOff>
    </xdr:to>
    <xdr:sp macro="" textlink="">
      <xdr:nvSpPr>
        <xdr:cNvPr id="4" name="Oval 3"/>
        <xdr:cNvSpPr/>
      </xdr:nvSpPr>
      <xdr:spPr>
        <a:xfrm>
          <a:off x="1638300" y="17678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121920</xdr:colOff>
      <xdr:row>8</xdr:row>
      <xdr:rowOff>114300</xdr:rowOff>
    </xdr:from>
    <xdr:to>
      <xdr:col>5</xdr:col>
      <xdr:colOff>167640</xdr:colOff>
      <xdr:row>8</xdr:row>
      <xdr:rowOff>160019</xdr:rowOff>
    </xdr:to>
    <xdr:sp macro="" textlink="">
      <xdr:nvSpPr>
        <xdr:cNvPr id="5" name="Oval 4"/>
        <xdr:cNvSpPr/>
      </xdr:nvSpPr>
      <xdr:spPr>
        <a:xfrm>
          <a:off x="1630680" y="23088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129540</xdr:colOff>
      <xdr:row>10</xdr:row>
      <xdr:rowOff>114300</xdr:rowOff>
    </xdr:from>
    <xdr:to>
      <xdr:col>5</xdr:col>
      <xdr:colOff>175260</xdr:colOff>
      <xdr:row>10</xdr:row>
      <xdr:rowOff>160019</xdr:rowOff>
    </xdr:to>
    <xdr:sp macro="" textlink="">
      <xdr:nvSpPr>
        <xdr:cNvPr id="6" name="Oval 5"/>
        <xdr:cNvSpPr/>
      </xdr:nvSpPr>
      <xdr:spPr>
        <a:xfrm>
          <a:off x="1638300" y="28575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129540</xdr:colOff>
      <xdr:row>9</xdr:row>
      <xdr:rowOff>114300</xdr:rowOff>
    </xdr:from>
    <xdr:to>
      <xdr:col>5</xdr:col>
      <xdr:colOff>175260</xdr:colOff>
      <xdr:row>9</xdr:row>
      <xdr:rowOff>160019</xdr:rowOff>
    </xdr:to>
    <xdr:sp macro="" textlink="">
      <xdr:nvSpPr>
        <xdr:cNvPr id="7" name="Oval 6"/>
        <xdr:cNvSpPr/>
      </xdr:nvSpPr>
      <xdr:spPr>
        <a:xfrm>
          <a:off x="1638300" y="25831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129540</xdr:colOff>
      <xdr:row>11</xdr:row>
      <xdr:rowOff>106680</xdr:rowOff>
    </xdr:from>
    <xdr:to>
      <xdr:col>5</xdr:col>
      <xdr:colOff>175260</xdr:colOff>
      <xdr:row>11</xdr:row>
      <xdr:rowOff>152399</xdr:rowOff>
    </xdr:to>
    <xdr:sp macro="" textlink="">
      <xdr:nvSpPr>
        <xdr:cNvPr id="8" name="Oval 7"/>
        <xdr:cNvSpPr/>
      </xdr:nvSpPr>
      <xdr:spPr>
        <a:xfrm>
          <a:off x="1638300" y="31242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137160</xdr:colOff>
      <xdr:row>13</xdr:row>
      <xdr:rowOff>106680</xdr:rowOff>
    </xdr:from>
    <xdr:to>
      <xdr:col>5</xdr:col>
      <xdr:colOff>182880</xdr:colOff>
      <xdr:row>13</xdr:row>
      <xdr:rowOff>152399</xdr:rowOff>
    </xdr:to>
    <xdr:sp macro="" textlink="">
      <xdr:nvSpPr>
        <xdr:cNvPr id="9" name="Oval 8"/>
        <xdr:cNvSpPr/>
      </xdr:nvSpPr>
      <xdr:spPr>
        <a:xfrm>
          <a:off x="1645920" y="36728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137160</xdr:colOff>
      <xdr:row>12</xdr:row>
      <xdr:rowOff>106680</xdr:rowOff>
    </xdr:from>
    <xdr:to>
      <xdr:col>5</xdr:col>
      <xdr:colOff>182880</xdr:colOff>
      <xdr:row>12</xdr:row>
      <xdr:rowOff>152399</xdr:rowOff>
    </xdr:to>
    <xdr:sp macro="" textlink="">
      <xdr:nvSpPr>
        <xdr:cNvPr id="10" name="Oval 9"/>
        <xdr:cNvSpPr/>
      </xdr:nvSpPr>
      <xdr:spPr>
        <a:xfrm>
          <a:off x="1645920" y="33985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129540</xdr:colOff>
      <xdr:row>14</xdr:row>
      <xdr:rowOff>106680</xdr:rowOff>
    </xdr:from>
    <xdr:to>
      <xdr:col>5</xdr:col>
      <xdr:colOff>175260</xdr:colOff>
      <xdr:row>14</xdr:row>
      <xdr:rowOff>152399</xdr:rowOff>
    </xdr:to>
    <xdr:sp macro="" textlink="">
      <xdr:nvSpPr>
        <xdr:cNvPr id="11" name="Oval 10"/>
        <xdr:cNvSpPr/>
      </xdr:nvSpPr>
      <xdr:spPr>
        <a:xfrm>
          <a:off x="1638300" y="39471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114300</xdr:colOff>
      <xdr:row>5</xdr:row>
      <xdr:rowOff>121920</xdr:rowOff>
    </xdr:from>
    <xdr:to>
      <xdr:col>6</xdr:col>
      <xdr:colOff>160020</xdr:colOff>
      <xdr:row>5</xdr:row>
      <xdr:rowOff>167639</xdr:rowOff>
    </xdr:to>
    <xdr:sp macro="" textlink="">
      <xdr:nvSpPr>
        <xdr:cNvPr id="12" name="Oval 11"/>
        <xdr:cNvSpPr/>
      </xdr:nvSpPr>
      <xdr:spPr>
        <a:xfrm>
          <a:off x="1920240" y="14935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121920</xdr:colOff>
      <xdr:row>7</xdr:row>
      <xdr:rowOff>121920</xdr:rowOff>
    </xdr:from>
    <xdr:to>
      <xdr:col>6</xdr:col>
      <xdr:colOff>167640</xdr:colOff>
      <xdr:row>7</xdr:row>
      <xdr:rowOff>167639</xdr:rowOff>
    </xdr:to>
    <xdr:sp macro="" textlink="">
      <xdr:nvSpPr>
        <xdr:cNvPr id="13" name="Oval 12"/>
        <xdr:cNvSpPr/>
      </xdr:nvSpPr>
      <xdr:spPr>
        <a:xfrm>
          <a:off x="1927860" y="20421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121920</xdr:colOff>
      <xdr:row>6</xdr:row>
      <xdr:rowOff>121920</xdr:rowOff>
    </xdr:from>
    <xdr:to>
      <xdr:col>6</xdr:col>
      <xdr:colOff>167640</xdr:colOff>
      <xdr:row>6</xdr:row>
      <xdr:rowOff>167639</xdr:rowOff>
    </xdr:to>
    <xdr:sp macro="" textlink="">
      <xdr:nvSpPr>
        <xdr:cNvPr id="14" name="Oval 13"/>
        <xdr:cNvSpPr/>
      </xdr:nvSpPr>
      <xdr:spPr>
        <a:xfrm>
          <a:off x="1927860" y="17678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114300</xdr:colOff>
      <xdr:row>8</xdr:row>
      <xdr:rowOff>114300</xdr:rowOff>
    </xdr:from>
    <xdr:to>
      <xdr:col>6</xdr:col>
      <xdr:colOff>160020</xdr:colOff>
      <xdr:row>8</xdr:row>
      <xdr:rowOff>160019</xdr:rowOff>
    </xdr:to>
    <xdr:sp macro="" textlink="">
      <xdr:nvSpPr>
        <xdr:cNvPr id="15" name="Oval 14"/>
        <xdr:cNvSpPr/>
      </xdr:nvSpPr>
      <xdr:spPr>
        <a:xfrm>
          <a:off x="1920240" y="23088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121920</xdr:colOff>
      <xdr:row>10</xdr:row>
      <xdr:rowOff>114300</xdr:rowOff>
    </xdr:from>
    <xdr:to>
      <xdr:col>6</xdr:col>
      <xdr:colOff>167640</xdr:colOff>
      <xdr:row>10</xdr:row>
      <xdr:rowOff>160019</xdr:rowOff>
    </xdr:to>
    <xdr:sp macro="" textlink="">
      <xdr:nvSpPr>
        <xdr:cNvPr id="16" name="Oval 15"/>
        <xdr:cNvSpPr/>
      </xdr:nvSpPr>
      <xdr:spPr>
        <a:xfrm>
          <a:off x="1927860" y="28575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121920</xdr:colOff>
      <xdr:row>9</xdr:row>
      <xdr:rowOff>114300</xdr:rowOff>
    </xdr:from>
    <xdr:to>
      <xdr:col>6</xdr:col>
      <xdr:colOff>167640</xdr:colOff>
      <xdr:row>9</xdr:row>
      <xdr:rowOff>160019</xdr:rowOff>
    </xdr:to>
    <xdr:sp macro="" textlink="">
      <xdr:nvSpPr>
        <xdr:cNvPr id="17" name="Oval 16"/>
        <xdr:cNvSpPr/>
      </xdr:nvSpPr>
      <xdr:spPr>
        <a:xfrm>
          <a:off x="1927860" y="25831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121920</xdr:colOff>
      <xdr:row>11</xdr:row>
      <xdr:rowOff>106680</xdr:rowOff>
    </xdr:from>
    <xdr:to>
      <xdr:col>6</xdr:col>
      <xdr:colOff>167640</xdr:colOff>
      <xdr:row>11</xdr:row>
      <xdr:rowOff>152399</xdr:rowOff>
    </xdr:to>
    <xdr:sp macro="" textlink="">
      <xdr:nvSpPr>
        <xdr:cNvPr id="18" name="Oval 17"/>
        <xdr:cNvSpPr/>
      </xdr:nvSpPr>
      <xdr:spPr>
        <a:xfrm>
          <a:off x="1927860" y="31242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129540</xdr:colOff>
      <xdr:row>13</xdr:row>
      <xdr:rowOff>106680</xdr:rowOff>
    </xdr:from>
    <xdr:to>
      <xdr:col>6</xdr:col>
      <xdr:colOff>175260</xdr:colOff>
      <xdr:row>13</xdr:row>
      <xdr:rowOff>152399</xdr:rowOff>
    </xdr:to>
    <xdr:sp macro="" textlink="">
      <xdr:nvSpPr>
        <xdr:cNvPr id="19" name="Oval 18"/>
        <xdr:cNvSpPr/>
      </xdr:nvSpPr>
      <xdr:spPr>
        <a:xfrm>
          <a:off x="1935480" y="36728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129540</xdr:colOff>
      <xdr:row>12</xdr:row>
      <xdr:rowOff>106680</xdr:rowOff>
    </xdr:from>
    <xdr:to>
      <xdr:col>6</xdr:col>
      <xdr:colOff>175260</xdr:colOff>
      <xdr:row>12</xdr:row>
      <xdr:rowOff>152399</xdr:rowOff>
    </xdr:to>
    <xdr:sp macro="" textlink="">
      <xdr:nvSpPr>
        <xdr:cNvPr id="20" name="Oval 19"/>
        <xdr:cNvSpPr/>
      </xdr:nvSpPr>
      <xdr:spPr>
        <a:xfrm>
          <a:off x="1935480" y="33985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121920</xdr:colOff>
      <xdr:row>14</xdr:row>
      <xdr:rowOff>106680</xdr:rowOff>
    </xdr:from>
    <xdr:to>
      <xdr:col>6</xdr:col>
      <xdr:colOff>167640</xdr:colOff>
      <xdr:row>14</xdr:row>
      <xdr:rowOff>152399</xdr:rowOff>
    </xdr:to>
    <xdr:sp macro="" textlink="">
      <xdr:nvSpPr>
        <xdr:cNvPr id="21" name="Oval 20"/>
        <xdr:cNvSpPr/>
      </xdr:nvSpPr>
      <xdr:spPr>
        <a:xfrm>
          <a:off x="1927860" y="39471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121920</xdr:colOff>
      <xdr:row>5</xdr:row>
      <xdr:rowOff>129540</xdr:rowOff>
    </xdr:from>
    <xdr:to>
      <xdr:col>7</xdr:col>
      <xdr:colOff>167640</xdr:colOff>
      <xdr:row>5</xdr:row>
      <xdr:rowOff>175259</xdr:rowOff>
    </xdr:to>
    <xdr:sp macro="" textlink="">
      <xdr:nvSpPr>
        <xdr:cNvPr id="22" name="Oval 21"/>
        <xdr:cNvSpPr/>
      </xdr:nvSpPr>
      <xdr:spPr>
        <a:xfrm>
          <a:off x="2225040" y="15011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129540</xdr:colOff>
      <xdr:row>7</xdr:row>
      <xdr:rowOff>129540</xdr:rowOff>
    </xdr:from>
    <xdr:to>
      <xdr:col>7</xdr:col>
      <xdr:colOff>175260</xdr:colOff>
      <xdr:row>7</xdr:row>
      <xdr:rowOff>175259</xdr:rowOff>
    </xdr:to>
    <xdr:sp macro="" textlink="">
      <xdr:nvSpPr>
        <xdr:cNvPr id="23" name="Oval 22"/>
        <xdr:cNvSpPr/>
      </xdr:nvSpPr>
      <xdr:spPr>
        <a:xfrm>
          <a:off x="2232660" y="20497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129540</xdr:colOff>
      <xdr:row>6</xdr:row>
      <xdr:rowOff>129540</xdr:rowOff>
    </xdr:from>
    <xdr:to>
      <xdr:col>7</xdr:col>
      <xdr:colOff>175260</xdr:colOff>
      <xdr:row>6</xdr:row>
      <xdr:rowOff>175259</xdr:rowOff>
    </xdr:to>
    <xdr:sp macro="" textlink="">
      <xdr:nvSpPr>
        <xdr:cNvPr id="24" name="Oval 23"/>
        <xdr:cNvSpPr/>
      </xdr:nvSpPr>
      <xdr:spPr>
        <a:xfrm>
          <a:off x="2232660" y="17754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121920</xdr:colOff>
      <xdr:row>8</xdr:row>
      <xdr:rowOff>121920</xdr:rowOff>
    </xdr:from>
    <xdr:to>
      <xdr:col>7</xdr:col>
      <xdr:colOff>167640</xdr:colOff>
      <xdr:row>8</xdr:row>
      <xdr:rowOff>167639</xdr:rowOff>
    </xdr:to>
    <xdr:sp macro="" textlink="">
      <xdr:nvSpPr>
        <xdr:cNvPr id="25" name="Oval 24"/>
        <xdr:cNvSpPr/>
      </xdr:nvSpPr>
      <xdr:spPr>
        <a:xfrm>
          <a:off x="2225040" y="23164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129540</xdr:colOff>
      <xdr:row>10</xdr:row>
      <xdr:rowOff>121920</xdr:rowOff>
    </xdr:from>
    <xdr:to>
      <xdr:col>7</xdr:col>
      <xdr:colOff>175260</xdr:colOff>
      <xdr:row>10</xdr:row>
      <xdr:rowOff>167639</xdr:rowOff>
    </xdr:to>
    <xdr:sp macro="" textlink="">
      <xdr:nvSpPr>
        <xdr:cNvPr id="26" name="Oval 25"/>
        <xdr:cNvSpPr/>
      </xdr:nvSpPr>
      <xdr:spPr>
        <a:xfrm>
          <a:off x="2232660" y="28651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129540</xdr:colOff>
      <xdr:row>9</xdr:row>
      <xdr:rowOff>121920</xdr:rowOff>
    </xdr:from>
    <xdr:to>
      <xdr:col>7</xdr:col>
      <xdr:colOff>175260</xdr:colOff>
      <xdr:row>9</xdr:row>
      <xdr:rowOff>167639</xdr:rowOff>
    </xdr:to>
    <xdr:sp macro="" textlink="">
      <xdr:nvSpPr>
        <xdr:cNvPr id="27" name="Oval 26"/>
        <xdr:cNvSpPr/>
      </xdr:nvSpPr>
      <xdr:spPr>
        <a:xfrm>
          <a:off x="2232660" y="25908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129540</xdr:colOff>
      <xdr:row>11</xdr:row>
      <xdr:rowOff>114300</xdr:rowOff>
    </xdr:from>
    <xdr:to>
      <xdr:col>7</xdr:col>
      <xdr:colOff>175260</xdr:colOff>
      <xdr:row>11</xdr:row>
      <xdr:rowOff>160019</xdr:rowOff>
    </xdr:to>
    <xdr:sp macro="" textlink="">
      <xdr:nvSpPr>
        <xdr:cNvPr id="28" name="Oval 27"/>
        <xdr:cNvSpPr/>
      </xdr:nvSpPr>
      <xdr:spPr>
        <a:xfrm>
          <a:off x="2232660" y="31318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137160</xdr:colOff>
      <xdr:row>13</xdr:row>
      <xdr:rowOff>114300</xdr:rowOff>
    </xdr:from>
    <xdr:to>
      <xdr:col>7</xdr:col>
      <xdr:colOff>182880</xdr:colOff>
      <xdr:row>13</xdr:row>
      <xdr:rowOff>160019</xdr:rowOff>
    </xdr:to>
    <xdr:sp macro="" textlink="">
      <xdr:nvSpPr>
        <xdr:cNvPr id="29" name="Oval 28"/>
        <xdr:cNvSpPr/>
      </xdr:nvSpPr>
      <xdr:spPr>
        <a:xfrm>
          <a:off x="2240280" y="36804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137160</xdr:colOff>
      <xdr:row>12</xdr:row>
      <xdr:rowOff>114300</xdr:rowOff>
    </xdr:from>
    <xdr:to>
      <xdr:col>7</xdr:col>
      <xdr:colOff>182880</xdr:colOff>
      <xdr:row>12</xdr:row>
      <xdr:rowOff>160019</xdr:rowOff>
    </xdr:to>
    <xdr:sp macro="" textlink="">
      <xdr:nvSpPr>
        <xdr:cNvPr id="30" name="Oval 29"/>
        <xdr:cNvSpPr/>
      </xdr:nvSpPr>
      <xdr:spPr>
        <a:xfrm>
          <a:off x="2240280" y="34061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129540</xdr:colOff>
      <xdr:row>14</xdr:row>
      <xdr:rowOff>114300</xdr:rowOff>
    </xdr:from>
    <xdr:to>
      <xdr:col>7</xdr:col>
      <xdr:colOff>175260</xdr:colOff>
      <xdr:row>14</xdr:row>
      <xdr:rowOff>160019</xdr:rowOff>
    </xdr:to>
    <xdr:sp macro="" textlink="">
      <xdr:nvSpPr>
        <xdr:cNvPr id="31" name="Oval 30"/>
        <xdr:cNvSpPr/>
      </xdr:nvSpPr>
      <xdr:spPr>
        <a:xfrm>
          <a:off x="2232660" y="39547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121920</xdr:colOff>
      <xdr:row>5</xdr:row>
      <xdr:rowOff>137160</xdr:rowOff>
    </xdr:from>
    <xdr:to>
      <xdr:col>8</xdr:col>
      <xdr:colOff>167640</xdr:colOff>
      <xdr:row>5</xdr:row>
      <xdr:rowOff>182879</xdr:rowOff>
    </xdr:to>
    <xdr:sp macro="" textlink="">
      <xdr:nvSpPr>
        <xdr:cNvPr id="32" name="Oval 31"/>
        <xdr:cNvSpPr/>
      </xdr:nvSpPr>
      <xdr:spPr>
        <a:xfrm>
          <a:off x="2522220" y="15087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129540</xdr:colOff>
      <xdr:row>7</xdr:row>
      <xdr:rowOff>137160</xdr:rowOff>
    </xdr:from>
    <xdr:to>
      <xdr:col>8</xdr:col>
      <xdr:colOff>175260</xdr:colOff>
      <xdr:row>7</xdr:row>
      <xdr:rowOff>182879</xdr:rowOff>
    </xdr:to>
    <xdr:sp macro="" textlink="">
      <xdr:nvSpPr>
        <xdr:cNvPr id="33" name="Oval 32"/>
        <xdr:cNvSpPr/>
      </xdr:nvSpPr>
      <xdr:spPr>
        <a:xfrm>
          <a:off x="2529840" y="20574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129540</xdr:colOff>
      <xdr:row>6</xdr:row>
      <xdr:rowOff>137160</xdr:rowOff>
    </xdr:from>
    <xdr:to>
      <xdr:col>8</xdr:col>
      <xdr:colOff>175260</xdr:colOff>
      <xdr:row>6</xdr:row>
      <xdr:rowOff>182879</xdr:rowOff>
    </xdr:to>
    <xdr:sp macro="" textlink="">
      <xdr:nvSpPr>
        <xdr:cNvPr id="34" name="Oval 33"/>
        <xdr:cNvSpPr/>
      </xdr:nvSpPr>
      <xdr:spPr>
        <a:xfrm>
          <a:off x="2529840" y="17830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121920</xdr:colOff>
      <xdr:row>8</xdr:row>
      <xdr:rowOff>129540</xdr:rowOff>
    </xdr:from>
    <xdr:to>
      <xdr:col>8</xdr:col>
      <xdr:colOff>167640</xdr:colOff>
      <xdr:row>8</xdr:row>
      <xdr:rowOff>175259</xdr:rowOff>
    </xdr:to>
    <xdr:sp macro="" textlink="">
      <xdr:nvSpPr>
        <xdr:cNvPr id="35" name="Oval 34"/>
        <xdr:cNvSpPr/>
      </xdr:nvSpPr>
      <xdr:spPr>
        <a:xfrm>
          <a:off x="2522220" y="23241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129540</xdr:colOff>
      <xdr:row>10</xdr:row>
      <xdr:rowOff>129540</xdr:rowOff>
    </xdr:from>
    <xdr:to>
      <xdr:col>8</xdr:col>
      <xdr:colOff>175260</xdr:colOff>
      <xdr:row>10</xdr:row>
      <xdr:rowOff>175259</xdr:rowOff>
    </xdr:to>
    <xdr:sp macro="" textlink="">
      <xdr:nvSpPr>
        <xdr:cNvPr id="36" name="Oval 35"/>
        <xdr:cNvSpPr/>
      </xdr:nvSpPr>
      <xdr:spPr>
        <a:xfrm>
          <a:off x="2529840" y="28727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129540</xdr:colOff>
      <xdr:row>9</xdr:row>
      <xdr:rowOff>129540</xdr:rowOff>
    </xdr:from>
    <xdr:to>
      <xdr:col>8</xdr:col>
      <xdr:colOff>175260</xdr:colOff>
      <xdr:row>9</xdr:row>
      <xdr:rowOff>175259</xdr:rowOff>
    </xdr:to>
    <xdr:sp macro="" textlink="">
      <xdr:nvSpPr>
        <xdr:cNvPr id="37" name="Oval 36"/>
        <xdr:cNvSpPr/>
      </xdr:nvSpPr>
      <xdr:spPr>
        <a:xfrm>
          <a:off x="2529840" y="25984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129540</xdr:colOff>
      <xdr:row>11</xdr:row>
      <xdr:rowOff>121920</xdr:rowOff>
    </xdr:from>
    <xdr:to>
      <xdr:col>8</xdr:col>
      <xdr:colOff>175260</xdr:colOff>
      <xdr:row>11</xdr:row>
      <xdr:rowOff>167639</xdr:rowOff>
    </xdr:to>
    <xdr:sp macro="" textlink="">
      <xdr:nvSpPr>
        <xdr:cNvPr id="38" name="Oval 37"/>
        <xdr:cNvSpPr/>
      </xdr:nvSpPr>
      <xdr:spPr>
        <a:xfrm>
          <a:off x="2529840" y="31394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137160</xdr:colOff>
      <xdr:row>13</xdr:row>
      <xdr:rowOff>121920</xdr:rowOff>
    </xdr:from>
    <xdr:to>
      <xdr:col>8</xdr:col>
      <xdr:colOff>182880</xdr:colOff>
      <xdr:row>13</xdr:row>
      <xdr:rowOff>167639</xdr:rowOff>
    </xdr:to>
    <xdr:sp macro="" textlink="">
      <xdr:nvSpPr>
        <xdr:cNvPr id="39" name="Oval 38"/>
        <xdr:cNvSpPr/>
      </xdr:nvSpPr>
      <xdr:spPr>
        <a:xfrm>
          <a:off x="2537460" y="36880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137160</xdr:colOff>
      <xdr:row>12</xdr:row>
      <xdr:rowOff>121920</xdr:rowOff>
    </xdr:from>
    <xdr:to>
      <xdr:col>8</xdr:col>
      <xdr:colOff>182880</xdr:colOff>
      <xdr:row>12</xdr:row>
      <xdr:rowOff>167639</xdr:rowOff>
    </xdr:to>
    <xdr:sp macro="" textlink="">
      <xdr:nvSpPr>
        <xdr:cNvPr id="40" name="Oval 39"/>
        <xdr:cNvSpPr/>
      </xdr:nvSpPr>
      <xdr:spPr>
        <a:xfrm>
          <a:off x="2537460" y="34137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129540</xdr:colOff>
      <xdr:row>14</xdr:row>
      <xdr:rowOff>121920</xdr:rowOff>
    </xdr:from>
    <xdr:to>
      <xdr:col>8</xdr:col>
      <xdr:colOff>175260</xdr:colOff>
      <xdr:row>14</xdr:row>
      <xdr:rowOff>167639</xdr:rowOff>
    </xdr:to>
    <xdr:sp macro="" textlink="">
      <xdr:nvSpPr>
        <xdr:cNvPr id="41" name="Oval 40"/>
        <xdr:cNvSpPr/>
      </xdr:nvSpPr>
      <xdr:spPr>
        <a:xfrm>
          <a:off x="2529840" y="39624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114300</xdr:colOff>
      <xdr:row>5</xdr:row>
      <xdr:rowOff>137160</xdr:rowOff>
    </xdr:from>
    <xdr:to>
      <xdr:col>9</xdr:col>
      <xdr:colOff>160020</xdr:colOff>
      <xdr:row>5</xdr:row>
      <xdr:rowOff>182879</xdr:rowOff>
    </xdr:to>
    <xdr:sp macro="" textlink="">
      <xdr:nvSpPr>
        <xdr:cNvPr id="42" name="Oval 41"/>
        <xdr:cNvSpPr/>
      </xdr:nvSpPr>
      <xdr:spPr>
        <a:xfrm>
          <a:off x="2811780" y="15087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121920</xdr:colOff>
      <xdr:row>7</xdr:row>
      <xdr:rowOff>137160</xdr:rowOff>
    </xdr:from>
    <xdr:to>
      <xdr:col>9</xdr:col>
      <xdr:colOff>167640</xdr:colOff>
      <xdr:row>7</xdr:row>
      <xdr:rowOff>182879</xdr:rowOff>
    </xdr:to>
    <xdr:sp macro="" textlink="">
      <xdr:nvSpPr>
        <xdr:cNvPr id="43" name="Oval 42"/>
        <xdr:cNvSpPr/>
      </xdr:nvSpPr>
      <xdr:spPr>
        <a:xfrm>
          <a:off x="2819400" y="20574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121920</xdr:colOff>
      <xdr:row>6</xdr:row>
      <xdr:rowOff>137160</xdr:rowOff>
    </xdr:from>
    <xdr:to>
      <xdr:col>9</xdr:col>
      <xdr:colOff>167640</xdr:colOff>
      <xdr:row>6</xdr:row>
      <xdr:rowOff>182879</xdr:rowOff>
    </xdr:to>
    <xdr:sp macro="" textlink="">
      <xdr:nvSpPr>
        <xdr:cNvPr id="44" name="Oval 43"/>
        <xdr:cNvSpPr/>
      </xdr:nvSpPr>
      <xdr:spPr>
        <a:xfrm>
          <a:off x="2819400" y="17830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114300</xdr:colOff>
      <xdr:row>8</xdr:row>
      <xdr:rowOff>129540</xdr:rowOff>
    </xdr:from>
    <xdr:to>
      <xdr:col>9</xdr:col>
      <xdr:colOff>160020</xdr:colOff>
      <xdr:row>8</xdr:row>
      <xdr:rowOff>175259</xdr:rowOff>
    </xdr:to>
    <xdr:sp macro="" textlink="">
      <xdr:nvSpPr>
        <xdr:cNvPr id="45" name="Oval 44"/>
        <xdr:cNvSpPr/>
      </xdr:nvSpPr>
      <xdr:spPr>
        <a:xfrm>
          <a:off x="2811780" y="23241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121920</xdr:colOff>
      <xdr:row>10</xdr:row>
      <xdr:rowOff>129540</xdr:rowOff>
    </xdr:from>
    <xdr:to>
      <xdr:col>9</xdr:col>
      <xdr:colOff>167640</xdr:colOff>
      <xdr:row>10</xdr:row>
      <xdr:rowOff>175259</xdr:rowOff>
    </xdr:to>
    <xdr:sp macro="" textlink="">
      <xdr:nvSpPr>
        <xdr:cNvPr id="46" name="Oval 45"/>
        <xdr:cNvSpPr/>
      </xdr:nvSpPr>
      <xdr:spPr>
        <a:xfrm>
          <a:off x="2819400" y="28727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121920</xdr:colOff>
      <xdr:row>9</xdr:row>
      <xdr:rowOff>129540</xdr:rowOff>
    </xdr:from>
    <xdr:to>
      <xdr:col>9</xdr:col>
      <xdr:colOff>167640</xdr:colOff>
      <xdr:row>9</xdr:row>
      <xdr:rowOff>175259</xdr:rowOff>
    </xdr:to>
    <xdr:sp macro="" textlink="">
      <xdr:nvSpPr>
        <xdr:cNvPr id="47" name="Oval 46"/>
        <xdr:cNvSpPr/>
      </xdr:nvSpPr>
      <xdr:spPr>
        <a:xfrm>
          <a:off x="2819400" y="25984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121920</xdr:colOff>
      <xdr:row>11</xdr:row>
      <xdr:rowOff>121920</xdr:rowOff>
    </xdr:from>
    <xdr:to>
      <xdr:col>9</xdr:col>
      <xdr:colOff>167640</xdr:colOff>
      <xdr:row>11</xdr:row>
      <xdr:rowOff>167639</xdr:rowOff>
    </xdr:to>
    <xdr:sp macro="" textlink="">
      <xdr:nvSpPr>
        <xdr:cNvPr id="48" name="Oval 47"/>
        <xdr:cNvSpPr/>
      </xdr:nvSpPr>
      <xdr:spPr>
        <a:xfrm>
          <a:off x="2819400" y="31394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129540</xdr:colOff>
      <xdr:row>13</xdr:row>
      <xdr:rowOff>121920</xdr:rowOff>
    </xdr:from>
    <xdr:to>
      <xdr:col>9</xdr:col>
      <xdr:colOff>175260</xdr:colOff>
      <xdr:row>13</xdr:row>
      <xdr:rowOff>167639</xdr:rowOff>
    </xdr:to>
    <xdr:sp macro="" textlink="">
      <xdr:nvSpPr>
        <xdr:cNvPr id="49" name="Oval 48"/>
        <xdr:cNvSpPr/>
      </xdr:nvSpPr>
      <xdr:spPr>
        <a:xfrm>
          <a:off x="2827020" y="36880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129540</xdr:colOff>
      <xdr:row>12</xdr:row>
      <xdr:rowOff>121920</xdr:rowOff>
    </xdr:from>
    <xdr:to>
      <xdr:col>9</xdr:col>
      <xdr:colOff>175260</xdr:colOff>
      <xdr:row>12</xdr:row>
      <xdr:rowOff>167639</xdr:rowOff>
    </xdr:to>
    <xdr:sp macro="" textlink="">
      <xdr:nvSpPr>
        <xdr:cNvPr id="50" name="Oval 49"/>
        <xdr:cNvSpPr/>
      </xdr:nvSpPr>
      <xdr:spPr>
        <a:xfrm>
          <a:off x="2827020" y="34137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121920</xdr:colOff>
      <xdr:row>14</xdr:row>
      <xdr:rowOff>121920</xdr:rowOff>
    </xdr:from>
    <xdr:to>
      <xdr:col>9</xdr:col>
      <xdr:colOff>167640</xdr:colOff>
      <xdr:row>14</xdr:row>
      <xdr:rowOff>167639</xdr:rowOff>
    </xdr:to>
    <xdr:sp macro="" textlink="">
      <xdr:nvSpPr>
        <xdr:cNvPr id="51" name="Oval 50"/>
        <xdr:cNvSpPr/>
      </xdr:nvSpPr>
      <xdr:spPr>
        <a:xfrm>
          <a:off x="2819400" y="39624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121920</xdr:colOff>
      <xdr:row>5</xdr:row>
      <xdr:rowOff>137160</xdr:rowOff>
    </xdr:from>
    <xdr:to>
      <xdr:col>10</xdr:col>
      <xdr:colOff>167640</xdr:colOff>
      <xdr:row>5</xdr:row>
      <xdr:rowOff>182879</xdr:rowOff>
    </xdr:to>
    <xdr:sp macro="" textlink="">
      <xdr:nvSpPr>
        <xdr:cNvPr id="52" name="Oval 51"/>
        <xdr:cNvSpPr/>
      </xdr:nvSpPr>
      <xdr:spPr>
        <a:xfrm>
          <a:off x="3116580" y="15087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129540</xdr:colOff>
      <xdr:row>7</xdr:row>
      <xdr:rowOff>137160</xdr:rowOff>
    </xdr:from>
    <xdr:to>
      <xdr:col>10</xdr:col>
      <xdr:colOff>175260</xdr:colOff>
      <xdr:row>7</xdr:row>
      <xdr:rowOff>182879</xdr:rowOff>
    </xdr:to>
    <xdr:sp macro="" textlink="">
      <xdr:nvSpPr>
        <xdr:cNvPr id="53" name="Oval 52"/>
        <xdr:cNvSpPr/>
      </xdr:nvSpPr>
      <xdr:spPr>
        <a:xfrm>
          <a:off x="3124200" y="20574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129540</xdr:colOff>
      <xdr:row>6</xdr:row>
      <xdr:rowOff>137160</xdr:rowOff>
    </xdr:from>
    <xdr:to>
      <xdr:col>10</xdr:col>
      <xdr:colOff>175260</xdr:colOff>
      <xdr:row>6</xdr:row>
      <xdr:rowOff>182879</xdr:rowOff>
    </xdr:to>
    <xdr:sp macro="" textlink="">
      <xdr:nvSpPr>
        <xdr:cNvPr id="54" name="Oval 53"/>
        <xdr:cNvSpPr/>
      </xdr:nvSpPr>
      <xdr:spPr>
        <a:xfrm>
          <a:off x="3124200" y="17830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121920</xdr:colOff>
      <xdr:row>8</xdr:row>
      <xdr:rowOff>129540</xdr:rowOff>
    </xdr:from>
    <xdr:to>
      <xdr:col>10</xdr:col>
      <xdr:colOff>167640</xdr:colOff>
      <xdr:row>8</xdr:row>
      <xdr:rowOff>175259</xdr:rowOff>
    </xdr:to>
    <xdr:sp macro="" textlink="">
      <xdr:nvSpPr>
        <xdr:cNvPr id="55" name="Oval 54"/>
        <xdr:cNvSpPr/>
      </xdr:nvSpPr>
      <xdr:spPr>
        <a:xfrm>
          <a:off x="3116580" y="23241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129540</xdr:colOff>
      <xdr:row>10</xdr:row>
      <xdr:rowOff>129540</xdr:rowOff>
    </xdr:from>
    <xdr:to>
      <xdr:col>10</xdr:col>
      <xdr:colOff>175260</xdr:colOff>
      <xdr:row>10</xdr:row>
      <xdr:rowOff>175259</xdr:rowOff>
    </xdr:to>
    <xdr:sp macro="" textlink="">
      <xdr:nvSpPr>
        <xdr:cNvPr id="56" name="Oval 55"/>
        <xdr:cNvSpPr/>
      </xdr:nvSpPr>
      <xdr:spPr>
        <a:xfrm>
          <a:off x="3124200" y="28727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129540</xdr:colOff>
      <xdr:row>9</xdr:row>
      <xdr:rowOff>129540</xdr:rowOff>
    </xdr:from>
    <xdr:to>
      <xdr:col>10</xdr:col>
      <xdr:colOff>175260</xdr:colOff>
      <xdr:row>9</xdr:row>
      <xdr:rowOff>175259</xdr:rowOff>
    </xdr:to>
    <xdr:sp macro="" textlink="">
      <xdr:nvSpPr>
        <xdr:cNvPr id="57" name="Oval 56"/>
        <xdr:cNvSpPr/>
      </xdr:nvSpPr>
      <xdr:spPr>
        <a:xfrm>
          <a:off x="3124200" y="25984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129540</xdr:colOff>
      <xdr:row>11</xdr:row>
      <xdr:rowOff>121920</xdr:rowOff>
    </xdr:from>
    <xdr:to>
      <xdr:col>10</xdr:col>
      <xdr:colOff>175260</xdr:colOff>
      <xdr:row>11</xdr:row>
      <xdr:rowOff>167639</xdr:rowOff>
    </xdr:to>
    <xdr:sp macro="" textlink="">
      <xdr:nvSpPr>
        <xdr:cNvPr id="58" name="Oval 57"/>
        <xdr:cNvSpPr/>
      </xdr:nvSpPr>
      <xdr:spPr>
        <a:xfrm>
          <a:off x="3124200" y="31394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137160</xdr:colOff>
      <xdr:row>13</xdr:row>
      <xdr:rowOff>121920</xdr:rowOff>
    </xdr:from>
    <xdr:to>
      <xdr:col>10</xdr:col>
      <xdr:colOff>182880</xdr:colOff>
      <xdr:row>13</xdr:row>
      <xdr:rowOff>167639</xdr:rowOff>
    </xdr:to>
    <xdr:sp macro="" textlink="">
      <xdr:nvSpPr>
        <xdr:cNvPr id="59" name="Oval 58"/>
        <xdr:cNvSpPr/>
      </xdr:nvSpPr>
      <xdr:spPr>
        <a:xfrm>
          <a:off x="3131820" y="36880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137160</xdr:colOff>
      <xdr:row>12</xdr:row>
      <xdr:rowOff>121920</xdr:rowOff>
    </xdr:from>
    <xdr:to>
      <xdr:col>10</xdr:col>
      <xdr:colOff>182880</xdr:colOff>
      <xdr:row>12</xdr:row>
      <xdr:rowOff>167639</xdr:rowOff>
    </xdr:to>
    <xdr:sp macro="" textlink="">
      <xdr:nvSpPr>
        <xdr:cNvPr id="60" name="Oval 59"/>
        <xdr:cNvSpPr/>
      </xdr:nvSpPr>
      <xdr:spPr>
        <a:xfrm>
          <a:off x="3131820" y="34137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129540</xdr:colOff>
      <xdr:row>14</xdr:row>
      <xdr:rowOff>121920</xdr:rowOff>
    </xdr:from>
    <xdr:to>
      <xdr:col>10</xdr:col>
      <xdr:colOff>175260</xdr:colOff>
      <xdr:row>14</xdr:row>
      <xdr:rowOff>167639</xdr:rowOff>
    </xdr:to>
    <xdr:sp macro="" textlink="">
      <xdr:nvSpPr>
        <xdr:cNvPr id="61" name="Oval 60"/>
        <xdr:cNvSpPr/>
      </xdr:nvSpPr>
      <xdr:spPr>
        <a:xfrm>
          <a:off x="3124200" y="39624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114300</xdr:colOff>
      <xdr:row>5</xdr:row>
      <xdr:rowOff>137160</xdr:rowOff>
    </xdr:from>
    <xdr:to>
      <xdr:col>11</xdr:col>
      <xdr:colOff>160020</xdr:colOff>
      <xdr:row>5</xdr:row>
      <xdr:rowOff>182879</xdr:rowOff>
    </xdr:to>
    <xdr:sp macro="" textlink="">
      <xdr:nvSpPr>
        <xdr:cNvPr id="62" name="Oval 61"/>
        <xdr:cNvSpPr/>
      </xdr:nvSpPr>
      <xdr:spPr>
        <a:xfrm>
          <a:off x="3406140" y="15087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121920</xdr:colOff>
      <xdr:row>7</xdr:row>
      <xdr:rowOff>137160</xdr:rowOff>
    </xdr:from>
    <xdr:to>
      <xdr:col>11</xdr:col>
      <xdr:colOff>167640</xdr:colOff>
      <xdr:row>7</xdr:row>
      <xdr:rowOff>182879</xdr:rowOff>
    </xdr:to>
    <xdr:sp macro="" textlink="">
      <xdr:nvSpPr>
        <xdr:cNvPr id="63" name="Oval 62"/>
        <xdr:cNvSpPr/>
      </xdr:nvSpPr>
      <xdr:spPr>
        <a:xfrm>
          <a:off x="3413760" y="20574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121920</xdr:colOff>
      <xdr:row>6</xdr:row>
      <xdr:rowOff>137160</xdr:rowOff>
    </xdr:from>
    <xdr:to>
      <xdr:col>11</xdr:col>
      <xdr:colOff>167640</xdr:colOff>
      <xdr:row>6</xdr:row>
      <xdr:rowOff>182879</xdr:rowOff>
    </xdr:to>
    <xdr:sp macro="" textlink="">
      <xdr:nvSpPr>
        <xdr:cNvPr id="64" name="Oval 63"/>
        <xdr:cNvSpPr/>
      </xdr:nvSpPr>
      <xdr:spPr>
        <a:xfrm>
          <a:off x="3413760" y="17830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114300</xdr:colOff>
      <xdr:row>8</xdr:row>
      <xdr:rowOff>129540</xdr:rowOff>
    </xdr:from>
    <xdr:to>
      <xdr:col>11</xdr:col>
      <xdr:colOff>160020</xdr:colOff>
      <xdr:row>8</xdr:row>
      <xdr:rowOff>175259</xdr:rowOff>
    </xdr:to>
    <xdr:sp macro="" textlink="">
      <xdr:nvSpPr>
        <xdr:cNvPr id="65" name="Oval 64"/>
        <xdr:cNvSpPr/>
      </xdr:nvSpPr>
      <xdr:spPr>
        <a:xfrm>
          <a:off x="3406140" y="23241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121920</xdr:colOff>
      <xdr:row>10</xdr:row>
      <xdr:rowOff>129540</xdr:rowOff>
    </xdr:from>
    <xdr:to>
      <xdr:col>11</xdr:col>
      <xdr:colOff>167640</xdr:colOff>
      <xdr:row>10</xdr:row>
      <xdr:rowOff>175259</xdr:rowOff>
    </xdr:to>
    <xdr:sp macro="" textlink="">
      <xdr:nvSpPr>
        <xdr:cNvPr id="66" name="Oval 65"/>
        <xdr:cNvSpPr/>
      </xdr:nvSpPr>
      <xdr:spPr>
        <a:xfrm>
          <a:off x="3413760" y="28727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121920</xdr:colOff>
      <xdr:row>9</xdr:row>
      <xdr:rowOff>129540</xdr:rowOff>
    </xdr:from>
    <xdr:to>
      <xdr:col>11</xdr:col>
      <xdr:colOff>167640</xdr:colOff>
      <xdr:row>9</xdr:row>
      <xdr:rowOff>175259</xdr:rowOff>
    </xdr:to>
    <xdr:sp macro="" textlink="">
      <xdr:nvSpPr>
        <xdr:cNvPr id="67" name="Oval 66"/>
        <xdr:cNvSpPr/>
      </xdr:nvSpPr>
      <xdr:spPr>
        <a:xfrm>
          <a:off x="3413760" y="25984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121920</xdr:colOff>
      <xdr:row>11</xdr:row>
      <xdr:rowOff>121920</xdr:rowOff>
    </xdr:from>
    <xdr:to>
      <xdr:col>11</xdr:col>
      <xdr:colOff>167640</xdr:colOff>
      <xdr:row>11</xdr:row>
      <xdr:rowOff>167639</xdr:rowOff>
    </xdr:to>
    <xdr:sp macro="" textlink="">
      <xdr:nvSpPr>
        <xdr:cNvPr id="68" name="Oval 67"/>
        <xdr:cNvSpPr/>
      </xdr:nvSpPr>
      <xdr:spPr>
        <a:xfrm>
          <a:off x="3413760" y="31394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129540</xdr:colOff>
      <xdr:row>13</xdr:row>
      <xdr:rowOff>121920</xdr:rowOff>
    </xdr:from>
    <xdr:to>
      <xdr:col>11</xdr:col>
      <xdr:colOff>175260</xdr:colOff>
      <xdr:row>13</xdr:row>
      <xdr:rowOff>167639</xdr:rowOff>
    </xdr:to>
    <xdr:sp macro="" textlink="">
      <xdr:nvSpPr>
        <xdr:cNvPr id="69" name="Oval 68"/>
        <xdr:cNvSpPr/>
      </xdr:nvSpPr>
      <xdr:spPr>
        <a:xfrm>
          <a:off x="3421380" y="36880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129540</xdr:colOff>
      <xdr:row>12</xdr:row>
      <xdr:rowOff>121920</xdr:rowOff>
    </xdr:from>
    <xdr:to>
      <xdr:col>11</xdr:col>
      <xdr:colOff>175260</xdr:colOff>
      <xdr:row>12</xdr:row>
      <xdr:rowOff>167639</xdr:rowOff>
    </xdr:to>
    <xdr:sp macro="" textlink="">
      <xdr:nvSpPr>
        <xdr:cNvPr id="70" name="Oval 69"/>
        <xdr:cNvSpPr/>
      </xdr:nvSpPr>
      <xdr:spPr>
        <a:xfrm>
          <a:off x="3421380" y="34137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121920</xdr:colOff>
      <xdr:row>14</xdr:row>
      <xdr:rowOff>121920</xdr:rowOff>
    </xdr:from>
    <xdr:to>
      <xdr:col>11</xdr:col>
      <xdr:colOff>167640</xdr:colOff>
      <xdr:row>14</xdr:row>
      <xdr:rowOff>167639</xdr:rowOff>
    </xdr:to>
    <xdr:sp macro="" textlink="">
      <xdr:nvSpPr>
        <xdr:cNvPr id="71" name="Oval 70"/>
        <xdr:cNvSpPr/>
      </xdr:nvSpPr>
      <xdr:spPr>
        <a:xfrm>
          <a:off x="3413760" y="39624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114300</xdr:colOff>
      <xdr:row>5</xdr:row>
      <xdr:rowOff>137160</xdr:rowOff>
    </xdr:from>
    <xdr:to>
      <xdr:col>12</xdr:col>
      <xdr:colOff>160020</xdr:colOff>
      <xdr:row>5</xdr:row>
      <xdr:rowOff>182879</xdr:rowOff>
    </xdr:to>
    <xdr:sp macro="" textlink="">
      <xdr:nvSpPr>
        <xdr:cNvPr id="72" name="Oval 71"/>
        <xdr:cNvSpPr/>
      </xdr:nvSpPr>
      <xdr:spPr>
        <a:xfrm>
          <a:off x="3703320" y="15087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121920</xdr:colOff>
      <xdr:row>7</xdr:row>
      <xdr:rowOff>137160</xdr:rowOff>
    </xdr:from>
    <xdr:to>
      <xdr:col>12</xdr:col>
      <xdr:colOff>167640</xdr:colOff>
      <xdr:row>7</xdr:row>
      <xdr:rowOff>182879</xdr:rowOff>
    </xdr:to>
    <xdr:sp macro="" textlink="">
      <xdr:nvSpPr>
        <xdr:cNvPr id="73" name="Oval 72"/>
        <xdr:cNvSpPr/>
      </xdr:nvSpPr>
      <xdr:spPr>
        <a:xfrm>
          <a:off x="3710940" y="20574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121920</xdr:colOff>
      <xdr:row>6</xdr:row>
      <xdr:rowOff>137160</xdr:rowOff>
    </xdr:from>
    <xdr:to>
      <xdr:col>12</xdr:col>
      <xdr:colOff>167640</xdr:colOff>
      <xdr:row>6</xdr:row>
      <xdr:rowOff>182879</xdr:rowOff>
    </xdr:to>
    <xdr:sp macro="" textlink="">
      <xdr:nvSpPr>
        <xdr:cNvPr id="74" name="Oval 73"/>
        <xdr:cNvSpPr/>
      </xdr:nvSpPr>
      <xdr:spPr>
        <a:xfrm>
          <a:off x="3710940" y="17830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114300</xdr:colOff>
      <xdr:row>8</xdr:row>
      <xdr:rowOff>129540</xdr:rowOff>
    </xdr:from>
    <xdr:to>
      <xdr:col>12</xdr:col>
      <xdr:colOff>160020</xdr:colOff>
      <xdr:row>8</xdr:row>
      <xdr:rowOff>175259</xdr:rowOff>
    </xdr:to>
    <xdr:sp macro="" textlink="">
      <xdr:nvSpPr>
        <xdr:cNvPr id="75" name="Oval 74"/>
        <xdr:cNvSpPr/>
      </xdr:nvSpPr>
      <xdr:spPr>
        <a:xfrm>
          <a:off x="3703320" y="23241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121920</xdr:colOff>
      <xdr:row>10</xdr:row>
      <xdr:rowOff>129540</xdr:rowOff>
    </xdr:from>
    <xdr:to>
      <xdr:col>12</xdr:col>
      <xdr:colOff>167640</xdr:colOff>
      <xdr:row>10</xdr:row>
      <xdr:rowOff>175259</xdr:rowOff>
    </xdr:to>
    <xdr:sp macro="" textlink="">
      <xdr:nvSpPr>
        <xdr:cNvPr id="76" name="Oval 75"/>
        <xdr:cNvSpPr/>
      </xdr:nvSpPr>
      <xdr:spPr>
        <a:xfrm>
          <a:off x="3710940" y="28727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121920</xdr:colOff>
      <xdr:row>9</xdr:row>
      <xdr:rowOff>129540</xdr:rowOff>
    </xdr:from>
    <xdr:to>
      <xdr:col>12</xdr:col>
      <xdr:colOff>167640</xdr:colOff>
      <xdr:row>9</xdr:row>
      <xdr:rowOff>175259</xdr:rowOff>
    </xdr:to>
    <xdr:sp macro="" textlink="">
      <xdr:nvSpPr>
        <xdr:cNvPr id="77" name="Oval 76"/>
        <xdr:cNvSpPr/>
      </xdr:nvSpPr>
      <xdr:spPr>
        <a:xfrm>
          <a:off x="3710940" y="25984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121920</xdr:colOff>
      <xdr:row>11</xdr:row>
      <xdr:rowOff>121920</xdr:rowOff>
    </xdr:from>
    <xdr:to>
      <xdr:col>12</xdr:col>
      <xdr:colOff>167640</xdr:colOff>
      <xdr:row>11</xdr:row>
      <xdr:rowOff>167639</xdr:rowOff>
    </xdr:to>
    <xdr:sp macro="" textlink="">
      <xdr:nvSpPr>
        <xdr:cNvPr id="78" name="Oval 77"/>
        <xdr:cNvSpPr/>
      </xdr:nvSpPr>
      <xdr:spPr>
        <a:xfrm>
          <a:off x="3710940" y="31394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129540</xdr:colOff>
      <xdr:row>13</xdr:row>
      <xdr:rowOff>121920</xdr:rowOff>
    </xdr:from>
    <xdr:to>
      <xdr:col>12</xdr:col>
      <xdr:colOff>175260</xdr:colOff>
      <xdr:row>13</xdr:row>
      <xdr:rowOff>167639</xdr:rowOff>
    </xdr:to>
    <xdr:sp macro="" textlink="">
      <xdr:nvSpPr>
        <xdr:cNvPr id="79" name="Oval 78"/>
        <xdr:cNvSpPr/>
      </xdr:nvSpPr>
      <xdr:spPr>
        <a:xfrm>
          <a:off x="3718560" y="36880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129540</xdr:colOff>
      <xdr:row>12</xdr:row>
      <xdr:rowOff>121920</xdr:rowOff>
    </xdr:from>
    <xdr:to>
      <xdr:col>12</xdr:col>
      <xdr:colOff>175260</xdr:colOff>
      <xdr:row>12</xdr:row>
      <xdr:rowOff>167639</xdr:rowOff>
    </xdr:to>
    <xdr:sp macro="" textlink="">
      <xdr:nvSpPr>
        <xdr:cNvPr id="80" name="Oval 79"/>
        <xdr:cNvSpPr/>
      </xdr:nvSpPr>
      <xdr:spPr>
        <a:xfrm>
          <a:off x="3718560" y="34137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121920</xdr:colOff>
      <xdr:row>14</xdr:row>
      <xdr:rowOff>121920</xdr:rowOff>
    </xdr:from>
    <xdr:to>
      <xdr:col>12</xdr:col>
      <xdr:colOff>167640</xdr:colOff>
      <xdr:row>14</xdr:row>
      <xdr:rowOff>167639</xdr:rowOff>
    </xdr:to>
    <xdr:sp macro="" textlink="">
      <xdr:nvSpPr>
        <xdr:cNvPr id="81" name="Oval 80"/>
        <xdr:cNvSpPr/>
      </xdr:nvSpPr>
      <xdr:spPr>
        <a:xfrm>
          <a:off x="3710940" y="39624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114300</xdr:colOff>
      <xdr:row>5</xdr:row>
      <xdr:rowOff>129540</xdr:rowOff>
    </xdr:from>
    <xdr:to>
      <xdr:col>13</xdr:col>
      <xdr:colOff>160020</xdr:colOff>
      <xdr:row>5</xdr:row>
      <xdr:rowOff>175259</xdr:rowOff>
    </xdr:to>
    <xdr:sp macro="" textlink="">
      <xdr:nvSpPr>
        <xdr:cNvPr id="82" name="Oval 81"/>
        <xdr:cNvSpPr/>
      </xdr:nvSpPr>
      <xdr:spPr>
        <a:xfrm>
          <a:off x="4000500" y="15011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121920</xdr:colOff>
      <xdr:row>7</xdr:row>
      <xdr:rowOff>129540</xdr:rowOff>
    </xdr:from>
    <xdr:to>
      <xdr:col>13</xdr:col>
      <xdr:colOff>167640</xdr:colOff>
      <xdr:row>7</xdr:row>
      <xdr:rowOff>175259</xdr:rowOff>
    </xdr:to>
    <xdr:sp macro="" textlink="">
      <xdr:nvSpPr>
        <xdr:cNvPr id="83" name="Oval 82"/>
        <xdr:cNvSpPr/>
      </xdr:nvSpPr>
      <xdr:spPr>
        <a:xfrm>
          <a:off x="4008120" y="20497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121920</xdr:colOff>
      <xdr:row>6</xdr:row>
      <xdr:rowOff>129540</xdr:rowOff>
    </xdr:from>
    <xdr:to>
      <xdr:col>13</xdr:col>
      <xdr:colOff>167640</xdr:colOff>
      <xdr:row>6</xdr:row>
      <xdr:rowOff>175259</xdr:rowOff>
    </xdr:to>
    <xdr:sp macro="" textlink="">
      <xdr:nvSpPr>
        <xdr:cNvPr id="84" name="Oval 83"/>
        <xdr:cNvSpPr/>
      </xdr:nvSpPr>
      <xdr:spPr>
        <a:xfrm>
          <a:off x="4008120" y="17754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114300</xdr:colOff>
      <xdr:row>8</xdr:row>
      <xdr:rowOff>121920</xdr:rowOff>
    </xdr:from>
    <xdr:to>
      <xdr:col>13</xdr:col>
      <xdr:colOff>160020</xdr:colOff>
      <xdr:row>8</xdr:row>
      <xdr:rowOff>167639</xdr:rowOff>
    </xdr:to>
    <xdr:sp macro="" textlink="">
      <xdr:nvSpPr>
        <xdr:cNvPr id="85" name="Oval 84"/>
        <xdr:cNvSpPr/>
      </xdr:nvSpPr>
      <xdr:spPr>
        <a:xfrm>
          <a:off x="4000500" y="23164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121920</xdr:colOff>
      <xdr:row>10</xdr:row>
      <xdr:rowOff>121920</xdr:rowOff>
    </xdr:from>
    <xdr:to>
      <xdr:col>13</xdr:col>
      <xdr:colOff>167640</xdr:colOff>
      <xdr:row>10</xdr:row>
      <xdr:rowOff>167639</xdr:rowOff>
    </xdr:to>
    <xdr:sp macro="" textlink="">
      <xdr:nvSpPr>
        <xdr:cNvPr id="86" name="Oval 85"/>
        <xdr:cNvSpPr/>
      </xdr:nvSpPr>
      <xdr:spPr>
        <a:xfrm>
          <a:off x="4008120" y="28651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121920</xdr:colOff>
      <xdr:row>9</xdr:row>
      <xdr:rowOff>121920</xdr:rowOff>
    </xdr:from>
    <xdr:to>
      <xdr:col>13</xdr:col>
      <xdr:colOff>167640</xdr:colOff>
      <xdr:row>9</xdr:row>
      <xdr:rowOff>167639</xdr:rowOff>
    </xdr:to>
    <xdr:sp macro="" textlink="">
      <xdr:nvSpPr>
        <xdr:cNvPr id="87" name="Oval 86"/>
        <xdr:cNvSpPr/>
      </xdr:nvSpPr>
      <xdr:spPr>
        <a:xfrm>
          <a:off x="4008120" y="25908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121920</xdr:colOff>
      <xdr:row>11</xdr:row>
      <xdr:rowOff>114300</xdr:rowOff>
    </xdr:from>
    <xdr:to>
      <xdr:col>13</xdr:col>
      <xdr:colOff>167640</xdr:colOff>
      <xdr:row>11</xdr:row>
      <xdr:rowOff>160019</xdr:rowOff>
    </xdr:to>
    <xdr:sp macro="" textlink="">
      <xdr:nvSpPr>
        <xdr:cNvPr id="88" name="Oval 87"/>
        <xdr:cNvSpPr/>
      </xdr:nvSpPr>
      <xdr:spPr>
        <a:xfrm>
          <a:off x="4008120" y="31318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129540</xdr:colOff>
      <xdr:row>13</xdr:row>
      <xdr:rowOff>114300</xdr:rowOff>
    </xdr:from>
    <xdr:to>
      <xdr:col>13</xdr:col>
      <xdr:colOff>175260</xdr:colOff>
      <xdr:row>13</xdr:row>
      <xdr:rowOff>160019</xdr:rowOff>
    </xdr:to>
    <xdr:sp macro="" textlink="">
      <xdr:nvSpPr>
        <xdr:cNvPr id="89" name="Oval 88"/>
        <xdr:cNvSpPr/>
      </xdr:nvSpPr>
      <xdr:spPr>
        <a:xfrm>
          <a:off x="4015740" y="36804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129540</xdr:colOff>
      <xdr:row>12</xdr:row>
      <xdr:rowOff>114300</xdr:rowOff>
    </xdr:from>
    <xdr:to>
      <xdr:col>13</xdr:col>
      <xdr:colOff>175260</xdr:colOff>
      <xdr:row>12</xdr:row>
      <xdr:rowOff>160019</xdr:rowOff>
    </xdr:to>
    <xdr:sp macro="" textlink="">
      <xdr:nvSpPr>
        <xdr:cNvPr id="90" name="Oval 89"/>
        <xdr:cNvSpPr/>
      </xdr:nvSpPr>
      <xdr:spPr>
        <a:xfrm>
          <a:off x="4015740" y="34061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121920</xdr:colOff>
      <xdr:row>14</xdr:row>
      <xdr:rowOff>114300</xdr:rowOff>
    </xdr:from>
    <xdr:to>
      <xdr:col>13</xdr:col>
      <xdr:colOff>167640</xdr:colOff>
      <xdr:row>14</xdr:row>
      <xdr:rowOff>160019</xdr:rowOff>
    </xdr:to>
    <xdr:sp macro="" textlink="">
      <xdr:nvSpPr>
        <xdr:cNvPr id="91" name="Oval 90"/>
        <xdr:cNvSpPr/>
      </xdr:nvSpPr>
      <xdr:spPr>
        <a:xfrm>
          <a:off x="4008120" y="39547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106680</xdr:colOff>
      <xdr:row>5</xdr:row>
      <xdr:rowOff>137160</xdr:rowOff>
    </xdr:from>
    <xdr:to>
      <xdr:col>14</xdr:col>
      <xdr:colOff>152400</xdr:colOff>
      <xdr:row>5</xdr:row>
      <xdr:rowOff>182879</xdr:rowOff>
    </xdr:to>
    <xdr:sp macro="" textlink="">
      <xdr:nvSpPr>
        <xdr:cNvPr id="92" name="Oval 91"/>
        <xdr:cNvSpPr/>
      </xdr:nvSpPr>
      <xdr:spPr>
        <a:xfrm>
          <a:off x="4290060" y="15087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114300</xdr:colOff>
      <xdr:row>7</xdr:row>
      <xdr:rowOff>137160</xdr:rowOff>
    </xdr:from>
    <xdr:to>
      <xdr:col>14</xdr:col>
      <xdr:colOff>160020</xdr:colOff>
      <xdr:row>7</xdr:row>
      <xdr:rowOff>182879</xdr:rowOff>
    </xdr:to>
    <xdr:sp macro="" textlink="">
      <xdr:nvSpPr>
        <xdr:cNvPr id="93" name="Oval 92"/>
        <xdr:cNvSpPr/>
      </xdr:nvSpPr>
      <xdr:spPr>
        <a:xfrm>
          <a:off x="4297680" y="20574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114300</xdr:colOff>
      <xdr:row>6</xdr:row>
      <xdr:rowOff>137160</xdr:rowOff>
    </xdr:from>
    <xdr:to>
      <xdr:col>14</xdr:col>
      <xdr:colOff>160020</xdr:colOff>
      <xdr:row>6</xdr:row>
      <xdr:rowOff>182879</xdr:rowOff>
    </xdr:to>
    <xdr:sp macro="" textlink="">
      <xdr:nvSpPr>
        <xdr:cNvPr id="94" name="Oval 93"/>
        <xdr:cNvSpPr/>
      </xdr:nvSpPr>
      <xdr:spPr>
        <a:xfrm>
          <a:off x="4297680" y="17830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106680</xdr:colOff>
      <xdr:row>8</xdr:row>
      <xdr:rowOff>129540</xdr:rowOff>
    </xdr:from>
    <xdr:to>
      <xdr:col>14</xdr:col>
      <xdr:colOff>152400</xdr:colOff>
      <xdr:row>8</xdr:row>
      <xdr:rowOff>175259</xdr:rowOff>
    </xdr:to>
    <xdr:sp macro="" textlink="">
      <xdr:nvSpPr>
        <xdr:cNvPr id="95" name="Oval 94"/>
        <xdr:cNvSpPr/>
      </xdr:nvSpPr>
      <xdr:spPr>
        <a:xfrm>
          <a:off x="4290060" y="23241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114300</xdr:colOff>
      <xdr:row>10</xdr:row>
      <xdr:rowOff>129540</xdr:rowOff>
    </xdr:from>
    <xdr:to>
      <xdr:col>14</xdr:col>
      <xdr:colOff>160020</xdr:colOff>
      <xdr:row>10</xdr:row>
      <xdr:rowOff>175259</xdr:rowOff>
    </xdr:to>
    <xdr:sp macro="" textlink="">
      <xdr:nvSpPr>
        <xdr:cNvPr id="96" name="Oval 95"/>
        <xdr:cNvSpPr/>
      </xdr:nvSpPr>
      <xdr:spPr>
        <a:xfrm>
          <a:off x="4297680" y="28727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114300</xdr:colOff>
      <xdr:row>9</xdr:row>
      <xdr:rowOff>129540</xdr:rowOff>
    </xdr:from>
    <xdr:to>
      <xdr:col>14</xdr:col>
      <xdr:colOff>160020</xdr:colOff>
      <xdr:row>9</xdr:row>
      <xdr:rowOff>175259</xdr:rowOff>
    </xdr:to>
    <xdr:sp macro="" textlink="">
      <xdr:nvSpPr>
        <xdr:cNvPr id="97" name="Oval 96"/>
        <xdr:cNvSpPr/>
      </xdr:nvSpPr>
      <xdr:spPr>
        <a:xfrm>
          <a:off x="4297680" y="25984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114300</xdr:colOff>
      <xdr:row>11</xdr:row>
      <xdr:rowOff>121920</xdr:rowOff>
    </xdr:from>
    <xdr:to>
      <xdr:col>14</xdr:col>
      <xdr:colOff>160020</xdr:colOff>
      <xdr:row>11</xdr:row>
      <xdr:rowOff>167639</xdr:rowOff>
    </xdr:to>
    <xdr:sp macro="" textlink="">
      <xdr:nvSpPr>
        <xdr:cNvPr id="98" name="Oval 97"/>
        <xdr:cNvSpPr/>
      </xdr:nvSpPr>
      <xdr:spPr>
        <a:xfrm>
          <a:off x="4297680" y="31394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121920</xdr:colOff>
      <xdr:row>13</xdr:row>
      <xdr:rowOff>121920</xdr:rowOff>
    </xdr:from>
    <xdr:to>
      <xdr:col>14</xdr:col>
      <xdr:colOff>167640</xdr:colOff>
      <xdr:row>13</xdr:row>
      <xdr:rowOff>167639</xdr:rowOff>
    </xdr:to>
    <xdr:sp macro="" textlink="">
      <xdr:nvSpPr>
        <xdr:cNvPr id="99" name="Oval 98"/>
        <xdr:cNvSpPr/>
      </xdr:nvSpPr>
      <xdr:spPr>
        <a:xfrm>
          <a:off x="4305300" y="36880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121920</xdr:colOff>
      <xdr:row>12</xdr:row>
      <xdr:rowOff>121920</xdr:rowOff>
    </xdr:from>
    <xdr:to>
      <xdr:col>14</xdr:col>
      <xdr:colOff>167640</xdr:colOff>
      <xdr:row>12</xdr:row>
      <xdr:rowOff>167639</xdr:rowOff>
    </xdr:to>
    <xdr:sp macro="" textlink="">
      <xdr:nvSpPr>
        <xdr:cNvPr id="100" name="Oval 99"/>
        <xdr:cNvSpPr/>
      </xdr:nvSpPr>
      <xdr:spPr>
        <a:xfrm>
          <a:off x="4305300" y="34137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114300</xdr:colOff>
      <xdr:row>14</xdr:row>
      <xdr:rowOff>121920</xdr:rowOff>
    </xdr:from>
    <xdr:to>
      <xdr:col>14</xdr:col>
      <xdr:colOff>160020</xdr:colOff>
      <xdr:row>14</xdr:row>
      <xdr:rowOff>167639</xdr:rowOff>
    </xdr:to>
    <xdr:sp macro="" textlink="">
      <xdr:nvSpPr>
        <xdr:cNvPr id="101" name="Oval 100"/>
        <xdr:cNvSpPr/>
      </xdr:nvSpPr>
      <xdr:spPr>
        <a:xfrm>
          <a:off x="4297680" y="39624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129540</xdr:colOff>
      <xdr:row>5</xdr:row>
      <xdr:rowOff>129540</xdr:rowOff>
    </xdr:from>
    <xdr:to>
      <xdr:col>5</xdr:col>
      <xdr:colOff>175260</xdr:colOff>
      <xdr:row>5</xdr:row>
      <xdr:rowOff>175259</xdr:rowOff>
    </xdr:to>
    <xdr:sp macro="" textlink="">
      <xdr:nvSpPr>
        <xdr:cNvPr id="118" name="Oval 117"/>
        <xdr:cNvSpPr/>
      </xdr:nvSpPr>
      <xdr:spPr>
        <a:xfrm>
          <a:off x="1640840" y="149479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31750</xdr:colOff>
      <xdr:row>9</xdr:row>
      <xdr:rowOff>30480</xdr:rowOff>
    </xdr:from>
    <xdr:to>
      <xdr:col>6</xdr:col>
      <xdr:colOff>266700</xdr:colOff>
      <xdr:row>9</xdr:row>
      <xdr:rowOff>247650</xdr:rowOff>
    </xdr:to>
    <xdr:sp macro="" textlink="">
      <xdr:nvSpPr>
        <xdr:cNvPr id="119" name="Rectangle 118"/>
        <xdr:cNvSpPr/>
      </xdr:nvSpPr>
      <xdr:spPr>
        <a:xfrm>
          <a:off x="1841500" y="2487930"/>
          <a:ext cx="234950" cy="217170"/>
        </a:xfrm>
        <a:prstGeom prst="rect">
          <a:avLst/>
        </a:prstGeom>
        <a:noFill/>
        <a:ln w="571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25400</xdr:colOff>
      <xdr:row>6</xdr:row>
      <xdr:rowOff>30480</xdr:rowOff>
    </xdr:from>
    <xdr:to>
      <xdr:col>8</xdr:col>
      <xdr:colOff>266700</xdr:colOff>
      <xdr:row>6</xdr:row>
      <xdr:rowOff>243840</xdr:rowOff>
    </xdr:to>
    <xdr:sp macro="" textlink="">
      <xdr:nvSpPr>
        <xdr:cNvPr id="120" name="Rectangle 119"/>
        <xdr:cNvSpPr/>
      </xdr:nvSpPr>
      <xdr:spPr>
        <a:xfrm>
          <a:off x="2432050" y="1668780"/>
          <a:ext cx="241300" cy="213360"/>
        </a:xfrm>
        <a:prstGeom prst="rect">
          <a:avLst/>
        </a:prstGeom>
        <a:noFill/>
        <a:ln w="571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25400</xdr:colOff>
      <xdr:row>7</xdr:row>
      <xdr:rowOff>25400</xdr:rowOff>
    </xdr:from>
    <xdr:to>
      <xdr:col>9</xdr:col>
      <xdr:colOff>266700</xdr:colOff>
      <xdr:row>7</xdr:row>
      <xdr:rowOff>238760</xdr:rowOff>
    </xdr:to>
    <xdr:sp macro="" textlink="">
      <xdr:nvSpPr>
        <xdr:cNvPr id="121" name="Rectangle 120"/>
        <xdr:cNvSpPr/>
      </xdr:nvSpPr>
      <xdr:spPr>
        <a:xfrm>
          <a:off x="2730500" y="1936750"/>
          <a:ext cx="241300" cy="213360"/>
        </a:xfrm>
        <a:prstGeom prst="rect">
          <a:avLst/>
        </a:prstGeom>
        <a:noFill/>
        <a:ln w="571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31750</xdr:colOff>
      <xdr:row>8</xdr:row>
      <xdr:rowOff>30480</xdr:rowOff>
    </xdr:from>
    <xdr:to>
      <xdr:col>10</xdr:col>
      <xdr:colOff>266700</xdr:colOff>
      <xdr:row>8</xdr:row>
      <xdr:rowOff>243840</xdr:rowOff>
    </xdr:to>
    <xdr:sp macro="" textlink="">
      <xdr:nvSpPr>
        <xdr:cNvPr id="122" name="Rectangle 121"/>
        <xdr:cNvSpPr/>
      </xdr:nvSpPr>
      <xdr:spPr>
        <a:xfrm>
          <a:off x="3035300" y="2214880"/>
          <a:ext cx="234950" cy="213360"/>
        </a:xfrm>
        <a:prstGeom prst="rect">
          <a:avLst/>
        </a:prstGeom>
        <a:noFill/>
        <a:ln w="571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25400</xdr:colOff>
      <xdr:row>9</xdr:row>
      <xdr:rowOff>30480</xdr:rowOff>
    </xdr:from>
    <xdr:to>
      <xdr:col>11</xdr:col>
      <xdr:colOff>266700</xdr:colOff>
      <xdr:row>9</xdr:row>
      <xdr:rowOff>243840</xdr:rowOff>
    </xdr:to>
    <xdr:sp macro="" textlink="">
      <xdr:nvSpPr>
        <xdr:cNvPr id="123" name="Rectangle 122"/>
        <xdr:cNvSpPr/>
      </xdr:nvSpPr>
      <xdr:spPr>
        <a:xfrm>
          <a:off x="3327400" y="2487930"/>
          <a:ext cx="241300" cy="213360"/>
        </a:xfrm>
        <a:prstGeom prst="rect">
          <a:avLst/>
        </a:prstGeom>
        <a:noFill/>
        <a:ln w="571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31750</xdr:colOff>
      <xdr:row>5</xdr:row>
      <xdr:rowOff>38100</xdr:rowOff>
    </xdr:from>
    <xdr:to>
      <xdr:col>7</xdr:col>
      <xdr:colOff>266700</xdr:colOff>
      <xdr:row>5</xdr:row>
      <xdr:rowOff>251460</xdr:rowOff>
    </xdr:to>
    <xdr:sp macro="" textlink="">
      <xdr:nvSpPr>
        <xdr:cNvPr id="124" name="Rectangle 123"/>
        <xdr:cNvSpPr/>
      </xdr:nvSpPr>
      <xdr:spPr>
        <a:xfrm>
          <a:off x="2139950" y="1403350"/>
          <a:ext cx="234950" cy="213360"/>
        </a:xfrm>
        <a:prstGeom prst="rect">
          <a:avLst/>
        </a:prstGeom>
        <a:noFill/>
        <a:ln w="571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25400</xdr:colOff>
      <xdr:row>11</xdr:row>
      <xdr:rowOff>30480</xdr:rowOff>
    </xdr:from>
    <xdr:to>
      <xdr:col>13</xdr:col>
      <xdr:colOff>266700</xdr:colOff>
      <xdr:row>11</xdr:row>
      <xdr:rowOff>243840</xdr:rowOff>
    </xdr:to>
    <xdr:sp macro="" textlink="">
      <xdr:nvSpPr>
        <xdr:cNvPr id="125" name="Rectangle 124"/>
        <xdr:cNvSpPr/>
      </xdr:nvSpPr>
      <xdr:spPr>
        <a:xfrm>
          <a:off x="3924300" y="3034030"/>
          <a:ext cx="241300" cy="213360"/>
        </a:xfrm>
        <a:prstGeom prst="rect">
          <a:avLst/>
        </a:prstGeom>
        <a:noFill/>
        <a:ln w="571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25400</xdr:colOff>
      <xdr:row>12</xdr:row>
      <xdr:rowOff>31750</xdr:rowOff>
    </xdr:from>
    <xdr:to>
      <xdr:col>13</xdr:col>
      <xdr:colOff>266700</xdr:colOff>
      <xdr:row>12</xdr:row>
      <xdr:rowOff>245110</xdr:rowOff>
    </xdr:to>
    <xdr:sp macro="" textlink="">
      <xdr:nvSpPr>
        <xdr:cNvPr id="126" name="Rectangle 125"/>
        <xdr:cNvSpPr/>
      </xdr:nvSpPr>
      <xdr:spPr>
        <a:xfrm>
          <a:off x="3924300" y="3308350"/>
          <a:ext cx="241300" cy="213360"/>
        </a:xfrm>
        <a:prstGeom prst="rect">
          <a:avLst/>
        </a:prstGeom>
        <a:noFill/>
        <a:ln w="5715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31750</xdr:colOff>
      <xdr:row>12</xdr:row>
      <xdr:rowOff>30480</xdr:rowOff>
    </xdr:from>
    <xdr:to>
      <xdr:col>12</xdr:col>
      <xdr:colOff>266700</xdr:colOff>
      <xdr:row>12</xdr:row>
      <xdr:rowOff>243840</xdr:rowOff>
    </xdr:to>
    <xdr:sp macro="" textlink="">
      <xdr:nvSpPr>
        <xdr:cNvPr id="128" name="Rectangle 127"/>
        <xdr:cNvSpPr/>
      </xdr:nvSpPr>
      <xdr:spPr>
        <a:xfrm>
          <a:off x="3632200" y="3307080"/>
          <a:ext cx="234950" cy="213360"/>
        </a:xfrm>
        <a:prstGeom prst="rect">
          <a:avLst/>
        </a:prstGeom>
        <a:noFill/>
        <a:ln w="5715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31750</xdr:colOff>
      <xdr:row>12</xdr:row>
      <xdr:rowOff>31750</xdr:rowOff>
    </xdr:from>
    <xdr:to>
      <xdr:col>11</xdr:col>
      <xdr:colOff>279400</xdr:colOff>
      <xdr:row>12</xdr:row>
      <xdr:rowOff>245110</xdr:rowOff>
    </xdr:to>
    <xdr:sp macro="" textlink="">
      <xdr:nvSpPr>
        <xdr:cNvPr id="129" name="Rectangle 128"/>
        <xdr:cNvSpPr/>
      </xdr:nvSpPr>
      <xdr:spPr>
        <a:xfrm>
          <a:off x="3333750" y="3308350"/>
          <a:ext cx="247650" cy="213360"/>
        </a:xfrm>
        <a:prstGeom prst="rect">
          <a:avLst/>
        </a:prstGeom>
        <a:noFill/>
        <a:ln w="5715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38100</xdr:colOff>
      <xdr:row>11</xdr:row>
      <xdr:rowOff>30480</xdr:rowOff>
    </xdr:from>
    <xdr:to>
      <xdr:col>10</xdr:col>
      <xdr:colOff>266700</xdr:colOff>
      <xdr:row>11</xdr:row>
      <xdr:rowOff>243840</xdr:rowOff>
    </xdr:to>
    <xdr:sp macro="" textlink="">
      <xdr:nvSpPr>
        <xdr:cNvPr id="130" name="Rectangle 129"/>
        <xdr:cNvSpPr/>
      </xdr:nvSpPr>
      <xdr:spPr>
        <a:xfrm>
          <a:off x="3032760" y="3048000"/>
          <a:ext cx="228600" cy="213360"/>
        </a:xfrm>
        <a:prstGeom prst="rect">
          <a:avLst/>
        </a:prstGeom>
        <a:noFill/>
        <a:ln w="5715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31750</xdr:colOff>
      <xdr:row>11</xdr:row>
      <xdr:rowOff>31750</xdr:rowOff>
    </xdr:from>
    <xdr:to>
      <xdr:col>9</xdr:col>
      <xdr:colOff>285750</xdr:colOff>
      <xdr:row>11</xdr:row>
      <xdr:rowOff>245110</xdr:rowOff>
    </xdr:to>
    <xdr:sp macro="" textlink="">
      <xdr:nvSpPr>
        <xdr:cNvPr id="131" name="Rectangle 130"/>
        <xdr:cNvSpPr/>
      </xdr:nvSpPr>
      <xdr:spPr>
        <a:xfrm>
          <a:off x="2736850" y="3035300"/>
          <a:ext cx="254000" cy="213360"/>
        </a:xfrm>
        <a:prstGeom prst="rect">
          <a:avLst/>
        </a:prstGeom>
        <a:noFill/>
        <a:ln w="5715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38100</xdr:colOff>
      <xdr:row>11</xdr:row>
      <xdr:rowOff>31750</xdr:rowOff>
    </xdr:from>
    <xdr:to>
      <xdr:col>8</xdr:col>
      <xdr:colOff>266700</xdr:colOff>
      <xdr:row>11</xdr:row>
      <xdr:rowOff>245110</xdr:rowOff>
    </xdr:to>
    <xdr:sp macro="" textlink="">
      <xdr:nvSpPr>
        <xdr:cNvPr id="132" name="Rectangle 131"/>
        <xdr:cNvSpPr/>
      </xdr:nvSpPr>
      <xdr:spPr>
        <a:xfrm>
          <a:off x="2444750" y="3035300"/>
          <a:ext cx="228600" cy="213360"/>
        </a:xfrm>
        <a:prstGeom prst="rect">
          <a:avLst/>
        </a:prstGeom>
        <a:noFill/>
        <a:ln w="5715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31750</xdr:colOff>
      <xdr:row>11</xdr:row>
      <xdr:rowOff>31750</xdr:rowOff>
    </xdr:from>
    <xdr:to>
      <xdr:col>7</xdr:col>
      <xdr:colOff>279400</xdr:colOff>
      <xdr:row>11</xdr:row>
      <xdr:rowOff>245110</xdr:rowOff>
    </xdr:to>
    <xdr:sp macro="" textlink="">
      <xdr:nvSpPr>
        <xdr:cNvPr id="133" name="Rectangle 132"/>
        <xdr:cNvSpPr/>
      </xdr:nvSpPr>
      <xdr:spPr>
        <a:xfrm>
          <a:off x="2139950" y="3035300"/>
          <a:ext cx="247650" cy="213360"/>
        </a:xfrm>
        <a:prstGeom prst="rect">
          <a:avLst/>
        </a:prstGeom>
        <a:noFill/>
        <a:ln w="5715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25400</xdr:colOff>
      <xdr:row>11</xdr:row>
      <xdr:rowOff>30480</xdr:rowOff>
    </xdr:from>
    <xdr:to>
      <xdr:col>6</xdr:col>
      <xdr:colOff>266700</xdr:colOff>
      <xdr:row>11</xdr:row>
      <xdr:rowOff>243840</xdr:rowOff>
    </xdr:to>
    <xdr:sp macro="" textlink="">
      <xdr:nvSpPr>
        <xdr:cNvPr id="134" name="Rectangle 133"/>
        <xdr:cNvSpPr/>
      </xdr:nvSpPr>
      <xdr:spPr>
        <a:xfrm>
          <a:off x="1835150" y="3034030"/>
          <a:ext cx="241300" cy="213360"/>
        </a:xfrm>
        <a:prstGeom prst="rect">
          <a:avLst/>
        </a:prstGeom>
        <a:noFill/>
        <a:ln w="5715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30480</xdr:colOff>
      <xdr:row>5</xdr:row>
      <xdr:rowOff>228600</xdr:rowOff>
    </xdr:from>
    <xdr:to>
      <xdr:col>14</xdr:col>
      <xdr:colOff>99060</xdr:colOff>
      <xdr:row>13</xdr:row>
      <xdr:rowOff>22860</xdr:rowOff>
    </xdr:to>
    <xdr:sp macro="" textlink="">
      <xdr:nvSpPr>
        <xdr:cNvPr id="2" name="Freeform 1"/>
        <xdr:cNvSpPr/>
      </xdr:nvSpPr>
      <xdr:spPr>
        <a:xfrm>
          <a:off x="1836420" y="1600200"/>
          <a:ext cx="2446020" cy="1988820"/>
        </a:xfrm>
        <a:custGeom>
          <a:avLst/>
          <a:gdLst>
            <a:gd name="connsiteX0" fmla="*/ 304800 w 1805940"/>
            <a:gd name="connsiteY0" fmla="*/ 0 h 1386840"/>
            <a:gd name="connsiteX1" fmla="*/ 0 w 1805940"/>
            <a:gd name="connsiteY1" fmla="*/ 1120140 h 1386840"/>
            <a:gd name="connsiteX2" fmla="*/ 1805940 w 1805940"/>
            <a:gd name="connsiteY2" fmla="*/ 1386840 h 1386840"/>
            <a:gd name="connsiteX3" fmla="*/ 304800 w 1805940"/>
            <a:gd name="connsiteY3" fmla="*/ 0 h 13868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805940" h="1386840">
              <a:moveTo>
                <a:pt x="304800" y="0"/>
              </a:moveTo>
              <a:lnTo>
                <a:pt x="0" y="1120140"/>
              </a:lnTo>
              <a:lnTo>
                <a:pt x="1805940" y="1386840"/>
              </a:lnTo>
              <a:lnTo>
                <a:pt x="304800" y="0"/>
              </a:lnTo>
              <a:close/>
            </a:path>
          </a:pathLst>
        </a:custGeom>
        <a:noFill/>
        <a:ln w="28575"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266700</xdr:colOff>
      <xdr:row>12</xdr:row>
      <xdr:rowOff>182880</xdr:rowOff>
    </xdr:from>
    <xdr:to>
      <xdr:col>14</xdr:col>
      <xdr:colOff>190500</xdr:colOff>
      <xdr:row>13</xdr:row>
      <xdr:rowOff>144780</xdr:rowOff>
    </xdr:to>
    <xdr:sp macro="" textlink="">
      <xdr:nvSpPr>
        <xdr:cNvPr id="112" name="Oval 111"/>
        <xdr:cNvSpPr/>
      </xdr:nvSpPr>
      <xdr:spPr>
        <a:xfrm>
          <a:off x="4152900" y="3474720"/>
          <a:ext cx="220980" cy="23622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190500</xdr:colOff>
      <xdr:row>11</xdr:row>
      <xdr:rowOff>60960</xdr:rowOff>
    </xdr:from>
    <xdr:to>
      <xdr:col>6</xdr:col>
      <xdr:colOff>114300</xdr:colOff>
      <xdr:row>12</xdr:row>
      <xdr:rowOff>22860</xdr:rowOff>
    </xdr:to>
    <xdr:sp macro="" textlink="">
      <xdr:nvSpPr>
        <xdr:cNvPr id="108" name="Oval 107"/>
        <xdr:cNvSpPr/>
      </xdr:nvSpPr>
      <xdr:spPr>
        <a:xfrm>
          <a:off x="1699260" y="3078480"/>
          <a:ext cx="220980" cy="23622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22860</xdr:colOff>
      <xdr:row>5</xdr:row>
      <xdr:rowOff>129540</xdr:rowOff>
    </xdr:from>
    <xdr:to>
      <xdr:col>7</xdr:col>
      <xdr:colOff>243840</xdr:colOff>
      <xdr:row>6</xdr:row>
      <xdr:rowOff>91440</xdr:rowOff>
    </xdr:to>
    <xdr:sp macro="" textlink="">
      <xdr:nvSpPr>
        <xdr:cNvPr id="107" name="Oval 106"/>
        <xdr:cNvSpPr/>
      </xdr:nvSpPr>
      <xdr:spPr>
        <a:xfrm>
          <a:off x="2125980" y="1501140"/>
          <a:ext cx="220980" cy="23622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31750</xdr:colOff>
      <xdr:row>10</xdr:row>
      <xdr:rowOff>31750</xdr:rowOff>
    </xdr:from>
    <xdr:to>
      <xdr:col>12</xdr:col>
      <xdr:colOff>266700</xdr:colOff>
      <xdr:row>10</xdr:row>
      <xdr:rowOff>245110</xdr:rowOff>
    </xdr:to>
    <xdr:sp macro="" textlink="">
      <xdr:nvSpPr>
        <xdr:cNvPr id="127" name="Rectangle 126"/>
        <xdr:cNvSpPr/>
      </xdr:nvSpPr>
      <xdr:spPr>
        <a:xfrm>
          <a:off x="3632200" y="2762250"/>
          <a:ext cx="234950" cy="213360"/>
        </a:xfrm>
        <a:prstGeom prst="rect">
          <a:avLst/>
        </a:prstGeom>
        <a:noFill/>
        <a:ln w="571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5</xdr:row>
      <xdr:rowOff>228600</xdr:rowOff>
    </xdr:from>
    <xdr:to>
      <xdr:col>14</xdr:col>
      <xdr:colOff>99060</xdr:colOff>
      <xdr:row>13</xdr:row>
      <xdr:rowOff>22860</xdr:rowOff>
    </xdr:to>
    <xdr:sp macro="" textlink="">
      <xdr:nvSpPr>
        <xdr:cNvPr id="126" name="Freeform 125"/>
        <xdr:cNvSpPr/>
      </xdr:nvSpPr>
      <xdr:spPr>
        <a:xfrm>
          <a:off x="1836420" y="1600200"/>
          <a:ext cx="2446020" cy="1988820"/>
        </a:xfrm>
        <a:custGeom>
          <a:avLst/>
          <a:gdLst>
            <a:gd name="connsiteX0" fmla="*/ 304800 w 1805940"/>
            <a:gd name="connsiteY0" fmla="*/ 0 h 1386840"/>
            <a:gd name="connsiteX1" fmla="*/ 0 w 1805940"/>
            <a:gd name="connsiteY1" fmla="*/ 1120140 h 1386840"/>
            <a:gd name="connsiteX2" fmla="*/ 1805940 w 1805940"/>
            <a:gd name="connsiteY2" fmla="*/ 1386840 h 1386840"/>
            <a:gd name="connsiteX3" fmla="*/ 304800 w 1805940"/>
            <a:gd name="connsiteY3" fmla="*/ 0 h 13868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805940" h="1386840">
              <a:moveTo>
                <a:pt x="304800" y="0"/>
              </a:moveTo>
              <a:lnTo>
                <a:pt x="0" y="1120140"/>
              </a:lnTo>
              <a:lnTo>
                <a:pt x="1805940" y="1386840"/>
              </a:lnTo>
              <a:lnTo>
                <a:pt x="304800" y="0"/>
              </a:lnTo>
              <a:close/>
            </a:path>
          </a:pathLst>
        </a:custGeom>
        <a:noFill/>
        <a:ln w="28575"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129540</xdr:colOff>
      <xdr:row>7</xdr:row>
      <xdr:rowOff>121920</xdr:rowOff>
    </xdr:from>
    <xdr:to>
      <xdr:col>5</xdr:col>
      <xdr:colOff>175260</xdr:colOff>
      <xdr:row>7</xdr:row>
      <xdr:rowOff>167639</xdr:rowOff>
    </xdr:to>
    <xdr:sp macro="" textlink="">
      <xdr:nvSpPr>
        <xdr:cNvPr id="5" name="Oval 4"/>
        <xdr:cNvSpPr/>
      </xdr:nvSpPr>
      <xdr:spPr>
        <a:xfrm>
          <a:off x="1615440" y="20421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129540</xdr:colOff>
      <xdr:row>6</xdr:row>
      <xdr:rowOff>121920</xdr:rowOff>
    </xdr:from>
    <xdr:to>
      <xdr:col>5</xdr:col>
      <xdr:colOff>175260</xdr:colOff>
      <xdr:row>6</xdr:row>
      <xdr:rowOff>167639</xdr:rowOff>
    </xdr:to>
    <xdr:sp macro="" textlink="">
      <xdr:nvSpPr>
        <xdr:cNvPr id="6" name="Oval 5"/>
        <xdr:cNvSpPr/>
      </xdr:nvSpPr>
      <xdr:spPr>
        <a:xfrm>
          <a:off x="1615440" y="17678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121920</xdr:colOff>
      <xdr:row>8</xdr:row>
      <xdr:rowOff>114300</xdr:rowOff>
    </xdr:from>
    <xdr:to>
      <xdr:col>5</xdr:col>
      <xdr:colOff>167640</xdr:colOff>
      <xdr:row>8</xdr:row>
      <xdr:rowOff>160019</xdr:rowOff>
    </xdr:to>
    <xdr:sp macro="" textlink="">
      <xdr:nvSpPr>
        <xdr:cNvPr id="7" name="Oval 6"/>
        <xdr:cNvSpPr/>
      </xdr:nvSpPr>
      <xdr:spPr>
        <a:xfrm>
          <a:off x="1607820" y="23088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129540</xdr:colOff>
      <xdr:row>10</xdr:row>
      <xdr:rowOff>114300</xdr:rowOff>
    </xdr:from>
    <xdr:to>
      <xdr:col>5</xdr:col>
      <xdr:colOff>175260</xdr:colOff>
      <xdr:row>10</xdr:row>
      <xdr:rowOff>160019</xdr:rowOff>
    </xdr:to>
    <xdr:sp macro="" textlink="">
      <xdr:nvSpPr>
        <xdr:cNvPr id="8" name="Oval 7"/>
        <xdr:cNvSpPr/>
      </xdr:nvSpPr>
      <xdr:spPr>
        <a:xfrm>
          <a:off x="1615440" y="28575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129540</xdr:colOff>
      <xdr:row>9</xdr:row>
      <xdr:rowOff>114300</xdr:rowOff>
    </xdr:from>
    <xdr:to>
      <xdr:col>5</xdr:col>
      <xdr:colOff>175260</xdr:colOff>
      <xdr:row>9</xdr:row>
      <xdr:rowOff>160019</xdr:rowOff>
    </xdr:to>
    <xdr:sp macro="" textlink="">
      <xdr:nvSpPr>
        <xdr:cNvPr id="9" name="Oval 8"/>
        <xdr:cNvSpPr/>
      </xdr:nvSpPr>
      <xdr:spPr>
        <a:xfrm>
          <a:off x="1615440" y="25831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129540</xdr:colOff>
      <xdr:row>11</xdr:row>
      <xdr:rowOff>106680</xdr:rowOff>
    </xdr:from>
    <xdr:to>
      <xdr:col>5</xdr:col>
      <xdr:colOff>175260</xdr:colOff>
      <xdr:row>11</xdr:row>
      <xdr:rowOff>152399</xdr:rowOff>
    </xdr:to>
    <xdr:sp macro="" textlink="">
      <xdr:nvSpPr>
        <xdr:cNvPr id="10" name="Oval 9"/>
        <xdr:cNvSpPr/>
      </xdr:nvSpPr>
      <xdr:spPr>
        <a:xfrm>
          <a:off x="1615440" y="31242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137160</xdr:colOff>
      <xdr:row>13</xdr:row>
      <xdr:rowOff>106680</xdr:rowOff>
    </xdr:from>
    <xdr:to>
      <xdr:col>5</xdr:col>
      <xdr:colOff>182880</xdr:colOff>
      <xdr:row>13</xdr:row>
      <xdr:rowOff>152399</xdr:rowOff>
    </xdr:to>
    <xdr:sp macro="" textlink="">
      <xdr:nvSpPr>
        <xdr:cNvPr id="11" name="Oval 10"/>
        <xdr:cNvSpPr/>
      </xdr:nvSpPr>
      <xdr:spPr>
        <a:xfrm>
          <a:off x="1623060" y="36728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137160</xdr:colOff>
      <xdr:row>12</xdr:row>
      <xdr:rowOff>106680</xdr:rowOff>
    </xdr:from>
    <xdr:to>
      <xdr:col>5</xdr:col>
      <xdr:colOff>182880</xdr:colOff>
      <xdr:row>12</xdr:row>
      <xdr:rowOff>152399</xdr:rowOff>
    </xdr:to>
    <xdr:sp macro="" textlink="">
      <xdr:nvSpPr>
        <xdr:cNvPr id="12" name="Oval 11"/>
        <xdr:cNvSpPr/>
      </xdr:nvSpPr>
      <xdr:spPr>
        <a:xfrm>
          <a:off x="1623060" y="33985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129540</xdr:colOff>
      <xdr:row>14</xdr:row>
      <xdr:rowOff>106680</xdr:rowOff>
    </xdr:from>
    <xdr:to>
      <xdr:col>5</xdr:col>
      <xdr:colOff>175260</xdr:colOff>
      <xdr:row>14</xdr:row>
      <xdr:rowOff>152399</xdr:rowOff>
    </xdr:to>
    <xdr:sp macro="" textlink="">
      <xdr:nvSpPr>
        <xdr:cNvPr id="13" name="Oval 12"/>
        <xdr:cNvSpPr/>
      </xdr:nvSpPr>
      <xdr:spPr>
        <a:xfrm>
          <a:off x="1615440" y="39471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114300</xdr:colOff>
      <xdr:row>5</xdr:row>
      <xdr:rowOff>121920</xdr:rowOff>
    </xdr:from>
    <xdr:to>
      <xdr:col>6</xdr:col>
      <xdr:colOff>160020</xdr:colOff>
      <xdr:row>5</xdr:row>
      <xdr:rowOff>167639</xdr:rowOff>
    </xdr:to>
    <xdr:sp macro="" textlink="">
      <xdr:nvSpPr>
        <xdr:cNvPr id="14" name="Oval 13"/>
        <xdr:cNvSpPr/>
      </xdr:nvSpPr>
      <xdr:spPr>
        <a:xfrm>
          <a:off x="1897380" y="14935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121920</xdr:colOff>
      <xdr:row>7</xdr:row>
      <xdr:rowOff>121920</xdr:rowOff>
    </xdr:from>
    <xdr:to>
      <xdr:col>6</xdr:col>
      <xdr:colOff>167640</xdr:colOff>
      <xdr:row>7</xdr:row>
      <xdr:rowOff>167639</xdr:rowOff>
    </xdr:to>
    <xdr:sp macro="" textlink="">
      <xdr:nvSpPr>
        <xdr:cNvPr id="15" name="Oval 14"/>
        <xdr:cNvSpPr/>
      </xdr:nvSpPr>
      <xdr:spPr>
        <a:xfrm>
          <a:off x="1905000" y="20421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121920</xdr:colOff>
      <xdr:row>6</xdr:row>
      <xdr:rowOff>121920</xdr:rowOff>
    </xdr:from>
    <xdr:to>
      <xdr:col>6</xdr:col>
      <xdr:colOff>167640</xdr:colOff>
      <xdr:row>6</xdr:row>
      <xdr:rowOff>167639</xdr:rowOff>
    </xdr:to>
    <xdr:sp macro="" textlink="">
      <xdr:nvSpPr>
        <xdr:cNvPr id="16" name="Oval 15"/>
        <xdr:cNvSpPr/>
      </xdr:nvSpPr>
      <xdr:spPr>
        <a:xfrm>
          <a:off x="1905000" y="17678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114300</xdr:colOff>
      <xdr:row>8</xdr:row>
      <xdr:rowOff>114300</xdr:rowOff>
    </xdr:from>
    <xdr:to>
      <xdr:col>6</xdr:col>
      <xdr:colOff>160020</xdr:colOff>
      <xdr:row>8</xdr:row>
      <xdr:rowOff>160019</xdr:rowOff>
    </xdr:to>
    <xdr:sp macro="" textlink="">
      <xdr:nvSpPr>
        <xdr:cNvPr id="17" name="Oval 16"/>
        <xdr:cNvSpPr/>
      </xdr:nvSpPr>
      <xdr:spPr>
        <a:xfrm>
          <a:off x="1897380" y="23088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121920</xdr:colOff>
      <xdr:row>10</xdr:row>
      <xdr:rowOff>114300</xdr:rowOff>
    </xdr:from>
    <xdr:to>
      <xdr:col>6</xdr:col>
      <xdr:colOff>167640</xdr:colOff>
      <xdr:row>10</xdr:row>
      <xdr:rowOff>160019</xdr:rowOff>
    </xdr:to>
    <xdr:sp macro="" textlink="">
      <xdr:nvSpPr>
        <xdr:cNvPr id="18" name="Oval 17"/>
        <xdr:cNvSpPr/>
      </xdr:nvSpPr>
      <xdr:spPr>
        <a:xfrm>
          <a:off x="1905000" y="28575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121920</xdr:colOff>
      <xdr:row>9</xdr:row>
      <xdr:rowOff>114300</xdr:rowOff>
    </xdr:from>
    <xdr:to>
      <xdr:col>6</xdr:col>
      <xdr:colOff>167640</xdr:colOff>
      <xdr:row>9</xdr:row>
      <xdr:rowOff>160019</xdr:rowOff>
    </xdr:to>
    <xdr:sp macro="" textlink="">
      <xdr:nvSpPr>
        <xdr:cNvPr id="19" name="Oval 18"/>
        <xdr:cNvSpPr/>
      </xdr:nvSpPr>
      <xdr:spPr>
        <a:xfrm>
          <a:off x="1905000" y="25831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121920</xdr:colOff>
      <xdr:row>11</xdr:row>
      <xdr:rowOff>106680</xdr:rowOff>
    </xdr:from>
    <xdr:to>
      <xdr:col>6</xdr:col>
      <xdr:colOff>167640</xdr:colOff>
      <xdr:row>11</xdr:row>
      <xdr:rowOff>152399</xdr:rowOff>
    </xdr:to>
    <xdr:sp macro="" textlink="">
      <xdr:nvSpPr>
        <xdr:cNvPr id="20" name="Oval 19"/>
        <xdr:cNvSpPr/>
      </xdr:nvSpPr>
      <xdr:spPr>
        <a:xfrm>
          <a:off x="1905000" y="31242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129540</xdr:colOff>
      <xdr:row>13</xdr:row>
      <xdr:rowOff>106680</xdr:rowOff>
    </xdr:from>
    <xdr:to>
      <xdr:col>6</xdr:col>
      <xdr:colOff>175260</xdr:colOff>
      <xdr:row>13</xdr:row>
      <xdr:rowOff>152399</xdr:rowOff>
    </xdr:to>
    <xdr:sp macro="" textlink="">
      <xdr:nvSpPr>
        <xdr:cNvPr id="21" name="Oval 20"/>
        <xdr:cNvSpPr/>
      </xdr:nvSpPr>
      <xdr:spPr>
        <a:xfrm>
          <a:off x="1912620" y="36728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129540</xdr:colOff>
      <xdr:row>12</xdr:row>
      <xdr:rowOff>106680</xdr:rowOff>
    </xdr:from>
    <xdr:to>
      <xdr:col>6</xdr:col>
      <xdr:colOff>175260</xdr:colOff>
      <xdr:row>12</xdr:row>
      <xdr:rowOff>152399</xdr:rowOff>
    </xdr:to>
    <xdr:sp macro="" textlink="">
      <xdr:nvSpPr>
        <xdr:cNvPr id="22" name="Oval 21"/>
        <xdr:cNvSpPr/>
      </xdr:nvSpPr>
      <xdr:spPr>
        <a:xfrm>
          <a:off x="1912620" y="33985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121920</xdr:colOff>
      <xdr:row>14</xdr:row>
      <xdr:rowOff>106680</xdr:rowOff>
    </xdr:from>
    <xdr:to>
      <xdr:col>6</xdr:col>
      <xdr:colOff>167640</xdr:colOff>
      <xdr:row>14</xdr:row>
      <xdr:rowOff>152399</xdr:rowOff>
    </xdr:to>
    <xdr:sp macro="" textlink="">
      <xdr:nvSpPr>
        <xdr:cNvPr id="23" name="Oval 22"/>
        <xdr:cNvSpPr/>
      </xdr:nvSpPr>
      <xdr:spPr>
        <a:xfrm>
          <a:off x="1905000" y="39471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121920</xdr:colOff>
      <xdr:row>5</xdr:row>
      <xdr:rowOff>129540</xdr:rowOff>
    </xdr:from>
    <xdr:to>
      <xdr:col>7</xdr:col>
      <xdr:colOff>167640</xdr:colOff>
      <xdr:row>5</xdr:row>
      <xdr:rowOff>175259</xdr:rowOff>
    </xdr:to>
    <xdr:sp macro="" textlink="">
      <xdr:nvSpPr>
        <xdr:cNvPr id="24" name="Oval 23"/>
        <xdr:cNvSpPr/>
      </xdr:nvSpPr>
      <xdr:spPr>
        <a:xfrm>
          <a:off x="2202180" y="15011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129540</xdr:colOff>
      <xdr:row>7</xdr:row>
      <xdr:rowOff>129540</xdr:rowOff>
    </xdr:from>
    <xdr:to>
      <xdr:col>7</xdr:col>
      <xdr:colOff>175260</xdr:colOff>
      <xdr:row>7</xdr:row>
      <xdr:rowOff>175259</xdr:rowOff>
    </xdr:to>
    <xdr:sp macro="" textlink="">
      <xdr:nvSpPr>
        <xdr:cNvPr id="25" name="Oval 24"/>
        <xdr:cNvSpPr/>
      </xdr:nvSpPr>
      <xdr:spPr>
        <a:xfrm>
          <a:off x="2209800" y="20497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129540</xdr:colOff>
      <xdr:row>6</xdr:row>
      <xdr:rowOff>129540</xdr:rowOff>
    </xdr:from>
    <xdr:to>
      <xdr:col>7</xdr:col>
      <xdr:colOff>175260</xdr:colOff>
      <xdr:row>6</xdr:row>
      <xdr:rowOff>175259</xdr:rowOff>
    </xdr:to>
    <xdr:sp macro="" textlink="">
      <xdr:nvSpPr>
        <xdr:cNvPr id="26" name="Oval 25"/>
        <xdr:cNvSpPr/>
      </xdr:nvSpPr>
      <xdr:spPr>
        <a:xfrm>
          <a:off x="2209800" y="17754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121920</xdr:colOff>
      <xdr:row>8</xdr:row>
      <xdr:rowOff>121920</xdr:rowOff>
    </xdr:from>
    <xdr:to>
      <xdr:col>7</xdr:col>
      <xdr:colOff>167640</xdr:colOff>
      <xdr:row>8</xdr:row>
      <xdr:rowOff>167639</xdr:rowOff>
    </xdr:to>
    <xdr:sp macro="" textlink="">
      <xdr:nvSpPr>
        <xdr:cNvPr id="27" name="Oval 26"/>
        <xdr:cNvSpPr/>
      </xdr:nvSpPr>
      <xdr:spPr>
        <a:xfrm>
          <a:off x="2202180" y="23164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129540</xdr:colOff>
      <xdr:row>10</xdr:row>
      <xdr:rowOff>121920</xdr:rowOff>
    </xdr:from>
    <xdr:to>
      <xdr:col>7</xdr:col>
      <xdr:colOff>175260</xdr:colOff>
      <xdr:row>10</xdr:row>
      <xdr:rowOff>167639</xdr:rowOff>
    </xdr:to>
    <xdr:sp macro="" textlink="">
      <xdr:nvSpPr>
        <xdr:cNvPr id="28" name="Oval 27"/>
        <xdr:cNvSpPr/>
      </xdr:nvSpPr>
      <xdr:spPr>
        <a:xfrm>
          <a:off x="2209800" y="28651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129540</xdr:colOff>
      <xdr:row>9</xdr:row>
      <xdr:rowOff>121920</xdr:rowOff>
    </xdr:from>
    <xdr:to>
      <xdr:col>7</xdr:col>
      <xdr:colOff>175260</xdr:colOff>
      <xdr:row>9</xdr:row>
      <xdr:rowOff>167639</xdr:rowOff>
    </xdr:to>
    <xdr:sp macro="" textlink="">
      <xdr:nvSpPr>
        <xdr:cNvPr id="29" name="Oval 28"/>
        <xdr:cNvSpPr/>
      </xdr:nvSpPr>
      <xdr:spPr>
        <a:xfrm>
          <a:off x="2209800" y="25908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129540</xdr:colOff>
      <xdr:row>11</xdr:row>
      <xdr:rowOff>114300</xdr:rowOff>
    </xdr:from>
    <xdr:to>
      <xdr:col>7</xdr:col>
      <xdr:colOff>175260</xdr:colOff>
      <xdr:row>11</xdr:row>
      <xdr:rowOff>160019</xdr:rowOff>
    </xdr:to>
    <xdr:sp macro="" textlink="">
      <xdr:nvSpPr>
        <xdr:cNvPr id="30" name="Oval 29"/>
        <xdr:cNvSpPr/>
      </xdr:nvSpPr>
      <xdr:spPr>
        <a:xfrm>
          <a:off x="2209800" y="31318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137160</xdr:colOff>
      <xdr:row>13</xdr:row>
      <xdr:rowOff>114300</xdr:rowOff>
    </xdr:from>
    <xdr:to>
      <xdr:col>7</xdr:col>
      <xdr:colOff>182880</xdr:colOff>
      <xdr:row>13</xdr:row>
      <xdr:rowOff>160019</xdr:rowOff>
    </xdr:to>
    <xdr:sp macro="" textlink="">
      <xdr:nvSpPr>
        <xdr:cNvPr id="31" name="Oval 30"/>
        <xdr:cNvSpPr/>
      </xdr:nvSpPr>
      <xdr:spPr>
        <a:xfrm>
          <a:off x="2217420" y="36804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137160</xdr:colOff>
      <xdr:row>12</xdr:row>
      <xdr:rowOff>114300</xdr:rowOff>
    </xdr:from>
    <xdr:to>
      <xdr:col>7</xdr:col>
      <xdr:colOff>182880</xdr:colOff>
      <xdr:row>12</xdr:row>
      <xdr:rowOff>160019</xdr:rowOff>
    </xdr:to>
    <xdr:sp macro="" textlink="">
      <xdr:nvSpPr>
        <xdr:cNvPr id="32" name="Oval 31"/>
        <xdr:cNvSpPr/>
      </xdr:nvSpPr>
      <xdr:spPr>
        <a:xfrm>
          <a:off x="2217420" y="34061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129540</xdr:colOff>
      <xdr:row>14</xdr:row>
      <xdr:rowOff>114300</xdr:rowOff>
    </xdr:from>
    <xdr:to>
      <xdr:col>7</xdr:col>
      <xdr:colOff>175260</xdr:colOff>
      <xdr:row>14</xdr:row>
      <xdr:rowOff>160019</xdr:rowOff>
    </xdr:to>
    <xdr:sp macro="" textlink="">
      <xdr:nvSpPr>
        <xdr:cNvPr id="33" name="Oval 32"/>
        <xdr:cNvSpPr/>
      </xdr:nvSpPr>
      <xdr:spPr>
        <a:xfrm>
          <a:off x="2209800" y="39547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121920</xdr:colOff>
      <xdr:row>5</xdr:row>
      <xdr:rowOff>137160</xdr:rowOff>
    </xdr:from>
    <xdr:to>
      <xdr:col>8</xdr:col>
      <xdr:colOff>167640</xdr:colOff>
      <xdr:row>5</xdr:row>
      <xdr:rowOff>182879</xdr:rowOff>
    </xdr:to>
    <xdr:sp macro="" textlink="">
      <xdr:nvSpPr>
        <xdr:cNvPr id="34" name="Oval 33"/>
        <xdr:cNvSpPr/>
      </xdr:nvSpPr>
      <xdr:spPr>
        <a:xfrm>
          <a:off x="2499360" y="15087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129540</xdr:colOff>
      <xdr:row>7</xdr:row>
      <xdr:rowOff>137160</xdr:rowOff>
    </xdr:from>
    <xdr:to>
      <xdr:col>8</xdr:col>
      <xdr:colOff>175260</xdr:colOff>
      <xdr:row>7</xdr:row>
      <xdr:rowOff>182879</xdr:rowOff>
    </xdr:to>
    <xdr:sp macro="" textlink="">
      <xdr:nvSpPr>
        <xdr:cNvPr id="35" name="Oval 34"/>
        <xdr:cNvSpPr/>
      </xdr:nvSpPr>
      <xdr:spPr>
        <a:xfrm>
          <a:off x="2506980" y="20574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129540</xdr:colOff>
      <xdr:row>6</xdr:row>
      <xdr:rowOff>137160</xdr:rowOff>
    </xdr:from>
    <xdr:to>
      <xdr:col>8</xdr:col>
      <xdr:colOff>175260</xdr:colOff>
      <xdr:row>6</xdr:row>
      <xdr:rowOff>182879</xdr:rowOff>
    </xdr:to>
    <xdr:sp macro="" textlink="">
      <xdr:nvSpPr>
        <xdr:cNvPr id="36" name="Oval 35"/>
        <xdr:cNvSpPr/>
      </xdr:nvSpPr>
      <xdr:spPr>
        <a:xfrm>
          <a:off x="2506980" y="17830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121920</xdr:colOff>
      <xdr:row>8</xdr:row>
      <xdr:rowOff>129540</xdr:rowOff>
    </xdr:from>
    <xdr:to>
      <xdr:col>8</xdr:col>
      <xdr:colOff>167640</xdr:colOff>
      <xdr:row>8</xdr:row>
      <xdr:rowOff>175259</xdr:rowOff>
    </xdr:to>
    <xdr:sp macro="" textlink="">
      <xdr:nvSpPr>
        <xdr:cNvPr id="37" name="Oval 36"/>
        <xdr:cNvSpPr/>
      </xdr:nvSpPr>
      <xdr:spPr>
        <a:xfrm>
          <a:off x="2499360" y="23241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129540</xdr:colOff>
      <xdr:row>10</xdr:row>
      <xdr:rowOff>129540</xdr:rowOff>
    </xdr:from>
    <xdr:to>
      <xdr:col>8</xdr:col>
      <xdr:colOff>175260</xdr:colOff>
      <xdr:row>10</xdr:row>
      <xdr:rowOff>175259</xdr:rowOff>
    </xdr:to>
    <xdr:sp macro="" textlink="">
      <xdr:nvSpPr>
        <xdr:cNvPr id="38" name="Oval 37"/>
        <xdr:cNvSpPr/>
      </xdr:nvSpPr>
      <xdr:spPr>
        <a:xfrm>
          <a:off x="2506980" y="28727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129540</xdr:colOff>
      <xdr:row>9</xdr:row>
      <xdr:rowOff>129540</xdr:rowOff>
    </xdr:from>
    <xdr:to>
      <xdr:col>8</xdr:col>
      <xdr:colOff>175260</xdr:colOff>
      <xdr:row>9</xdr:row>
      <xdr:rowOff>175259</xdr:rowOff>
    </xdr:to>
    <xdr:sp macro="" textlink="">
      <xdr:nvSpPr>
        <xdr:cNvPr id="39" name="Oval 38"/>
        <xdr:cNvSpPr/>
      </xdr:nvSpPr>
      <xdr:spPr>
        <a:xfrm>
          <a:off x="2506980" y="25984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129540</xdr:colOff>
      <xdr:row>11</xdr:row>
      <xdr:rowOff>121920</xdr:rowOff>
    </xdr:from>
    <xdr:to>
      <xdr:col>8</xdr:col>
      <xdr:colOff>175260</xdr:colOff>
      <xdr:row>11</xdr:row>
      <xdr:rowOff>167639</xdr:rowOff>
    </xdr:to>
    <xdr:sp macro="" textlink="">
      <xdr:nvSpPr>
        <xdr:cNvPr id="40" name="Oval 39"/>
        <xdr:cNvSpPr/>
      </xdr:nvSpPr>
      <xdr:spPr>
        <a:xfrm>
          <a:off x="2506980" y="31394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137160</xdr:colOff>
      <xdr:row>13</xdr:row>
      <xdr:rowOff>121920</xdr:rowOff>
    </xdr:from>
    <xdr:to>
      <xdr:col>8</xdr:col>
      <xdr:colOff>182880</xdr:colOff>
      <xdr:row>13</xdr:row>
      <xdr:rowOff>167639</xdr:rowOff>
    </xdr:to>
    <xdr:sp macro="" textlink="">
      <xdr:nvSpPr>
        <xdr:cNvPr id="41" name="Oval 40"/>
        <xdr:cNvSpPr/>
      </xdr:nvSpPr>
      <xdr:spPr>
        <a:xfrm>
          <a:off x="2514600" y="36880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137160</xdr:colOff>
      <xdr:row>12</xdr:row>
      <xdr:rowOff>121920</xdr:rowOff>
    </xdr:from>
    <xdr:to>
      <xdr:col>8</xdr:col>
      <xdr:colOff>182880</xdr:colOff>
      <xdr:row>12</xdr:row>
      <xdr:rowOff>167639</xdr:rowOff>
    </xdr:to>
    <xdr:sp macro="" textlink="">
      <xdr:nvSpPr>
        <xdr:cNvPr id="42" name="Oval 41"/>
        <xdr:cNvSpPr/>
      </xdr:nvSpPr>
      <xdr:spPr>
        <a:xfrm>
          <a:off x="2514600" y="34137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129540</xdr:colOff>
      <xdr:row>14</xdr:row>
      <xdr:rowOff>121920</xdr:rowOff>
    </xdr:from>
    <xdr:to>
      <xdr:col>8</xdr:col>
      <xdr:colOff>175260</xdr:colOff>
      <xdr:row>14</xdr:row>
      <xdr:rowOff>167639</xdr:rowOff>
    </xdr:to>
    <xdr:sp macro="" textlink="">
      <xdr:nvSpPr>
        <xdr:cNvPr id="43" name="Oval 42"/>
        <xdr:cNvSpPr/>
      </xdr:nvSpPr>
      <xdr:spPr>
        <a:xfrm>
          <a:off x="2506980" y="39624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114300</xdr:colOff>
      <xdr:row>5</xdr:row>
      <xdr:rowOff>137160</xdr:rowOff>
    </xdr:from>
    <xdr:to>
      <xdr:col>9</xdr:col>
      <xdr:colOff>160020</xdr:colOff>
      <xdr:row>5</xdr:row>
      <xdr:rowOff>182879</xdr:rowOff>
    </xdr:to>
    <xdr:sp macro="" textlink="">
      <xdr:nvSpPr>
        <xdr:cNvPr id="44" name="Oval 43"/>
        <xdr:cNvSpPr/>
      </xdr:nvSpPr>
      <xdr:spPr>
        <a:xfrm>
          <a:off x="2788920" y="15087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121920</xdr:colOff>
      <xdr:row>7</xdr:row>
      <xdr:rowOff>137160</xdr:rowOff>
    </xdr:from>
    <xdr:to>
      <xdr:col>9</xdr:col>
      <xdr:colOff>167640</xdr:colOff>
      <xdr:row>7</xdr:row>
      <xdr:rowOff>182879</xdr:rowOff>
    </xdr:to>
    <xdr:sp macro="" textlink="">
      <xdr:nvSpPr>
        <xdr:cNvPr id="45" name="Oval 44"/>
        <xdr:cNvSpPr/>
      </xdr:nvSpPr>
      <xdr:spPr>
        <a:xfrm>
          <a:off x="2796540" y="20574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121920</xdr:colOff>
      <xdr:row>6</xdr:row>
      <xdr:rowOff>137160</xdr:rowOff>
    </xdr:from>
    <xdr:to>
      <xdr:col>9</xdr:col>
      <xdr:colOff>167640</xdr:colOff>
      <xdr:row>6</xdr:row>
      <xdr:rowOff>182879</xdr:rowOff>
    </xdr:to>
    <xdr:sp macro="" textlink="">
      <xdr:nvSpPr>
        <xdr:cNvPr id="46" name="Oval 45"/>
        <xdr:cNvSpPr/>
      </xdr:nvSpPr>
      <xdr:spPr>
        <a:xfrm>
          <a:off x="2796540" y="17830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114300</xdr:colOff>
      <xdr:row>8</xdr:row>
      <xdr:rowOff>129540</xdr:rowOff>
    </xdr:from>
    <xdr:to>
      <xdr:col>9</xdr:col>
      <xdr:colOff>160020</xdr:colOff>
      <xdr:row>8</xdr:row>
      <xdr:rowOff>175259</xdr:rowOff>
    </xdr:to>
    <xdr:sp macro="" textlink="">
      <xdr:nvSpPr>
        <xdr:cNvPr id="47" name="Oval 46"/>
        <xdr:cNvSpPr/>
      </xdr:nvSpPr>
      <xdr:spPr>
        <a:xfrm>
          <a:off x="2788920" y="23241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121920</xdr:colOff>
      <xdr:row>10</xdr:row>
      <xdr:rowOff>129540</xdr:rowOff>
    </xdr:from>
    <xdr:to>
      <xdr:col>9</xdr:col>
      <xdr:colOff>167640</xdr:colOff>
      <xdr:row>10</xdr:row>
      <xdr:rowOff>175259</xdr:rowOff>
    </xdr:to>
    <xdr:sp macro="" textlink="">
      <xdr:nvSpPr>
        <xdr:cNvPr id="48" name="Oval 47"/>
        <xdr:cNvSpPr/>
      </xdr:nvSpPr>
      <xdr:spPr>
        <a:xfrm>
          <a:off x="2796540" y="28727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121920</xdr:colOff>
      <xdr:row>9</xdr:row>
      <xdr:rowOff>129540</xdr:rowOff>
    </xdr:from>
    <xdr:to>
      <xdr:col>9</xdr:col>
      <xdr:colOff>167640</xdr:colOff>
      <xdr:row>9</xdr:row>
      <xdr:rowOff>175259</xdr:rowOff>
    </xdr:to>
    <xdr:sp macro="" textlink="">
      <xdr:nvSpPr>
        <xdr:cNvPr id="49" name="Oval 48"/>
        <xdr:cNvSpPr/>
      </xdr:nvSpPr>
      <xdr:spPr>
        <a:xfrm>
          <a:off x="2796540" y="25984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121920</xdr:colOff>
      <xdr:row>11</xdr:row>
      <xdr:rowOff>121920</xdr:rowOff>
    </xdr:from>
    <xdr:to>
      <xdr:col>9</xdr:col>
      <xdr:colOff>167640</xdr:colOff>
      <xdr:row>11</xdr:row>
      <xdr:rowOff>167639</xdr:rowOff>
    </xdr:to>
    <xdr:sp macro="" textlink="">
      <xdr:nvSpPr>
        <xdr:cNvPr id="50" name="Oval 49"/>
        <xdr:cNvSpPr/>
      </xdr:nvSpPr>
      <xdr:spPr>
        <a:xfrm>
          <a:off x="2796540" y="31394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129540</xdr:colOff>
      <xdr:row>13</xdr:row>
      <xdr:rowOff>121920</xdr:rowOff>
    </xdr:from>
    <xdr:to>
      <xdr:col>9</xdr:col>
      <xdr:colOff>175260</xdr:colOff>
      <xdr:row>13</xdr:row>
      <xdr:rowOff>167639</xdr:rowOff>
    </xdr:to>
    <xdr:sp macro="" textlink="">
      <xdr:nvSpPr>
        <xdr:cNvPr id="51" name="Oval 50"/>
        <xdr:cNvSpPr/>
      </xdr:nvSpPr>
      <xdr:spPr>
        <a:xfrm>
          <a:off x="2804160" y="36880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129540</xdr:colOff>
      <xdr:row>12</xdr:row>
      <xdr:rowOff>121920</xdr:rowOff>
    </xdr:from>
    <xdr:to>
      <xdr:col>9</xdr:col>
      <xdr:colOff>175260</xdr:colOff>
      <xdr:row>12</xdr:row>
      <xdr:rowOff>167639</xdr:rowOff>
    </xdr:to>
    <xdr:sp macro="" textlink="">
      <xdr:nvSpPr>
        <xdr:cNvPr id="52" name="Oval 51"/>
        <xdr:cNvSpPr/>
      </xdr:nvSpPr>
      <xdr:spPr>
        <a:xfrm>
          <a:off x="2804160" y="34137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121920</xdr:colOff>
      <xdr:row>14</xdr:row>
      <xdr:rowOff>121920</xdr:rowOff>
    </xdr:from>
    <xdr:to>
      <xdr:col>9</xdr:col>
      <xdr:colOff>167640</xdr:colOff>
      <xdr:row>14</xdr:row>
      <xdr:rowOff>167639</xdr:rowOff>
    </xdr:to>
    <xdr:sp macro="" textlink="">
      <xdr:nvSpPr>
        <xdr:cNvPr id="53" name="Oval 52"/>
        <xdr:cNvSpPr/>
      </xdr:nvSpPr>
      <xdr:spPr>
        <a:xfrm>
          <a:off x="2796540" y="39624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121920</xdr:colOff>
      <xdr:row>5</xdr:row>
      <xdr:rowOff>137160</xdr:rowOff>
    </xdr:from>
    <xdr:to>
      <xdr:col>10</xdr:col>
      <xdr:colOff>167640</xdr:colOff>
      <xdr:row>5</xdr:row>
      <xdr:rowOff>182879</xdr:rowOff>
    </xdr:to>
    <xdr:sp macro="" textlink="">
      <xdr:nvSpPr>
        <xdr:cNvPr id="54" name="Oval 53"/>
        <xdr:cNvSpPr/>
      </xdr:nvSpPr>
      <xdr:spPr>
        <a:xfrm>
          <a:off x="3093720" y="15087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129540</xdr:colOff>
      <xdr:row>7</xdr:row>
      <xdr:rowOff>137160</xdr:rowOff>
    </xdr:from>
    <xdr:to>
      <xdr:col>10</xdr:col>
      <xdr:colOff>175260</xdr:colOff>
      <xdr:row>7</xdr:row>
      <xdr:rowOff>182879</xdr:rowOff>
    </xdr:to>
    <xdr:sp macro="" textlink="">
      <xdr:nvSpPr>
        <xdr:cNvPr id="55" name="Oval 54"/>
        <xdr:cNvSpPr/>
      </xdr:nvSpPr>
      <xdr:spPr>
        <a:xfrm>
          <a:off x="3101340" y="20574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129540</xdr:colOff>
      <xdr:row>6</xdr:row>
      <xdr:rowOff>137160</xdr:rowOff>
    </xdr:from>
    <xdr:to>
      <xdr:col>10</xdr:col>
      <xdr:colOff>175260</xdr:colOff>
      <xdr:row>6</xdr:row>
      <xdr:rowOff>182879</xdr:rowOff>
    </xdr:to>
    <xdr:sp macro="" textlink="">
      <xdr:nvSpPr>
        <xdr:cNvPr id="56" name="Oval 55"/>
        <xdr:cNvSpPr/>
      </xdr:nvSpPr>
      <xdr:spPr>
        <a:xfrm>
          <a:off x="3101340" y="17830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121920</xdr:colOff>
      <xdr:row>8</xdr:row>
      <xdr:rowOff>129540</xdr:rowOff>
    </xdr:from>
    <xdr:to>
      <xdr:col>10</xdr:col>
      <xdr:colOff>167640</xdr:colOff>
      <xdr:row>8</xdr:row>
      <xdr:rowOff>175259</xdr:rowOff>
    </xdr:to>
    <xdr:sp macro="" textlink="">
      <xdr:nvSpPr>
        <xdr:cNvPr id="57" name="Oval 56"/>
        <xdr:cNvSpPr/>
      </xdr:nvSpPr>
      <xdr:spPr>
        <a:xfrm>
          <a:off x="3093720" y="23241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129540</xdr:colOff>
      <xdr:row>10</xdr:row>
      <xdr:rowOff>129540</xdr:rowOff>
    </xdr:from>
    <xdr:to>
      <xdr:col>10</xdr:col>
      <xdr:colOff>175260</xdr:colOff>
      <xdr:row>10</xdr:row>
      <xdr:rowOff>175259</xdr:rowOff>
    </xdr:to>
    <xdr:sp macro="" textlink="">
      <xdr:nvSpPr>
        <xdr:cNvPr id="58" name="Oval 57"/>
        <xdr:cNvSpPr/>
      </xdr:nvSpPr>
      <xdr:spPr>
        <a:xfrm>
          <a:off x="3101340" y="28727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129540</xdr:colOff>
      <xdr:row>9</xdr:row>
      <xdr:rowOff>129540</xdr:rowOff>
    </xdr:from>
    <xdr:to>
      <xdr:col>10</xdr:col>
      <xdr:colOff>175260</xdr:colOff>
      <xdr:row>9</xdr:row>
      <xdr:rowOff>175259</xdr:rowOff>
    </xdr:to>
    <xdr:sp macro="" textlink="">
      <xdr:nvSpPr>
        <xdr:cNvPr id="59" name="Oval 58"/>
        <xdr:cNvSpPr/>
      </xdr:nvSpPr>
      <xdr:spPr>
        <a:xfrm>
          <a:off x="3101340" y="25984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129540</xdr:colOff>
      <xdr:row>11</xdr:row>
      <xdr:rowOff>121920</xdr:rowOff>
    </xdr:from>
    <xdr:to>
      <xdr:col>10</xdr:col>
      <xdr:colOff>175260</xdr:colOff>
      <xdr:row>11</xdr:row>
      <xdr:rowOff>167639</xdr:rowOff>
    </xdr:to>
    <xdr:sp macro="" textlink="">
      <xdr:nvSpPr>
        <xdr:cNvPr id="60" name="Oval 59"/>
        <xdr:cNvSpPr/>
      </xdr:nvSpPr>
      <xdr:spPr>
        <a:xfrm>
          <a:off x="3101340" y="31394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137160</xdr:colOff>
      <xdr:row>13</xdr:row>
      <xdr:rowOff>121920</xdr:rowOff>
    </xdr:from>
    <xdr:to>
      <xdr:col>10</xdr:col>
      <xdr:colOff>182880</xdr:colOff>
      <xdr:row>13</xdr:row>
      <xdr:rowOff>167639</xdr:rowOff>
    </xdr:to>
    <xdr:sp macro="" textlink="">
      <xdr:nvSpPr>
        <xdr:cNvPr id="61" name="Oval 60"/>
        <xdr:cNvSpPr/>
      </xdr:nvSpPr>
      <xdr:spPr>
        <a:xfrm>
          <a:off x="3108960" y="36880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137160</xdr:colOff>
      <xdr:row>12</xdr:row>
      <xdr:rowOff>121920</xdr:rowOff>
    </xdr:from>
    <xdr:to>
      <xdr:col>10</xdr:col>
      <xdr:colOff>182880</xdr:colOff>
      <xdr:row>12</xdr:row>
      <xdr:rowOff>167639</xdr:rowOff>
    </xdr:to>
    <xdr:sp macro="" textlink="">
      <xdr:nvSpPr>
        <xdr:cNvPr id="62" name="Oval 61"/>
        <xdr:cNvSpPr/>
      </xdr:nvSpPr>
      <xdr:spPr>
        <a:xfrm>
          <a:off x="3108960" y="34137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129540</xdr:colOff>
      <xdr:row>14</xdr:row>
      <xdr:rowOff>121920</xdr:rowOff>
    </xdr:from>
    <xdr:to>
      <xdr:col>10</xdr:col>
      <xdr:colOff>175260</xdr:colOff>
      <xdr:row>14</xdr:row>
      <xdr:rowOff>167639</xdr:rowOff>
    </xdr:to>
    <xdr:sp macro="" textlink="">
      <xdr:nvSpPr>
        <xdr:cNvPr id="63" name="Oval 62"/>
        <xdr:cNvSpPr/>
      </xdr:nvSpPr>
      <xdr:spPr>
        <a:xfrm>
          <a:off x="3101340" y="39624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114300</xdr:colOff>
      <xdr:row>5</xdr:row>
      <xdr:rowOff>137160</xdr:rowOff>
    </xdr:from>
    <xdr:to>
      <xdr:col>11</xdr:col>
      <xdr:colOff>160020</xdr:colOff>
      <xdr:row>5</xdr:row>
      <xdr:rowOff>182879</xdr:rowOff>
    </xdr:to>
    <xdr:sp macro="" textlink="">
      <xdr:nvSpPr>
        <xdr:cNvPr id="64" name="Oval 63"/>
        <xdr:cNvSpPr/>
      </xdr:nvSpPr>
      <xdr:spPr>
        <a:xfrm>
          <a:off x="3383280" y="15087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121920</xdr:colOff>
      <xdr:row>7</xdr:row>
      <xdr:rowOff>137160</xdr:rowOff>
    </xdr:from>
    <xdr:to>
      <xdr:col>11</xdr:col>
      <xdr:colOff>167640</xdr:colOff>
      <xdr:row>7</xdr:row>
      <xdr:rowOff>182879</xdr:rowOff>
    </xdr:to>
    <xdr:sp macro="" textlink="">
      <xdr:nvSpPr>
        <xdr:cNvPr id="65" name="Oval 64"/>
        <xdr:cNvSpPr/>
      </xdr:nvSpPr>
      <xdr:spPr>
        <a:xfrm>
          <a:off x="3390900" y="20574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121920</xdr:colOff>
      <xdr:row>6</xdr:row>
      <xdr:rowOff>137160</xdr:rowOff>
    </xdr:from>
    <xdr:to>
      <xdr:col>11</xdr:col>
      <xdr:colOff>167640</xdr:colOff>
      <xdr:row>6</xdr:row>
      <xdr:rowOff>182879</xdr:rowOff>
    </xdr:to>
    <xdr:sp macro="" textlink="">
      <xdr:nvSpPr>
        <xdr:cNvPr id="66" name="Oval 65"/>
        <xdr:cNvSpPr/>
      </xdr:nvSpPr>
      <xdr:spPr>
        <a:xfrm>
          <a:off x="3390900" y="17830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114300</xdr:colOff>
      <xdr:row>8</xdr:row>
      <xdr:rowOff>129540</xdr:rowOff>
    </xdr:from>
    <xdr:to>
      <xdr:col>11</xdr:col>
      <xdr:colOff>160020</xdr:colOff>
      <xdr:row>8</xdr:row>
      <xdr:rowOff>175259</xdr:rowOff>
    </xdr:to>
    <xdr:sp macro="" textlink="">
      <xdr:nvSpPr>
        <xdr:cNvPr id="67" name="Oval 66"/>
        <xdr:cNvSpPr/>
      </xdr:nvSpPr>
      <xdr:spPr>
        <a:xfrm>
          <a:off x="3383280" y="23241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121920</xdr:colOff>
      <xdr:row>10</xdr:row>
      <xdr:rowOff>129540</xdr:rowOff>
    </xdr:from>
    <xdr:to>
      <xdr:col>11</xdr:col>
      <xdr:colOff>167640</xdr:colOff>
      <xdr:row>10</xdr:row>
      <xdr:rowOff>175259</xdr:rowOff>
    </xdr:to>
    <xdr:sp macro="" textlink="">
      <xdr:nvSpPr>
        <xdr:cNvPr id="68" name="Oval 67"/>
        <xdr:cNvSpPr/>
      </xdr:nvSpPr>
      <xdr:spPr>
        <a:xfrm>
          <a:off x="3390900" y="28727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121920</xdr:colOff>
      <xdr:row>9</xdr:row>
      <xdr:rowOff>129540</xdr:rowOff>
    </xdr:from>
    <xdr:to>
      <xdr:col>11</xdr:col>
      <xdr:colOff>167640</xdr:colOff>
      <xdr:row>9</xdr:row>
      <xdr:rowOff>175259</xdr:rowOff>
    </xdr:to>
    <xdr:sp macro="" textlink="">
      <xdr:nvSpPr>
        <xdr:cNvPr id="69" name="Oval 68"/>
        <xdr:cNvSpPr/>
      </xdr:nvSpPr>
      <xdr:spPr>
        <a:xfrm>
          <a:off x="3390900" y="25984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121920</xdr:colOff>
      <xdr:row>11</xdr:row>
      <xdr:rowOff>121920</xdr:rowOff>
    </xdr:from>
    <xdr:to>
      <xdr:col>11</xdr:col>
      <xdr:colOff>167640</xdr:colOff>
      <xdr:row>11</xdr:row>
      <xdr:rowOff>167639</xdr:rowOff>
    </xdr:to>
    <xdr:sp macro="" textlink="">
      <xdr:nvSpPr>
        <xdr:cNvPr id="70" name="Oval 69"/>
        <xdr:cNvSpPr/>
      </xdr:nvSpPr>
      <xdr:spPr>
        <a:xfrm>
          <a:off x="3390900" y="31394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129540</xdr:colOff>
      <xdr:row>13</xdr:row>
      <xdr:rowOff>121920</xdr:rowOff>
    </xdr:from>
    <xdr:to>
      <xdr:col>11</xdr:col>
      <xdr:colOff>175260</xdr:colOff>
      <xdr:row>13</xdr:row>
      <xdr:rowOff>167639</xdr:rowOff>
    </xdr:to>
    <xdr:sp macro="" textlink="">
      <xdr:nvSpPr>
        <xdr:cNvPr id="71" name="Oval 70"/>
        <xdr:cNvSpPr/>
      </xdr:nvSpPr>
      <xdr:spPr>
        <a:xfrm>
          <a:off x="3398520" y="36880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129540</xdr:colOff>
      <xdr:row>12</xdr:row>
      <xdr:rowOff>121920</xdr:rowOff>
    </xdr:from>
    <xdr:to>
      <xdr:col>11</xdr:col>
      <xdr:colOff>175260</xdr:colOff>
      <xdr:row>12</xdr:row>
      <xdr:rowOff>167639</xdr:rowOff>
    </xdr:to>
    <xdr:sp macro="" textlink="">
      <xdr:nvSpPr>
        <xdr:cNvPr id="72" name="Oval 71"/>
        <xdr:cNvSpPr/>
      </xdr:nvSpPr>
      <xdr:spPr>
        <a:xfrm>
          <a:off x="3398520" y="34137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121920</xdr:colOff>
      <xdr:row>14</xdr:row>
      <xdr:rowOff>121920</xdr:rowOff>
    </xdr:from>
    <xdr:to>
      <xdr:col>11</xdr:col>
      <xdr:colOff>167640</xdr:colOff>
      <xdr:row>14</xdr:row>
      <xdr:rowOff>167639</xdr:rowOff>
    </xdr:to>
    <xdr:sp macro="" textlink="">
      <xdr:nvSpPr>
        <xdr:cNvPr id="73" name="Oval 72"/>
        <xdr:cNvSpPr/>
      </xdr:nvSpPr>
      <xdr:spPr>
        <a:xfrm>
          <a:off x="3390900" y="39624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114300</xdr:colOff>
      <xdr:row>5</xdr:row>
      <xdr:rowOff>137160</xdr:rowOff>
    </xdr:from>
    <xdr:to>
      <xdr:col>12</xdr:col>
      <xdr:colOff>160020</xdr:colOff>
      <xdr:row>5</xdr:row>
      <xdr:rowOff>182879</xdr:rowOff>
    </xdr:to>
    <xdr:sp macro="" textlink="">
      <xdr:nvSpPr>
        <xdr:cNvPr id="74" name="Oval 73"/>
        <xdr:cNvSpPr/>
      </xdr:nvSpPr>
      <xdr:spPr>
        <a:xfrm>
          <a:off x="3680460" y="15087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121920</xdr:colOff>
      <xdr:row>7</xdr:row>
      <xdr:rowOff>137160</xdr:rowOff>
    </xdr:from>
    <xdr:to>
      <xdr:col>12</xdr:col>
      <xdr:colOff>167640</xdr:colOff>
      <xdr:row>7</xdr:row>
      <xdr:rowOff>182879</xdr:rowOff>
    </xdr:to>
    <xdr:sp macro="" textlink="">
      <xdr:nvSpPr>
        <xdr:cNvPr id="75" name="Oval 74"/>
        <xdr:cNvSpPr/>
      </xdr:nvSpPr>
      <xdr:spPr>
        <a:xfrm>
          <a:off x="3688080" y="20574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121920</xdr:colOff>
      <xdr:row>6</xdr:row>
      <xdr:rowOff>137160</xdr:rowOff>
    </xdr:from>
    <xdr:to>
      <xdr:col>12</xdr:col>
      <xdr:colOff>167640</xdr:colOff>
      <xdr:row>6</xdr:row>
      <xdr:rowOff>182879</xdr:rowOff>
    </xdr:to>
    <xdr:sp macro="" textlink="">
      <xdr:nvSpPr>
        <xdr:cNvPr id="76" name="Oval 75"/>
        <xdr:cNvSpPr/>
      </xdr:nvSpPr>
      <xdr:spPr>
        <a:xfrm>
          <a:off x="3688080" y="17830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114300</xdr:colOff>
      <xdr:row>8</xdr:row>
      <xdr:rowOff>129540</xdr:rowOff>
    </xdr:from>
    <xdr:to>
      <xdr:col>12</xdr:col>
      <xdr:colOff>160020</xdr:colOff>
      <xdr:row>8</xdr:row>
      <xdr:rowOff>175259</xdr:rowOff>
    </xdr:to>
    <xdr:sp macro="" textlink="">
      <xdr:nvSpPr>
        <xdr:cNvPr id="77" name="Oval 76"/>
        <xdr:cNvSpPr/>
      </xdr:nvSpPr>
      <xdr:spPr>
        <a:xfrm>
          <a:off x="3680460" y="23241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121920</xdr:colOff>
      <xdr:row>10</xdr:row>
      <xdr:rowOff>129540</xdr:rowOff>
    </xdr:from>
    <xdr:to>
      <xdr:col>12</xdr:col>
      <xdr:colOff>167640</xdr:colOff>
      <xdr:row>10</xdr:row>
      <xdr:rowOff>175259</xdr:rowOff>
    </xdr:to>
    <xdr:sp macro="" textlink="">
      <xdr:nvSpPr>
        <xdr:cNvPr id="78" name="Oval 77"/>
        <xdr:cNvSpPr/>
      </xdr:nvSpPr>
      <xdr:spPr>
        <a:xfrm>
          <a:off x="3688080" y="28727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121920</xdr:colOff>
      <xdr:row>9</xdr:row>
      <xdr:rowOff>129540</xdr:rowOff>
    </xdr:from>
    <xdr:to>
      <xdr:col>12</xdr:col>
      <xdr:colOff>167640</xdr:colOff>
      <xdr:row>9</xdr:row>
      <xdr:rowOff>175259</xdr:rowOff>
    </xdr:to>
    <xdr:sp macro="" textlink="">
      <xdr:nvSpPr>
        <xdr:cNvPr id="79" name="Oval 78"/>
        <xdr:cNvSpPr/>
      </xdr:nvSpPr>
      <xdr:spPr>
        <a:xfrm>
          <a:off x="3688080" y="25984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121920</xdr:colOff>
      <xdr:row>11</xdr:row>
      <xdr:rowOff>121920</xdr:rowOff>
    </xdr:from>
    <xdr:to>
      <xdr:col>12</xdr:col>
      <xdr:colOff>167640</xdr:colOff>
      <xdr:row>11</xdr:row>
      <xdr:rowOff>167639</xdr:rowOff>
    </xdr:to>
    <xdr:sp macro="" textlink="">
      <xdr:nvSpPr>
        <xdr:cNvPr id="80" name="Oval 79"/>
        <xdr:cNvSpPr/>
      </xdr:nvSpPr>
      <xdr:spPr>
        <a:xfrm>
          <a:off x="3688080" y="31394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129540</xdr:colOff>
      <xdr:row>13</xdr:row>
      <xdr:rowOff>121920</xdr:rowOff>
    </xdr:from>
    <xdr:to>
      <xdr:col>12</xdr:col>
      <xdr:colOff>175260</xdr:colOff>
      <xdr:row>13</xdr:row>
      <xdr:rowOff>167639</xdr:rowOff>
    </xdr:to>
    <xdr:sp macro="" textlink="">
      <xdr:nvSpPr>
        <xdr:cNvPr id="81" name="Oval 80"/>
        <xdr:cNvSpPr/>
      </xdr:nvSpPr>
      <xdr:spPr>
        <a:xfrm>
          <a:off x="3695700" y="36880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129540</xdr:colOff>
      <xdr:row>12</xdr:row>
      <xdr:rowOff>121920</xdr:rowOff>
    </xdr:from>
    <xdr:to>
      <xdr:col>12</xdr:col>
      <xdr:colOff>175260</xdr:colOff>
      <xdr:row>12</xdr:row>
      <xdr:rowOff>167639</xdr:rowOff>
    </xdr:to>
    <xdr:sp macro="" textlink="">
      <xdr:nvSpPr>
        <xdr:cNvPr id="82" name="Oval 81"/>
        <xdr:cNvSpPr/>
      </xdr:nvSpPr>
      <xdr:spPr>
        <a:xfrm>
          <a:off x="3695700" y="34137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121920</xdr:colOff>
      <xdr:row>14</xdr:row>
      <xdr:rowOff>121920</xdr:rowOff>
    </xdr:from>
    <xdr:to>
      <xdr:col>12</xdr:col>
      <xdr:colOff>167640</xdr:colOff>
      <xdr:row>14</xdr:row>
      <xdr:rowOff>167639</xdr:rowOff>
    </xdr:to>
    <xdr:sp macro="" textlink="">
      <xdr:nvSpPr>
        <xdr:cNvPr id="83" name="Oval 82"/>
        <xdr:cNvSpPr/>
      </xdr:nvSpPr>
      <xdr:spPr>
        <a:xfrm>
          <a:off x="3688080" y="39624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114300</xdr:colOff>
      <xdr:row>5</xdr:row>
      <xdr:rowOff>129540</xdr:rowOff>
    </xdr:from>
    <xdr:to>
      <xdr:col>13</xdr:col>
      <xdr:colOff>160020</xdr:colOff>
      <xdr:row>5</xdr:row>
      <xdr:rowOff>175259</xdr:rowOff>
    </xdr:to>
    <xdr:sp macro="" textlink="">
      <xdr:nvSpPr>
        <xdr:cNvPr id="84" name="Oval 83"/>
        <xdr:cNvSpPr/>
      </xdr:nvSpPr>
      <xdr:spPr>
        <a:xfrm>
          <a:off x="3977640" y="15011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121920</xdr:colOff>
      <xdr:row>7</xdr:row>
      <xdr:rowOff>129540</xdr:rowOff>
    </xdr:from>
    <xdr:to>
      <xdr:col>13</xdr:col>
      <xdr:colOff>167640</xdr:colOff>
      <xdr:row>7</xdr:row>
      <xdr:rowOff>175259</xdr:rowOff>
    </xdr:to>
    <xdr:sp macro="" textlink="">
      <xdr:nvSpPr>
        <xdr:cNvPr id="85" name="Oval 84"/>
        <xdr:cNvSpPr/>
      </xdr:nvSpPr>
      <xdr:spPr>
        <a:xfrm>
          <a:off x="3985260" y="20497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121920</xdr:colOff>
      <xdr:row>6</xdr:row>
      <xdr:rowOff>129540</xdr:rowOff>
    </xdr:from>
    <xdr:to>
      <xdr:col>13</xdr:col>
      <xdr:colOff>167640</xdr:colOff>
      <xdr:row>6</xdr:row>
      <xdr:rowOff>175259</xdr:rowOff>
    </xdr:to>
    <xdr:sp macro="" textlink="">
      <xdr:nvSpPr>
        <xdr:cNvPr id="86" name="Oval 85"/>
        <xdr:cNvSpPr/>
      </xdr:nvSpPr>
      <xdr:spPr>
        <a:xfrm>
          <a:off x="3985260" y="17754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114300</xdr:colOff>
      <xdr:row>8</xdr:row>
      <xdr:rowOff>121920</xdr:rowOff>
    </xdr:from>
    <xdr:to>
      <xdr:col>13</xdr:col>
      <xdr:colOff>160020</xdr:colOff>
      <xdr:row>8</xdr:row>
      <xdr:rowOff>167639</xdr:rowOff>
    </xdr:to>
    <xdr:sp macro="" textlink="">
      <xdr:nvSpPr>
        <xdr:cNvPr id="87" name="Oval 86"/>
        <xdr:cNvSpPr/>
      </xdr:nvSpPr>
      <xdr:spPr>
        <a:xfrm>
          <a:off x="3977640" y="23164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121920</xdr:colOff>
      <xdr:row>10</xdr:row>
      <xdr:rowOff>121920</xdr:rowOff>
    </xdr:from>
    <xdr:to>
      <xdr:col>13</xdr:col>
      <xdr:colOff>167640</xdr:colOff>
      <xdr:row>10</xdr:row>
      <xdr:rowOff>167639</xdr:rowOff>
    </xdr:to>
    <xdr:sp macro="" textlink="">
      <xdr:nvSpPr>
        <xdr:cNvPr id="88" name="Oval 87"/>
        <xdr:cNvSpPr/>
      </xdr:nvSpPr>
      <xdr:spPr>
        <a:xfrm>
          <a:off x="3985260" y="28651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121920</xdr:colOff>
      <xdr:row>9</xdr:row>
      <xdr:rowOff>121920</xdr:rowOff>
    </xdr:from>
    <xdr:to>
      <xdr:col>13</xdr:col>
      <xdr:colOff>167640</xdr:colOff>
      <xdr:row>9</xdr:row>
      <xdr:rowOff>167639</xdr:rowOff>
    </xdr:to>
    <xdr:sp macro="" textlink="">
      <xdr:nvSpPr>
        <xdr:cNvPr id="89" name="Oval 88"/>
        <xdr:cNvSpPr/>
      </xdr:nvSpPr>
      <xdr:spPr>
        <a:xfrm>
          <a:off x="3985260" y="25908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121920</xdr:colOff>
      <xdr:row>11</xdr:row>
      <xdr:rowOff>114300</xdr:rowOff>
    </xdr:from>
    <xdr:to>
      <xdr:col>13</xdr:col>
      <xdr:colOff>167640</xdr:colOff>
      <xdr:row>11</xdr:row>
      <xdr:rowOff>160019</xdr:rowOff>
    </xdr:to>
    <xdr:sp macro="" textlink="">
      <xdr:nvSpPr>
        <xdr:cNvPr id="90" name="Oval 89"/>
        <xdr:cNvSpPr/>
      </xdr:nvSpPr>
      <xdr:spPr>
        <a:xfrm>
          <a:off x="3985260" y="31318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129540</xdr:colOff>
      <xdr:row>13</xdr:row>
      <xdr:rowOff>114300</xdr:rowOff>
    </xdr:from>
    <xdr:to>
      <xdr:col>13</xdr:col>
      <xdr:colOff>175260</xdr:colOff>
      <xdr:row>13</xdr:row>
      <xdr:rowOff>160019</xdr:rowOff>
    </xdr:to>
    <xdr:sp macro="" textlink="">
      <xdr:nvSpPr>
        <xdr:cNvPr id="91" name="Oval 90"/>
        <xdr:cNvSpPr/>
      </xdr:nvSpPr>
      <xdr:spPr>
        <a:xfrm>
          <a:off x="3992880" y="36804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129540</xdr:colOff>
      <xdr:row>12</xdr:row>
      <xdr:rowOff>114300</xdr:rowOff>
    </xdr:from>
    <xdr:to>
      <xdr:col>13</xdr:col>
      <xdr:colOff>175260</xdr:colOff>
      <xdr:row>12</xdr:row>
      <xdr:rowOff>160019</xdr:rowOff>
    </xdr:to>
    <xdr:sp macro="" textlink="">
      <xdr:nvSpPr>
        <xdr:cNvPr id="92" name="Oval 91"/>
        <xdr:cNvSpPr/>
      </xdr:nvSpPr>
      <xdr:spPr>
        <a:xfrm>
          <a:off x="3992880" y="34061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121920</xdr:colOff>
      <xdr:row>14</xdr:row>
      <xdr:rowOff>114300</xdr:rowOff>
    </xdr:from>
    <xdr:to>
      <xdr:col>13</xdr:col>
      <xdr:colOff>167640</xdr:colOff>
      <xdr:row>14</xdr:row>
      <xdr:rowOff>160019</xdr:rowOff>
    </xdr:to>
    <xdr:sp macro="" textlink="">
      <xdr:nvSpPr>
        <xdr:cNvPr id="93" name="Oval 92"/>
        <xdr:cNvSpPr/>
      </xdr:nvSpPr>
      <xdr:spPr>
        <a:xfrm>
          <a:off x="3985260" y="39547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106680</xdr:colOff>
      <xdr:row>5</xdr:row>
      <xdr:rowOff>137160</xdr:rowOff>
    </xdr:from>
    <xdr:to>
      <xdr:col>14</xdr:col>
      <xdr:colOff>152400</xdr:colOff>
      <xdr:row>5</xdr:row>
      <xdr:rowOff>182879</xdr:rowOff>
    </xdr:to>
    <xdr:sp macro="" textlink="">
      <xdr:nvSpPr>
        <xdr:cNvPr id="94" name="Oval 93"/>
        <xdr:cNvSpPr/>
      </xdr:nvSpPr>
      <xdr:spPr>
        <a:xfrm>
          <a:off x="4267200" y="15087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114300</xdr:colOff>
      <xdr:row>7</xdr:row>
      <xdr:rowOff>137160</xdr:rowOff>
    </xdr:from>
    <xdr:to>
      <xdr:col>14</xdr:col>
      <xdr:colOff>160020</xdr:colOff>
      <xdr:row>7</xdr:row>
      <xdr:rowOff>182879</xdr:rowOff>
    </xdr:to>
    <xdr:sp macro="" textlink="">
      <xdr:nvSpPr>
        <xdr:cNvPr id="95" name="Oval 94"/>
        <xdr:cNvSpPr/>
      </xdr:nvSpPr>
      <xdr:spPr>
        <a:xfrm>
          <a:off x="4274820" y="20574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114300</xdr:colOff>
      <xdr:row>6</xdr:row>
      <xdr:rowOff>137160</xdr:rowOff>
    </xdr:from>
    <xdr:to>
      <xdr:col>14</xdr:col>
      <xdr:colOff>160020</xdr:colOff>
      <xdr:row>6</xdr:row>
      <xdr:rowOff>182879</xdr:rowOff>
    </xdr:to>
    <xdr:sp macro="" textlink="">
      <xdr:nvSpPr>
        <xdr:cNvPr id="96" name="Oval 95"/>
        <xdr:cNvSpPr/>
      </xdr:nvSpPr>
      <xdr:spPr>
        <a:xfrm>
          <a:off x="4274820" y="17830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106680</xdr:colOff>
      <xdr:row>8</xdr:row>
      <xdr:rowOff>129540</xdr:rowOff>
    </xdr:from>
    <xdr:to>
      <xdr:col>14</xdr:col>
      <xdr:colOff>152400</xdr:colOff>
      <xdr:row>8</xdr:row>
      <xdr:rowOff>175259</xdr:rowOff>
    </xdr:to>
    <xdr:sp macro="" textlink="">
      <xdr:nvSpPr>
        <xdr:cNvPr id="97" name="Oval 96"/>
        <xdr:cNvSpPr/>
      </xdr:nvSpPr>
      <xdr:spPr>
        <a:xfrm>
          <a:off x="4267200" y="23241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114300</xdr:colOff>
      <xdr:row>10</xdr:row>
      <xdr:rowOff>129540</xdr:rowOff>
    </xdr:from>
    <xdr:to>
      <xdr:col>14</xdr:col>
      <xdr:colOff>160020</xdr:colOff>
      <xdr:row>10</xdr:row>
      <xdr:rowOff>175259</xdr:rowOff>
    </xdr:to>
    <xdr:sp macro="" textlink="">
      <xdr:nvSpPr>
        <xdr:cNvPr id="98" name="Oval 97"/>
        <xdr:cNvSpPr/>
      </xdr:nvSpPr>
      <xdr:spPr>
        <a:xfrm>
          <a:off x="4274820" y="28727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114300</xdr:colOff>
      <xdr:row>9</xdr:row>
      <xdr:rowOff>129540</xdr:rowOff>
    </xdr:from>
    <xdr:to>
      <xdr:col>14</xdr:col>
      <xdr:colOff>160020</xdr:colOff>
      <xdr:row>9</xdr:row>
      <xdr:rowOff>175259</xdr:rowOff>
    </xdr:to>
    <xdr:sp macro="" textlink="">
      <xdr:nvSpPr>
        <xdr:cNvPr id="99" name="Oval 98"/>
        <xdr:cNvSpPr/>
      </xdr:nvSpPr>
      <xdr:spPr>
        <a:xfrm>
          <a:off x="4274820" y="259842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114300</xdr:colOff>
      <xdr:row>11</xdr:row>
      <xdr:rowOff>121920</xdr:rowOff>
    </xdr:from>
    <xdr:to>
      <xdr:col>14</xdr:col>
      <xdr:colOff>160020</xdr:colOff>
      <xdr:row>11</xdr:row>
      <xdr:rowOff>167639</xdr:rowOff>
    </xdr:to>
    <xdr:sp macro="" textlink="">
      <xdr:nvSpPr>
        <xdr:cNvPr id="100" name="Oval 99"/>
        <xdr:cNvSpPr/>
      </xdr:nvSpPr>
      <xdr:spPr>
        <a:xfrm>
          <a:off x="4274820" y="31394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121920</xdr:colOff>
      <xdr:row>13</xdr:row>
      <xdr:rowOff>121920</xdr:rowOff>
    </xdr:from>
    <xdr:to>
      <xdr:col>14</xdr:col>
      <xdr:colOff>167640</xdr:colOff>
      <xdr:row>13</xdr:row>
      <xdr:rowOff>167639</xdr:rowOff>
    </xdr:to>
    <xdr:sp macro="" textlink="">
      <xdr:nvSpPr>
        <xdr:cNvPr id="101" name="Oval 100"/>
        <xdr:cNvSpPr/>
      </xdr:nvSpPr>
      <xdr:spPr>
        <a:xfrm>
          <a:off x="4282440" y="368808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121920</xdr:colOff>
      <xdr:row>12</xdr:row>
      <xdr:rowOff>121920</xdr:rowOff>
    </xdr:from>
    <xdr:to>
      <xdr:col>14</xdr:col>
      <xdr:colOff>167640</xdr:colOff>
      <xdr:row>12</xdr:row>
      <xdr:rowOff>167639</xdr:rowOff>
    </xdr:to>
    <xdr:sp macro="" textlink="">
      <xdr:nvSpPr>
        <xdr:cNvPr id="102" name="Oval 101"/>
        <xdr:cNvSpPr/>
      </xdr:nvSpPr>
      <xdr:spPr>
        <a:xfrm>
          <a:off x="4282440" y="341376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114300</xdr:colOff>
      <xdr:row>14</xdr:row>
      <xdr:rowOff>121920</xdr:rowOff>
    </xdr:from>
    <xdr:to>
      <xdr:col>14</xdr:col>
      <xdr:colOff>160020</xdr:colOff>
      <xdr:row>14</xdr:row>
      <xdr:rowOff>167639</xdr:rowOff>
    </xdr:to>
    <xdr:sp macro="" textlink="">
      <xdr:nvSpPr>
        <xdr:cNvPr id="103" name="Oval 102"/>
        <xdr:cNvSpPr/>
      </xdr:nvSpPr>
      <xdr:spPr>
        <a:xfrm>
          <a:off x="4274820" y="396240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15</xdr:col>
      <xdr:colOff>76200</xdr:colOff>
      <xdr:row>5</xdr:row>
      <xdr:rowOff>91440</xdr:rowOff>
    </xdr:from>
    <xdr:ext cx="1143000" cy="421077"/>
    <xdr:sp macro="" textlink="">
      <xdr:nvSpPr>
        <xdr:cNvPr id="104" name="TextBox 103"/>
        <xdr:cNvSpPr txBox="1"/>
      </xdr:nvSpPr>
      <xdr:spPr>
        <a:xfrm>
          <a:off x="4556760" y="1463040"/>
          <a:ext cx="1143000" cy="421077"/>
        </a:xfrm>
        <a:prstGeom prst="rect">
          <a:avLst/>
        </a:prstGeom>
        <a:solidFill>
          <a:schemeClr val="bg1"/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/>
            <a:t>Grid</a:t>
          </a:r>
          <a:r>
            <a:rPr lang="en-US" sz="1000" baseline="0"/>
            <a:t> Cell Centroid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000"/>
            <a:t> </a:t>
          </a:r>
        </a:p>
        <a:p>
          <a:pPr algn="ctr"/>
          <a:r>
            <a:rPr lang="en-US" sz="1000"/>
            <a:t>at location (</a:t>
          </a:r>
          <a:r>
            <a:rPr lang="en-US" sz="1000" i="1"/>
            <a:t>n</a:t>
          </a:r>
          <a:r>
            <a:rPr lang="en-US" sz="1000" i="0"/>
            <a:t>,</a:t>
          </a:r>
          <a:r>
            <a:rPr lang="en-US" sz="1000"/>
            <a:t>3)</a:t>
          </a:r>
        </a:p>
      </xdr:txBody>
    </xdr:sp>
    <xdr:clientData/>
  </xdr:oneCellAnchor>
  <xdr:twoCellAnchor>
    <xdr:from>
      <xdr:col>14</xdr:col>
      <xdr:colOff>205742</xdr:colOff>
      <xdr:row>6</xdr:row>
      <xdr:rowOff>238197</xdr:rowOff>
    </xdr:from>
    <xdr:to>
      <xdr:col>17</xdr:col>
      <xdr:colOff>53340</xdr:colOff>
      <xdr:row>7</xdr:row>
      <xdr:rowOff>160020</xdr:rowOff>
    </xdr:to>
    <xdr:cxnSp macro="">
      <xdr:nvCxnSpPr>
        <xdr:cNvPr id="105" name="Straight Arrow Connector 104"/>
        <xdr:cNvCxnSpPr>
          <a:stCxn id="104" idx="2"/>
        </xdr:cNvCxnSpPr>
      </xdr:nvCxnSpPr>
      <xdr:spPr>
        <a:xfrm flipH="1">
          <a:off x="4389122" y="1884117"/>
          <a:ext cx="739138" cy="19614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281940</xdr:colOff>
      <xdr:row>2</xdr:row>
      <xdr:rowOff>236220</xdr:rowOff>
    </xdr:from>
    <xdr:ext cx="274320" cy="374141"/>
    <xdr:sp macro="" textlink="">
      <xdr:nvSpPr>
        <xdr:cNvPr id="106" name="TextBox 105"/>
        <xdr:cNvSpPr txBox="1"/>
      </xdr:nvSpPr>
      <xdr:spPr>
        <a:xfrm>
          <a:off x="2065020" y="784860"/>
          <a:ext cx="274320" cy="374141"/>
        </a:xfrm>
        <a:prstGeom prst="rect">
          <a:avLst/>
        </a:prstGeom>
        <a:solidFill>
          <a:schemeClr val="bg1"/>
        </a:solidFill>
        <a:ln w="19050">
          <a:solidFill>
            <a:schemeClr val="tx1">
              <a:lumMod val="85000"/>
              <a:lumOff val="1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 b="1"/>
            <a:t>P</a:t>
          </a:r>
        </a:p>
      </xdr:txBody>
    </xdr:sp>
    <xdr:clientData/>
  </xdr:oneCellAnchor>
  <xdr:oneCellAnchor>
    <xdr:from>
      <xdr:col>1</xdr:col>
      <xdr:colOff>190500</xdr:colOff>
      <xdr:row>3</xdr:row>
      <xdr:rowOff>53340</xdr:rowOff>
    </xdr:from>
    <xdr:ext cx="320040" cy="373380"/>
    <xdr:sp macro="" textlink="">
      <xdr:nvSpPr>
        <xdr:cNvPr id="107" name="TextBox 106"/>
        <xdr:cNvSpPr txBox="1"/>
      </xdr:nvSpPr>
      <xdr:spPr>
        <a:xfrm>
          <a:off x="487680" y="876300"/>
          <a:ext cx="320040" cy="373380"/>
        </a:xfrm>
        <a:prstGeom prst="rect">
          <a:avLst/>
        </a:prstGeom>
        <a:solidFill>
          <a:schemeClr val="bg1"/>
        </a:solidFill>
        <a:ln w="19050">
          <a:solidFill>
            <a:schemeClr val="tx1">
              <a:lumMod val="85000"/>
              <a:lumOff val="1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3200" b="1"/>
            <a:t>G</a:t>
          </a:r>
        </a:p>
      </xdr:txBody>
    </xdr:sp>
    <xdr:clientData/>
  </xdr:oneCellAnchor>
  <xdr:twoCellAnchor>
    <xdr:from>
      <xdr:col>2</xdr:col>
      <xdr:colOff>266700</xdr:colOff>
      <xdr:row>3</xdr:row>
      <xdr:rowOff>266700</xdr:rowOff>
    </xdr:from>
    <xdr:to>
      <xdr:col>4</xdr:col>
      <xdr:colOff>266700</xdr:colOff>
      <xdr:row>4</xdr:row>
      <xdr:rowOff>251460</xdr:rowOff>
    </xdr:to>
    <xdr:cxnSp macro="">
      <xdr:nvCxnSpPr>
        <xdr:cNvPr id="108" name="Straight Arrow Connector 107"/>
        <xdr:cNvCxnSpPr/>
      </xdr:nvCxnSpPr>
      <xdr:spPr>
        <a:xfrm>
          <a:off x="861060" y="1089660"/>
          <a:ext cx="617220" cy="25908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</xdr:colOff>
      <xdr:row>5</xdr:row>
      <xdr:rowOff>91440</xdr:rowOff>
    </xdr:from>
    <xdr:to>
      <xdr:col>7</xdr:col>
      <xdr:colOff>228600</xdr:colOff>
      <xdr:row>6</xdr:row>
      <xdr:rowOff>53340</xdr:rowOff>
    </xdr:to>
    <xdr:sp macro="" textlink="">
      <xdr:nvSpPr>
        <xdr:cNvPr id="109" name="Oval 108"/>
        <xdr:cNvSpPr/>
      </xdr:nvSpPr>
      <xdr:spPr>
        <a:xfrm>
          <a:off x="2087880" y="1463040"/>
          <a:ext cx="220980" cy="23622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190500</xdr:colOff>
      <xdr:row>11</xdr:row>
      <xdr:rowOff>60960</xdr:rowOff>
    </xdr:from>
    <xdr:to>
      <xdr:col>6</xdr:col>
      <xdr:colOff>114300</xdr:colOff>
      <xdr:row>12</xdr:row>
      <xdr:rowOff>22860</xdr:rowOff>
    </xdr:to>
    <xdr:sp macro="" textlink="">
      <xdr:nvSpPr>
        <xdr:cNvPr id="110" name="Oval 109"/>
        <xdr:cNvSpPr/>
      </xdr:nvSpPr>
      <xdr:spPr>
        <a:xfrm>
          <a:off x="1676400" y="3078480"/>
          <a:ext cx="220980" cy="23622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121920</xdr:colOff>
      <xdr:row>4</xdr:row>
      <xdr:rowOff>61721</xdr:rowOff>
    </xdr:from>
    <xdr:to>
      <xdr:col>7</xdr:col>
      <xdr:colOff>125730</xdr:colOff>
      <xdr:row>5</xdr:row>
      <xdr:rowOff>86113</xdr:rowOff>
    </xdr:to>
    <xdr:cxnSp macro="">
      <xdr:nvCxnSpPr>
        <xdr:cNvPr id="111" name="Straight Arrow Connector 110"/>
        <xdr:cNvCxnSpPr>
          <a:stCxn id="106" idx="2"/>
          <a:endCxn id="128" idx="0"/>
        </xdr:cNvCxnSpPr>
      </xdr:nvCxnSpPr>
      <xdr:spPr>
        <a:xfrm>
          <a:off x="2202180" y="1159001"/>
          <a:ext cx="3810" cy="298712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137160</xdr:colOff>
      <xdr:row>11</xdr:row>
      <xdr:rowOff>55633</xdr:rowOff>
    </xdr:from>
    <xdr:ext cx="342900" cy="248851"/>
    <xdr:sp macro="" textlink="">
      <xdr:nvSpPr>
        <xdr:cNvPr id="127" name="TextBox 126"/>
        <xdr:cNvSpPr txBox="1"/>
      </xdr:nvSpPr>
      <xdr:spPr>
        <a:xfrm>
          <a:off x="1623060" y="3073153"/>
          <a:ext cx="342900" cy="248851"/>
        </a:xfrm>
        <a:prstGeom prst="rect">
          <a:avLst/>
        </a:prstGeom>
        <a:noFill/>
        <a:ln w="127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chemeClr val="bg1"/>
              </a:solidFill>
            </a:rPr>
            <a:t>V2</a:t>
          </a:r>
        </a:p>
      </xdr:txBody>
    </xdr:sp>
    <xdr:clientData/>
  </xdr:oneCellAnchor>
  <xdr:oneCellAnchor>
    <xdr:from>
      <xdr:col>6</xdr:col>
      <xdr:colOff>251460</xdr:colOff>
      <xdr:row>5</xdr:row>
      <xdr:rowOff>86113</xdr:rowOff>
    </xdr:from>
    <xdr:ext cx="342900" cy="248851"/>
    <xdr:sp macro="" textlink="">
      <xdr:nvSpPr>
        <xdr:cNvPr id="128" name="TextBox 127"/>
        <xdr:cNvSpPr txBox="1"/>
      </xdr:nvSpPr>
      <xdr:spPr>
        <a:xfrm>
          <a:off x="2034540" y="1457713"/>
          <a:ext cx="342900" cy="248851"/>
        </a:xfrm>
        <a:prstGeom prst="rect">
          <a:avLst/>
        </a:prstGeom>
        <a:noFill/>
        <a:ln w="127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chemeClr val="bg1"/>
              </a:solidFill>
            </a:rPr>
            <a:t>V1</a:t>
          </a:r>
        </a:p>
      </xdr:txBody>
    </xdr:sp>
    <xdr:clientData/>
  </xdr:oneCellAnchor>
  <xdr:twoCellAnchor>
    <xdr:from>
      <xdr:col>13</xdr:col>
      <xdr:colOff>266700</xdr:colOff>
      <xdr:row>12</xdr:row>
      <xdr:rowOff>182880</xdr:rowOff>
    </xdr:from>
    <xdr:to>
      <xdr:col>14</xdr:col>
      <xdr:colOff>190500</xdr:colOff>
      <xdr:row>13</xdr:row>
      <xdr:rowOff>144780</xdr:rowOff>
    </xdr:to>
    <xdr:sp macro="" textlink="">
      <xdr:nvSpPr>
        <xdr:cNvPr id="129" name="Oval 128"/>
        <xdr:cNvSpPr/>
      </xdr:nvSpPr>
      <xdr:spPr>
        <a:xfrm>
          <a:off x="4130040" y="3474720"/>
          <a:ext cx="220980" cy="23622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600">
            <a:solidFill>
              <a:schemeClr val="bg1"/>
            </a:solidFill>
          </a:endParaRPr>
        </a:p>
      </xdr:txBody>
    </xdr:sp>
    <xdr:clientData/>
  </xdr:twoCellAnchor>
  <xdr:oneCellAnchor>
    <xdr:from>
      <xdr:col>13</xdr:col>
      <xdr:colOff>213360</xdr:colOff>
      <xdr:row>12</xdr:row>
      <xdr:rowOff>185173</xdr:rowOff>
    </xdr:from>
    <xdr:ext cx="342900" cy="248851"/>
    <xdr:sp macro="" textlink="">
      <xdr:nvSpPr>
        <xdr:cNvPr id="130" name="TextBox 129"/>
        <xdr:cNvSpPr txBox="1"/>
      </xdr:nvSpPr>
      <xdr:spPr>
        <a:xfrm>
          <a:off x="4076700" y="3477013"/>
          <a:ext cx="342900" cy="248851"/>
        </a:xfrm>
        <a:prstGeom prst="rect">
          <a:avLst/>
        </a:prstGeom>
        <a:noFill/>
        <a:ln w="127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chemeClr val="bg1"/>
              </a:solidFill>
            </a:rPr>
            <a:t>V3</a:t>
          </a:r>
        </a:p>
      </xdr:txBody>
    </xdr:sp>
    <xdr:clientData/>
  </xdr:oneCellAnchor>
  <xdr:twoCellAnchor>
    <xdr:from>
      <xdr:col>5</xdr:col>
      <xdr:colOff>129540</xdr:colOff>
      <xdr:row>5</xdr:row>
      <xdr:rowOff>129540</xdr:rowOff>
    </xdr:from>
    <xdr:to>
      <xdr:col>5</xdr:col>
      <xdr:colOff>175260</xdr:colOff>
      <xdr:row>5</xdr:row>
      <xdr:rowOff>175259</xdr:rowOff>
    </xdr:to>
    <xdr:sp macro="" textlink="">
      <xdr:nvSpPr>
        <xdr:cNvPr id="136" name="Oval 135"/>
        <xdr:cNvSpPr/>
      </xdr:nvSpPr>
      <xdr:spPr>
        <a:xfrm>
          <a:off x="1638300" y="1501140"/>
          <a:ext cx="45720" cy="457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137160</xdr:colOff>
      <xdr:row>1</xdr:row>
      <xdr:rowOff>0</xdr:rowOff>
    </xdr:from>
    <xdr:ext cx="342900" cy="248851"/>
    <xdr:sp macro="" textlink="">
      <xdr:nvSpPr>
        <xdr:cNvPr id="136" name="TextBox 135"/>
        <xdr:cNvSpPr txBox="1"/>
      </xdr:nvSpPr>
      <xdr:spPr>
        <a:xfrm>
          <a:off x="1623060" y="3073153"/>
          <a:ext cx="342900" cy="248851"/>
        </a:xfrm>
        <a:prstGeom prst="rect">
          <a:avLst/>
        </a:prstGeom>
        <a:noFill/>
        <a:ln w="127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chemeClr val="bg1"/>
              </a:solidFill>
            </a:rPr>
            <a:t>V2</a:t>
          </a:r>
        </a:p>
      </xdr:txBody>
    </xdr:sp>
    <xdr:clientData/>
  </xdr:oneCellAnchor>
  <xdr:oneCellAnchor>
    <xdr:from>
      <xdr:col>6</xdr:col>
      <xdr:colOff>251460</xdr:colOff>
      <xdr:row>1</xdr:row>
      <xdr:rowOff>0</xdr:rowOff>
    </xdr:from>
    <xdr:ext cx="342900" cy="248851"/>
    <xdr:sp macro="" textlink="">
      <xdr:nvSpPr>
        <xdr:cNvPr id="135" name="TextBox 134"/>
        <xdr:cNvSpPr txBox="1"/>
      </xdr:nvSpPr>
      <xdr:spPr>
        <a:xfrm>
          <a:off x="2034540" y="1457713"/>
          <a:ext cx="342900" cy="248851"/>
        </a:xfrm>
        <a:prstGeom prst="rect">
          <a:avLst/>
        </a:prstGeom>
        <a:noFill/>
        <a:ln w="127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chemeClr val="bg1"/>
              </a:solidFill>
            </a:rPr>
            <a:t>V1</a:t>
          </a:r>
        </a:p>
      </xdr:txBody>
    </xdr:sp>
    <xdr:clientData/>
  </xdr:oneCellAnchor>
  <xdr:oneCellAnchor>
    <xdr:from>
      <xdr:col>13</xdr:col>
      <xdr:colOff>213360</xdr:colOff>
      <xdr:row>1</xdr:row>
      <xdr:rowOff>0</xdr:rowOff>
    </xdr:from>
    <xdr:ext cx="342900" cy="248851"/>
    <xdr:sp macro="" textlink="">
      <xdr:nvSpPr>
        <xdr:cNvPr id="127" name="TextBox 126"/>
        <xdr:cNvSpPr txBox="1"/>
      </xdr:nvSpPr>
      <xdr:spPr>
        <a:xfrm>
          <a:off x="4076700" y="3477013"/>
          <a:ext cx="342900" cy="248851"/>
        </a:xfrm>
        <a:prstGeom prst="rect">
          <a:avLst/>
        </a:prstGeom>
        <a:noFill/>
        <a:ln w="127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chemeClr val="bg1"/>
              </a:solidFill>
            </a:rPr>
            <a:t>V3</a:t>
          </a:r>
        </a:p>
      </xdr:txBody>
    </xdr:sp>
    <xdr:clientData/>
  </xdr:oneCellAnchor>
  <xdr:twoCellAnchor>
    <xdr:from>
      <xdr:col>15</xdr:col>
      <xdr:colOff>0</xdr:colOff>
      <xdr:row>4</xdr:row>
      <xdr:rowOff>53340</xdr:rowOff>
    </xdr:from>
    <xdr:to>
      <xdr:col>15</xdr:col>
      <xdr:colOff>861060</xdr:colOff>
      <xdr:row>9</xdr:row>
      <xdr:rowOff>228600</xdr:rowOff>
    </xdr:to>
    <xdr:sp macro="" textlink="">
      <xdr:nvSpPr>
        <xdr:cNvPr id="4" name="Right Arrow 3"/>
        <xdr:cNvSpPr/>
      </xdr:nvSpPr>
      <xdr:spPr>
        <a:xfrm>
          <a:off x="4457700" y="1882140"/>
          <a:ext cx="861060" cy="1546860"/>
        </a:xfrm>
        <a:prstGeom prst="rightArrow">
          <a:avLst/>
        </a:prstGeom>
        <a:solidFill>
          <a:schemeClr val="bg1"/>
        </a:solidFill>
        <a:ln w="2222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Data Prep</a:t>
          </a:r>
        </a:p>
      </xdr:txBody>
    </xdr:sp>
    <xdr:clientData/>
  </xdr:twoCellAnchor>
  <xdr:oneCellAnchor>
    <xdr:from>
      <xdr:col>20</xdr:col>
      <xdr:colOff>68580</xdr:colOff>
      <xdr:row>1</xdr:row>
      <xdr:rowOff>53340</xdr:rowOff>
    </xdr:from>
    <xdr:ext cx="449580" cy="593304"/>
    <xdr:sp macro="" textlink="">
      <xdr:nvSpPr>
        <xdr:cNvPr id="272" name="TextBox 271"/>
        <xdr:cNvSpPr txBox="1"/>
      </xdr:nvSpPr>
      <xdr:spPr>
        <a:xfrm>
          <a:off x="6720840" y="327660"/>
          <a:ext cx="449580" cy="593304"/>
        </a:xfrm>
        <a:prstGeom prst="rect">
          <a:avLst/>
        </a:prstGeom>
        <a:solidFill>
          <a:schemeClr val="bg1"/>
        </a:solidFill>
        <a:ln w="19050">
          <a:solidFill>
            <a:schemeClr val="tx1">
              <a:lumMod val="85000"/>
              <a:lumOff val="1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3200" b="1"/>
            <a:t>F</a:t>
          </a:r>
        </a:p>
      </xdr:txBody>
    </xdr:sp>
    <xdr:clientData/>
  </xdr:oneCellAnchor>
  <xdr:twoCellAnchor>
    <xdr:from>
      <xdr:col>21</xdr:col>
      <xdr:colOff>0</xdr:colOff>
      <xdr:row>1</xdr:row>
      <xdr:rowOff>654264</xdr:rowOff>
    </xdr:from>
    <xdr:to>
      <xdr:col>21</xdr:col>
      <xdr:colOff>7620</xdr:colOff>
      <xdr:row>1</xdr:row>
      <xdr:rowOff>998220</xdr:rowOff>
    </xdr:to>
    <xdr:cxnSp macro="">
      <xdr:nvCxnSpPr>
        <xdr:cNvPr id="273" name="Straight Arrow Connector 272"/>
        <xdr:cNvCxnSpPr/>
      </xdr:nvCxnSpPr>
      <xdr:spPr>
        <a:xfrm>
          <a:off x="6949440" y="928584"/>
          <a:ext cx="7620" cy="343956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7620</xdr:colOff>
      <xdr:row>1</xdr:row>
      <xdr:rowOff>99060</xdr:rowOff>
    </xdr:from>
    <xdr:ext cx="563880" cy="593304"/>
    <xdr:sp macro="" textlink="">
      <xdr:nvSpPr>
        <xdr:cNvPr id="277" name="TextBox 276"/>
        <xdr:cNvSpPr txBox="1"/>
      </xdr:nvSpPr>
      <xdr:spPr>
        <a:xfrm>
          <a:off x="2682240" y="373380"/>
          <a:ext cx="563880" cy="593304"/>
        </a:xfrm>
        <a:prstGeom prst="rect">
          <a:avLst/>
        </a:prstGeom>
        <a:solidFill>
          <a:schemeClr val="bg1"/>
        </a:solidFill>
        <a:ln w="19050">
          <a:solidFill>
            <a:schemeClr val="tx1">
              <a:lumMod val="85000"/>
              <a:lumOff val="1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/>
            <a:t>M</a:t>
          </a:r>
        </a:p>
      </xdr:txBody>
    </xdr:sp>
    <xdr:clientData/>
  </xdr:oneCellAnchor>
  <xdr:twoCellAnchor>
    <xdr:from>
      <xdr:col>10</xdr:col>
      <xdr:colOff>0</xdr:colOff>
      <xdr:row>1</xdr:row>
      <xdr:rowOff>685800</xdr:rowOff>
    </xdr:from>
    <xdr:to>
      <xdr:col>10</xdr:col>
      <xdr:colOff>0</xdr:colOff>
      <xdr:row>1</xdr:row>
      <xdr:rowOff>998220</xdr:rowOff>
    </xdr:to>
    <xdr:cxnSp macro="">
      <xdr:nvCxnSpPr>
        <xdr:cNvPr id="278" name="Straight Arrow Connector 277"/>
        <xdr:cNvCxnSpPr/>
      </xdr:nvCxnSpPr>
      <xdr:spPr>
        <a:xfrm>
          <a:off x="2971800" y="960120"/>
          <a:ext cx="0" cy="31242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891540</xdr:colOff>
      <xdr:row>2</xdr:row>
      <xdr:rowOff>106680</xdr:rowOff>
    </xdr:from>
    <xdr:to>
      <xdr:col>15</xdr:col>
      <xdr:colOff>899160</xdr:colOff>
      <xdr:row>11</xdr:row>
      <xdr:rowOff>167640</xdr:rowOff>
    </xdr:to>
    <xdr:cxnSp macro="">
      <xdr:nvCxnSpPr>
        <xdr:cNvPr id="282" name="Straight Arrow Connector 281"/>
        <xdr:cNvCxnSpPr/>
      </xdr:nvCxnSpPr>
      <xdr:spPr>
        <a:xfrm>
          <a:off x="5349240" y="1386840"/>
          <a:ext cx="7620" cy="2529840"/>
        </a:xfrm>
        <a:prstGeom prst="straightConnector1">
          <a:avLst/>
        </a:prstGeom>
        <a:ln w="1270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workbookViewId="0">
      <selection activeCell="U7" sqref="U7"/>
    </sheetView>
  </sheetViews>
  <sheetFormatPr defaultColWidth="4.33203125" defaultRowHeight="21.6" customHeight="1" x14ac:dyDescent="0.3"/>
  <cols>
    <col min="4" max="4" width="4.6640625" customWidth="1"/>
  </cols>
  <sheetData>
    <row r="1" spans="1:35" ht="21.6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35" ht="21.6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35" ht="21.6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35" ht="21.6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35" ht="21.6" customHeight="1" thickBot="1" x14ac:dyDescent="0.35">
      <c r="A5" s="1"/>
      <c r="B5" s="1"/>
      <c r="C5" s="1"/>
      <c r="D5" s="1"/>
      <c r="E5" s="1"/>
      <c r="F5" s="4"/>
      <c r="G5" s="4"/>
      <c r="H5" s="4"/>
      <c r="I5" s="4"/>
      <c r="J5" s="4"/>
      <c r="K5" s="4"/>
      <c r="L5" s="4"/>
      <c r="M5" s="4"/>
      <c r="N5" s="4"/>
      <c r="O5" s="4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35" ht="21.6" customHeight="1" thickTop="1" x14ac:dyDescent="0.3">
      <c r="A6" s="1"/>
      <c r="B6" s="1"/>
      <c r="C6" s="1"/>
      <c r="D6" s="30"/>
      <c r="E6" s="14">
        <v>1</v>
      </c>
      <c r="F6" s="5"/>
      <c r="G6" s="6"/>
      <c r="H6" s="6"/>
      <c r="I6" s="6"/>
      <c r="J6" s="6"/>
      <c r="K6" s="6"/>
      <c r="L6" s="6"/>
      <c r="M6" s="6"/>
      <c r="N6" s="6"/>
      <c r="O6" s="7"/>
      <c r="P6" s="3"/>
      <c r="Q6" s="1"/>
      <c r="R6" s="1"/>
      <c r="S6" s="1"/>
      <c r="T6" s="1"/>
      <c r="U6" s="1"/>
      <c r="V6" s="1"/>
      <c r="W6" s="1"/>
      <c r="X6" s="1"/>
      <c r="Y6" s="1"/>
      <c r="Z6" s="1"/>
    </row>
    <row r="7" spans="1:35" ht="21.6" customHeight="1" x14ac:dyDescent="0.3">
      <c r="A7" s="1"/>
      <c r="B7" s="1"/>
      <c r="C7" s="1"/>
      <c r="D7" s="31"/>
      <c r="E7" s="14">
        <v>2</v>
      </c>
      <c r="F7" s="8"/>
      <c r="G7" s="9"/>
      <c r="H7" s="9"/>
      <c r="I7" s="9"/>
      <c r="J7" s="9"/>
      <c r="K7" s="9"/>
      <c r="L7" s="9"/>
      <c r="M7" s="9"/>
      <c r="N7" s="9"/>
      <c r="O7" s="10"/>
      <c r="P7" s="3"/>
      <c r="Q7" s="1"/>
      <c r="R7" s="1"/>
      <c r="S7" s="1"/>
      <c r="T7" s="1"/>
      <c r="U7" s="1"/>
      <c r="V7" s="1"/>
      <c r="W7" s="1"/>
      <c r="X7" s="1"/>
      <c r="Y7" s="1"/>
      <c r="Z7" s="1"/>
    </row>
    <row r="8" spans="1:35" ht="21.6" customHeight="1" x14ac:dyDescent="0.3">
      <c r="A8" s="1"/>
      <c r="B8" s="1"/>
      <c r="C8" s="1"/>
      <c r="D8" s="31"/>
      <c r="E8" s="14">
        <v>3</v>
      </c>
      <c r="F8" s="8"/>
      <c r="G8" s="9"/>
      <c r="H8" s="9"/>
      <c r="I8" s="9"/>
      <c r="J8" s="9"/>
      <c r="K8" s="9"/>
      <c r="L8" s="9"/>
      <c r="M8" s="9"/>
      <c r="N8" s="9"/>
      <c r="O8" s="10"/>
      <c r="P8" s="3"/>
      <c r="Q8" s="1"/>
      <c r="R8" s="1"/>
      <c r="S8" s="1"/>
      <c r="T8" s="1"/>
      <c r="U8" s="1"/>
      <c r="V8" s="1"/>
      <c r="W8" s="1"/>
      <c r="X8" s="1"/>
      <c r="Y8" s="1"/>
      <c r="Z8" s="1"/>
    </row>
    <row r="9" spans="1:35" ht="21.6" customHeight="1" x14ac:dyDescent="0.3">
      <c r="A9" s="1"/>
      <c r="B9" s="1"/>
      <c r="C9" s="1"/>
      <c r="D9" s="31"/>
      <c r="E9" s="14" t="s">
        <v>2</v>
      </c>
      <c r="F9" s="8"/>
      <c r="G9" s="9"/>
      <c r="H9" s="9"/>
      <c r="I9" s="9"/>
      <c r="J9" s="9"/>
      <c r="K9" s="9"/>
      <c r="L9" s="9"/>
      <c r="M9" s="9"/>
      <c r="N9" s="9"/>
      <c r="O9" s="10"/>
      <c r="P9" s="3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35" ht="21.6" customHeight="1" x14ac:dyDescent="0.3">
      <c r="A10" s="1"/>
      <c r="B10" s="1"/>
      <c r="C10" s="1"/>
      <c r="D10" s="31"/>
      <c r="E10" s="14" t="s">
        <v>2</v>
      </c>
      <c r="F10" s="8"/>
      <c r="G10" s="9"/>
      <c r="H10" s="9"/>
      <c r="I10" s="9"/>
      <c r="J10" s="9"/>
      <c r="K10" s="9"/>
      <c r="L10" s="9"/>
      <c r="M10" s="9"/>
      <c r="N10" s="9"/>
      <c r="O10" s="10"/>
      <c r="P10" s="3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35" ht="21.6" customHeight="1" x14ac:dyDescent="0.3">
      <c r="A11" s="1"/>
      <c r="B11" s="1"/>
      <c r="C11" s="1"/>
      <c r="D11" s="31"/>
      <c r="E11" s="14" t="s">
        <v>2</v>
      </c>
      <c r="F11" s="8"/>
      <c r="G11" s="9"/>
      <c r="H11" s="9"/>
      <c r="I11" s="9"/>
      <c r="J11" s="9"/>
      <c r="K11" s="9"/>
      <c r="L11" s="9"/>
      <c r="M11" s="9"/>
      <c r="N11" s="9"/>
      <c r="O11" s="10"/>
      <c r="P11" s="3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35" ht="21.6" customHeight="1" x14ac:dyDescent="0.3">
      <c r="A12" s="1"/>
      <c r="B12" s="1"/>
      <c r="C12" s="1"/>
      <c r="D12" s="31"/>
      <c r="E12" s="14" t="s">
        <v>2</v>
      </c>
      <c r="F12" s="8"/>
      <c r="G12" s="9"/>
      <c r="H12" s="9"/>
      <c r="I12" s="9"/>
      <c r="J12" s="9"/>
      <c r="K12" s="9"/>
      <c r="L12" s="9"/>
      <c r="M12" s="9"/>
      <c r="N12" s="9"/>
      <c r="O12" s="10"/>
      <c r="P12" s="3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35" ht="21.6" customHeight="1" x14ac:dyDescent="0.3">
      <c r="A13" s="1"/>
      <c r="B13" s="1"/>
      <c r="C13" s="1"/>
      <c r="D13" s="31"/>
      <c r="E13" s="14" t="s">
        <v>2</v>
      </c>
      <c r="F13" s="8"/>
      <c r="G13" s="9"/>
      <c r="H13" s="9"/>
      <c r="I13" s="9"/>
      <c r="J13" s="9"/>
      <c r="K13" s="9"/>
      <c r="L13" s="9"/>
      <c r="M13" s="9"/>
      <c r="N13" s="9"/>
      <c r="O13" s="10"/>
      <c r="P13" s="3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35" ht="21.6" customHeight="1" x14ac:dyDescent="0.3">
      <c r="A14" s="1"/>
      <c r="B14" s="1"/>
      <c r="C14" s="1"/>
      <c r="D14" s="31"/>
      <c r="E14" s="14" t="s">
        <v>2</v>
      </c>
      <c r="F14" s="8"/>
      <c r="G14" s="9"/>
      <c r="H14" s="9"/>
      <c r="I14" s="9"/>
      <c r="J14" s="9"/>
      <c r="K14" s="9"/>
      <c r="L14" s="9"/>
      <c r="M14" s="9"/>
      <c r="N14" s="9"/>
      <c r="O14" s="10"/>
      <c r="P14" s="3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35" ht="21.6" customHeight="1" thickBot="1" x14ac:dyDescent="0.35">
      <c r="A15" s="1"/>
      <c r="B15" s="1"/>
      <c r="C15" s="1"/>
      <c r="D15" s="32"/>
      <c r="E15" s="17" t="s">
        <v>0</v>
      </c>
      <c r="F15" s="11"/>
      <c r="G15" s="12"/>
      <c r="H15" s="12"/>
      <c r="I15" s="12"/>
      <c r="J15" s="12"/>
      <c r="K15" s="12"/>
      <c r="L15" s="12"/>
      <c r="M15" s="12"/>
      <c r="N15" s="12"/>
      <c r="O15" s="13"/>
      <c r="P15" s="3"/>
      <c r="Q15" s="1"/>
      <c r="R15" s="1"/>
      <c r="S15" s="1"/>
      <c r="T15" s="1"/>
      <c r="U15" s="1"/>
      <c r="V15" s="1"/>
      <c r="W15" s="1"/>
      <c r="X15" s="1"/>
      <c r="Y15" s="1"/>
      <c r="Z15" s="1"/>
      <c r="AI15" s="9"/>
    </row>
    <row r="16" spans="1:35" ht="22.8" customHeight="1" thickTop="1" x14ac:dyDescent="0.3">
      <c r="A16" s="1"/>
      <c r="B16" s="1"/>
      <c r="C16" s="1"/>
      <c r="D16" s="1"/>
      <c r="E16" s="2"/>
      <c r="F16" s="15">
        <v>1</v>
      </c>
      <c r="G16" s="15">
        <f>F16+1</f>
        <v>2</v>
      </c>
      <c r="H16" s="15">
        <f t="shared" ref="H16" si="0">G16+1</f>
        <v>3</v>
      </c>
      <c r="I16" s="15" t="s">
        <v>2</v>
      </c>
      <c r="J16" s="14" t="s">
        <v>2</v>
      </c>
      <c r="K16" s="15" t="s">
        <v>2</v>
      </c>
      <c r="L16" s="15" t="s">
        <v>2</v>
      </c>
      <c r="M16" s="15" t="s">
        <v>2</v>
      </c>
      <c r="N16" s="14" t="s">
        <v>2</v>
      </c>
      <c r="O16" s="16" t="s">
        <v>1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.6" customHeight="1" x14ac:dyDescent="0.3">
      <c r="A17" s="1"/>
      <c r="B17" s="1"/>
      <c r="C17" s="1"/>
      <c r="D17" s="1"/>
      <c r="E17" s="1"/>
      <c r="F17" s="33"/>
      <c r="G17" s="34"/>
      <c r="H17" s="34"/>
      <c r="I17" s="34"/>
      <c r="J17" s="34"/>
      <c r="K17" s="34"/>
      <c r="L17" s="34"/>
      <c r="M17" s="34"/>
      <c r="N17" s="34"/>
      <c r="O17" s="35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.6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.6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.6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.6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.6" customHeight="1" x14ac:dyDescent="0.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.6" customHeight="1" x14ac:dyDescent="0.3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.6" customHeight="1" x14ac:dyDescent="0.3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mergeCells count="2">
    <mergeCell ref="D6:D15"/>
    <mergeCell ref="F17:O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workbookViewId="0">
      <selection activeCell="J23" sqref="A2:J23"/>
    </sheetView>
  </sheetViews>
  <sheetFormatPr defaultRowHeight="14.4" x14ac:dyDescent="0.3"/>
  <cols>
    <col min="1" max="1" width="23.88671875" bestFit="1" customWidth="1"/>
    <col min="2" max="2" width="2.33203125" bestFit="1" customWidth="1"/>
    <col min="3" max="3" width="14" customWidth="1"/>
    <col min="4" max="4" width="2.33203125" bestFit="1" customWidth="1"/>
    <col min="5" max="5" width="11" bestFit="1" customWidth="1"/>
    <col min="6" max="6" width="2.33203125" bestFit="1" customWidth="1"/>
    <col min="7" max="7" width="15.77734375" customWidth="1"/>
    <col min="8" max="8" width="2.33203125" bestFit="1" customWidth="1"/>
    <col min="9" max="10" width="16.6640625" customWidth="1"/>
    <col min="15" max="15" width="12.21875" customWidth="1"/>
    <col min="16" max="16" width="11" bestFit="1" customWidth="1"/>
    <col min="17" max="18" width="12" customWidth="1"/>
  </cols>
  <sheetData>
    <row r="1" spans="1:20" ht="40.799999999999997" customHeight="1" x14ac:dyDescent="0.3">
      <c r="A1" s="42" t="s">
        <v>20</v>
      </c>
      <c r="B1" s="42"/>
      <c r="C1" s="42" t="s">
        <v>48</v>
      </c>
      <c r="D1" s="42"/>
      <c r="E1" s="42" t="s">
        <v>18</v>
      </c>
      <c r="F1" s="42"/>
      <c r="G1" s="43" t="s">
        <v>46</v>
      </c>
      <c r="H1" s="43"/>
      <c r="I1" s="43" t="s">
        <v>47</v>
      </c>
      <c r="J1" s="41"/>
      <c r="K1" t="s">
        <v>14</v>
      </c>
      <c r="L1" t="s">
        <v>15</v>
      </c>
      <c r="M1" t="s">
        <v>16</v>
      </c>
      <c r="N1" t="s">
        <v>17</v>
      </c>
      <c r="O1" t="s">
        <v>23</v>
      </c>
      <c r="Q1" t="s">
        <v>19</v>
      </c>
      <c r="S1" t="s">
        <v>21</v>
      </c>
      <c r="T1" t="s">
        <v>22</v>
      </c>
    </row>
    <row r="2" spans="1:20" x14ac:dyDescent="0.3">
      <c r="A2" t="s">
        <v>24</v>
      </c>
      <c r="B2" t="s">
        <v>49</v>
      </c>
      <c r="C2" s="40">
        <f t="shared" ref="C2:C23" si="0">O2/1000</f>
        <v>7446.2089999999998</v>
      </c>
      <c r="D2" t="s">
        <v>49</v>
      </c>
      <c r="E2" s="40">
        <v>492032.95</v>
      </c>
      <c r="F2" t="s">
        <v>49</v>
      </c>
      <c r="G2" s="40">
        <f>C2*1000/30</f>
        <v>248206.96666666667</v>
      </c>
      <c r="H2" t="s">
        <v>49</v>
      </c>
      <c r="I2" s="40">
        <f>E2*1000000/900</f>
        <v>546703277.77777779</v>
      </c>
      <c r="J2" s="44" t="s">
        <v>50</v>
      </c>
      <c r="L2" s="39">
        <v>43158.550833333335</v>
      </c>
      <c r="M2">
        <v>2730137</v>
      </c>
      <c r="N2">
        <v>121583881.7</v>
      </c>
      <c r="O2">
        <v>7446209</v>
      </c>
      <c r="Q2">
        <v>7</v>
      </c>
      <c r="S2">
        <v>79.271316166487097</v>
      </c>
      <c r="T2">
        <v>54.224548621515403</v>
      </c>
    </row>
    <row r="3" spans="1:20" x14ac:dyDescent="0.3">
      <c r="A3" t="s">
        <v>25</v>
      </c>
      <c r="B3" t="s">
        <v>49</v>
      </c>
      <c r="C3" s="40">
        <f t="shared" si="0"/>
        <v>7437.3019999999997</v>
      </c>
      <c r="D3" t="s">
        <v>49</v>
      </c>
      <c r="E3" s="40">
        <v>259212.769999999</v>
      </c>
      <c r="F3" t="s">
        <v>49</v>
      </c>
      <c r="G3" s="40">
        <f t="shared" ref="G3:G23" si="1">C3*1000/30</f>
        <v>247910.06666666668</v>
      </c>
      <c r="H3" t="s">
        <v>49</v>
      </c>
      <c r="I3" s="40">
        <f t="shared" ref="I3:I23" si="2">E3*1000000/900</f>
        <v>288014188.88888776</v>
      </c>
      <c r="J3" s="44" t="s">
        <v>50</v>
      </c>
      <c r="L3" s="39">
        <v>43153.449178240742</v>
      </c>
      <c r="M3">
        <v>2730139</v>
      </c>
      <c r="N3">
        <v>64052814.130000003</v>
      </c>
      <c r="O3">
        <v>7437302</v>
      </c>
      <c r="Q3">
        <v>9</v>
      </c>
      <c r="S3">
        <v>84.933790750191704</v>
      </c>
      <c r="T3">
        <v>31.519527392563599</v>
      </c>
    </row>
    <row r="4" spans="1:20" x14ac:dyDescent="0.3">
      <c r="A4" t="s">
        <v>26</v>
      </c>
      <c r="B4" t="s">
        <v>49</v>
      </c>
      <c r="C4" s="40">
        <f t="shared" si="0"/>
        <v>6047.759</v>
      </c>
      <c r="D4" t="s">
        <v>49</v>
      </c>
      <c r="E4" s="40">
        <v>436624.36999999901</v>
      </c>
      <c r="F4" t="s">
        <v>49</v>
      </c>
      <c r="G4" s="40">
        <f t="shared" si="1"/>
        <v>201591.96666666667</v>
      </c>
      <c r="H4" t="s">
        <v>49</v>
      </c>
      <c r="I4" s="40">
        <f t="shared" si="2"/>
        <v>485138188.88888782</v>
      </c>
      <c r="J4" s="44" t="s">
        <v>50</v>
      </c>
      <c r="L4" s="39">
        <v>43234.653981481482</v>
      </c>
      <c r="M4">
        <v>2730149</v>
      </c>
      <c r="N4">
        <v>107892137.18000001</v>
      </c>
      <c r="O4">
        <v>6047759</v>
      </c>
      <c r="Q4">
        <v>18</v>
      </c>
      <c r="S4">
        <v>61.181205031107098</v>
      </c>
      <c r="T4">
        <v>44.499427128024003</v>
      </c>
    </row>
    <row r="5" spans="1:20" x14ac:dyDescent="0.3">
      <c r="A5" t="s">
        <v>27</v>
      </c>
      <c r="B5" t="s">
        <v>49</v>
      </c>
      <c r="C5" s="40">
        <f t="shared" si="0"/>
        <v>4345.6360000000004</v>
      </c>
      <c r="D5" t="s">
        <v>49</v>
      </c>
      <c r="E5" s="40">
        <v>293569.02</v>
      </c>
      <c r="F5" t="s">
        <v>49</v>
      </c>
      <c r="G5" s="40">
        <f t="shared" si="1"/>
        <v>144854.53333333333</v>
      </c>
      <c r="H5" t="s">
        <v>49</v>
      </c>
      <c r="I5" s="40">
        <f t="shared" si="2"/>
        <v>326187800</v>
      </c>
      <c r="J5" s="44" t="s">
        <v>50</v>
      </c>
      <c r="L5" s="39">
        <v>42997.539259259262</v>
      </c>
      <c r="M5">
        <v>2730145</v>
      </c>
      <c r="N5">
        <v>72542421.280000001</v>
      </c>
      <c r="O5">
        <v>4345636</v>
      </c>
      <c r="Q5">
        <v>14</v>
      </c>
      <c r="S5">
        <v>44.609931165841097</v>
      </c>
      <c r="T5">
        <v>30.612940956829298</v>
      </c>
    </row>
    <row r="6" spans="1:20" x14ac:dyDescent="0.3">
      <c r="A6" t="s">
        <v>28</v>
      </c>
      <c r="B6" t="s">
        <v>49</v>
      </c>
      <c r="C6" s="40">
        <f t="shared" si="0"/>
        <v>1627.761</v>
      </c>
      <c r="D6" t="s">
        <v>49</v>
      </c>
      <c r="E6" s="40">
        <v>25558.45</v>
      </c>
      <c r="F6" t="s">
        <v>49</v>
      </c>
      <c r="G6" s="40">
        <f t="shared" si="1"/>
        <v>54258.7</v>
      </c>
      <c r="H6" t="s">
        <v>49</v>
      </c>
      <c r="I6" s="40">
        <f t="shared" si="2"/>
        <v>28398277.777777776</v>
      </c>
      <c r="J6" s="44" t="s">
        <v>50</v>
      </c>
      <c r="L6" s="39">
        <v>42654.692395833335</v>
      </c>
      <c r="M6">
        <v>2730151</v>
      </c>
      <c r="N6">
        <v>6315624.3399999896</v>
      </c>
      <c r="O6">
        <v>1627761</v>
      </c>
      <c r="Q6">
        <v>20</v>
      </c>
      <c r="S6">
        <v>15.1746409089184</v>
      </c>
      <c r="T6">
        <v>2.2124247391927199</v>
      </c>
    </row>
    <row r="7" spans="1:20" x14ac:dyDescent="0.3">
      <c r="A7" t="s">
        <v>29</v>
      </c>
      <c r="B7" t="s">
        <v>49</v>
      </c>
      <c r="C7" s="40">
        <f t="shared" si="0"/>
        <v>8531.1260000000002</v>
      </c>
      <c r="D7" t="s">
        <v>49</v>
      </c>
      <c r="E7" s="40">
        <v>836516.98999999894</v>
      </c>
      <c r="F7" t="s">
        <v>49</v>
      </c>
      <c r="G7" s="40">
        <f t="shared" si="1"/>
        <v>284370.86666666664</v>
      </c>
      <c r="H7" t="s">
        <v>49</v>
      </c>
      <c r="I7" s="40">
        <f t="shared" si="2"/>
        <v>929463322.22222102</v>
      </c>
      <c r="J7" s="44" t="s">
        <v>50</v>
      </c>
      <c r="L7" s="39">
        <v>43045.819872685184</v>
      </c>
      <c r="M7">
        <v>2730148</v>
      </c>
      <c r="N7">
        <v>206707666.53999901</v>
      </c>
      <c r="O7">
        <v>8531126</v>
      </c>
      <c r="Q7">
        <v>17</v>
      </c>
      <c r="S7">
        <v>92.958914868346895</v>
      </c>
      <c r="T7">
        <v>97.304031746938804</v>
      </c>
    </row>
    <row r="8" spans="1:20" x14ac:dyDescent="0.3">
      <c r="A8" t="s">
        <v>30</v>
      </c>
      <c r="B8" t="s">
        <v>49</v>
      </c>
      <c r="C8" s="40">
        <f t="shared" si="0"/>
        <v>5948.991</v>
      </c>
      <c r="D8" t="s">
        <v>49</v>
      </c>
      <c r="E8" s="40">
        <v>421966.179999999</v>
      </c>
      <c r="F8" t="s">
        <v>49</v>
      </c>
      <c r="G8" s="40">
        <f t="shared" si="1"/>
        <v>198299.7</v>
      </c>
      <c r="H8" t="s">
        <v>49</v>
      </c>
      <c r="I8" s="40">
        <f t="shared" si="2"/>
        <v>468851311.11111003</v>
      </c>
      <c r="J8" s="44" t="s">
        <v>50</v>
      </c>
      <c r="L8" s="39">
        <v>43132.459513888891</v>
      </c>
      <c r="M8">
        <v>2730135</v>
      </c>
      <c r="N8">
        <v>104270022.769999</v>
      </c>
      <c r="O8">
        <v>5948991</v>
      </c>
      <c r="Q8">
        <v>5</v>
      </c>
      <c r="S8">
        <v>61.394318502704301</v>
      </c>
      <c r="T8">
        <v>43.813408330947503</v>
      </c>
    </row>
    <row r="9" spans="1:20" x14ac:dyDescent="0.3">
      <c r="A9" t="s">
        <v>31</v>
      </c>
      <c r="B9" t="s">
        <v>49</v>
      </c>
      <c r="C9" s="40">
        <f t="shared" si="0"/>
        <v>4488.0450000000001</v>
      </c>
      <c r="D9" t="s">
        <v>49</v>
      </c>
      <c r="E9" s="40">
        <v>198837.57</v>
      </c>
      <c r="F9" t="s">
        <v>49</v>
      </c>
      <c r="G9" s="40">
        <f t="shared" si="1"/>
        <v>149601.5</v>
      </c>
      <c r="H9" t="s">
        <v>49</v>
      </c>
      <c r="I9" s="40">
        <f t="shared" si="2"/>
        <v>220930633.33333334</v>
      </c>
      <c r="J9" s="44" t="s">
        <v>50</v>
      </c>
      <c r="L9" s="39">
        <v>43224.402349537035</v>
      </c>
      <c r="M9">
        <v>2730131</v>
      </c>
      <c r="N9">
        <v>49133791.259999901</v>
      </c>
      <c r="O9">
        <v>4488045</v>
      </c>
      <c r="Q9">
        <v>1</v>
      </c>
      <c r="S9">
        <v>48.265873429756901</v>
      </c>
      <c r="T9">
        <v>22.484605593943101</v>
      </c>
    </row>
    <row r="10" spans="1:20" x14ac:dyDescent="0.3">
      <c r="A10" t="s">
        <v>32</v>
      </c>
      <c r="B10" t="s">
        <v>49</v>
      </c>
      <c r="C10" s="40">
        <f t="shared" si="0"/>
        <v>4402.7640000000001</v>
      </c>
      <c r="D10" t="s">
        <v>49</v>
      </c>
      <c r="E10" s="40">
        <v>474544.09999999899</v>
      </c>
      <c r="F10" t="s">
        <v>49</v>
      </c>
      <c r="G10" s="40">
        <f t="shared" si="1"/>
        <v>146758.79999999999</v>
      </c>
      <c r="H10" t="s">
        <v>49</v>
      </c>
      <c r="I10" s="40">
        <f t="shared" si="2"/>
        <v>527271222.22222108</v>
      </c>
      <c r="J10" s="44" t="s">
        <v>50</v>
      </c>
      <c r="L10" s="39">
        <v>43044.835486111115</v>
      </c>
      <c r="M10">
        <v>2730143</v>
      </c>
      <c r="N10">
        <v>117262297.599999</v>
      </c>
      <c r="O10">
        <v>4402764</v>
      </c>
      <c r="Q10">
        <v>12</v>
      </c>
      <c r="S10">
        <v>43.100712704924298</v>
      </c>
      <c r="T10">
        <v>44.840154272598802</v>
      </c>
    </row>
    <row r="11" spans="1:20" x14ac:dyDescent="0.3">
      <c r="A11" t="s">
        <v>33</v>
      </c>
      <c r="B11" t="s">
        <v>49</v>
      </c>
      <c r="C11" s="40">
        <f t="shared" si="0"/>
        <v>5963.2749999999996</v>
      </c>
      <c r="D11" t="s">
        <v>49</v>
      </c>
      <c r="E11" s="40">
        <v>424356.929999999</v>
      </c>
      <c r="F11" t="s">
        <v>49</v>
      </c>
      <c r="G11" s="40">
        <f t="shared" si="1"/>
        <v>198775.83333333334</v>
      </c>
      <c r="H11" t="s">
        <v>49</v>
      </c>
      <c r="I11" s="40">
        <f t="shared" si="2"/>
        <v>471507699.99999893</v>
      </c>
      <c r="J11" s="44" t="s">
        <v>50</v>
      </c>
      <c r="L11" s="39">
        <v>43234.654386574075</v>
      </c>
      <c r="M11">
        <v>2730146</v>
      </c>
      <c r="N11">
        <v>104860787.87</v>
      </c>
      <c r="O11">
        <v>5963275</v>
      </c>
      <c r="Q11">
        <v>15</v>
      </c>
      <c r="S11">
        <v>59.139121354352497</v>
      </c>
      <c r="T11">
        <v>41.432426666157902</v>
      </c>
    </row>
    <row r="12" spans="1:20" x14ac:dyDescent="0.3">
      <c r="A12" t="s">
        <v>34</v>
      </c>
      <c r="B12" t="s">
        <v>49</v>
      </c>
      <c r="C12" s="40">
        <f t="shared" si="0"/>
        <v>5051.0709999999999</v>
      </c>
      <c r="D12" t="s">
        <v>49</v>
      </c>
      <c r="E12" s="40">
        <v>276482</v>
      </c>
      <c r="F12" t="s">
        <v>49</v>
      </c>
      <c r="G12" s="40">
        <f t="shared" si="1"/>
        <v>168369.03333333333</v>
      </c>
      <c r="H12" t="s">
        <v>49</v>
      </c>
      <c r="I12" s="40">
        <f t="shared" si="2"/>
        <v>307202222.22222221</v>
      </c>
      <c r="J12" s="44" t="s">
        <v>50</v>
      </c>
      <c r="L12" s="39">
        <v>43132.459699074076</v>
      </c>
      <c r="M12">
        <v>2730132</v>
      </c>
      <c r="N12">
        <v>68320128.590000004</v>
      </c>
      <c r="O12">
        <v>5051071</v>
      </c>
      <c r="Q12">
        <v>2</v>
      </c>
      <c r="S12">
        <v>52.372934729823697</v>
      </c>
      <c r="T12">
        <v>29.245640115193499</v>
      </c>
    </row>
    <row r="13" spans="1:20" x14ac:dyDescent="0.3">
      <c r="A13" t="s">
        <v>35</v>
      </c>
      <c r="B13" t="s">
        <v>49</v>
      </c>
      <c r="C13" s="40">
        <f t="shared" si="0"/>
        <v>5028.6049999999996</v>
      </c>
      <c r="D13" t="s">
        <v>49</v>
      </c>
      <c r="E13" s="40">
        <v>276035.61999999901</v>
      </c>
      <c r="F13" t="s">
        <v>49</v>
      </c>
      <c r="G13" s="40">
        <f t="shared" si="1"/>
        <v>167620.16666666666</v>
      </c>
      <c r="H13" t="s">
        <v>49</v>
      </c>
      <c r="I13" s="40">
        <f t="shared" si="2"/>
        <v>306706244.44444335</v>
      </c>
      <c r="J13" s="44" t="s">
        <v>50</v>
      </c>
      <c r="L13" s="39">
        <v>43042.65121527778</v>
      </c>
      <c r="M13">
        <v>2730138</v>
      </c>
      <c r="N13">
        <v>68209826.700000003</v>
      </c>
      <c r="O13">
        <v>5028605</v>
      </c>
      <c r="Q13">
        <v>8</v>
      </c>
      <c r="S13">
        <v>49.816843553409498</v>
      </c>
      <c r="T13">
        <v>26.6503469960366</v>
      </c>
    </row>
    <row r="14" spans="1:20" x14ac:dyDescent="0.3">
      <c r="A14" t="s">
        <v>36</v>
      </c>
      <c r="B14" t="s">
        <v>49</v>
      </c>
      <c r="C14" s="40">
        <f t="shared" si="0"/>
        <v>1099.6859999999999</v>
      </c>
      <c r="D14" t="s">
        <v>49</v>
      </c>
      <c r="E14" s="40">
        <v>15567.35</v>
      </c>
      <c r="F14" t="s">
        <v>49</v>
      </c>
      <c r="G14" s="40">
        <f t="shared" si="1"/>
        <v>36656.199999999997</v>
      </c>
      <c r="H14" t="s">
        <v>49</v>
      </c>
      <c r="I14" s="40">
        <f t="shared" si="2"/>
        <v>17297055.555555556</v>
      </c>
      <c r="J14" s="44" t="s">
        <v>50</v>
      </c>
      <c r="L14" s="39">
        <v>43327.634375000001</v>
      </c>
      <c r="M14">
        <v>2730152</v>
      </c>
      <c r="N14">
        <v>3846772.25</v>
      </c>
      <c r="O14">
        <v>1099686</v>
      </c>
      <c r="Q14">
        <v>21</v>
      </c>
      <c r="S14">
        <v>10.1058100567958</v>
      </c>
      <c r="T14">
        <v>1.3295390344560101</v>
      </c>
    </row>
    <row r="15" spans="1:20" x14ac:dyDescent="0.3">
      <c r="A15" t="s">
        <v>37</v>
      </c>
      <c r="B15" t="s">
        <v>49</v>
      </c>
      <c r="C15" s="40">
        <f t="shared" si="0"/>
        <v>7075.259</v>
      </c>
      <c r="D15" t="s">
        <v>49</v>
      </c>
      <c r="E15" s="40">
        <v>642212.46999999904</v>
      </c>
      <c r="F15" t="s">
        <v>49</v>
      </c>
      <c r="G15" s="40">
        <f t="shared" si="1"/>
        <v>235841.96666666667</v>
      </c>
      <c r="H15" t="s">
        <v>49</v>
      </c>
      <c r="I15" s="40">
        <f t="shared" si="2"/>
        <v>713569411.11110997</v>
      </c>
      <c r="J15" s="44" t="s">
        <v>50</v>
      </c>
      <c r="L15" s="39">
        <v>43023.983807870369</v>
      </c>
      <c r="M15">
        <v>2730142</v>
      </c>
      <c r="N15">
        <v>158694015.99000001</v>
      </c>
      <c r="O15">
        <v>7075259</v>
      </c>
      <c r="Q15">
        <v>11</v>
      </c>
      <c r="S15">
        <v>71.576257049362596</v>
      </c>
      <c r="T15">
        <v>64.2926697350712</v>
      </c>
    </row>
    <row r="16" spans="1:20" x14ac:dyDescent="0.3">
      <c r="A16" t="s">
        <v>38</v>
      </c>
      <c r="B16" t="s">
        <v>49</v>
      </c>
      <c r="C16" s="40">
        <f t="shared" si="0"/>
        <v>7194.0169999999998</v>
      </c>
      <c r="D16" t="s">
        <v>49</v>
      </c>
      <c r="E16" s="40">
        <v>739947.44999999902</v>
      </c>
      <c r="F16" t="s">
        <v>49</v>
      </c>
      <c r="G16" s="40">
        <f t="shared" si="1"/>
        <v>239800.56666666668</v>
      </c>
      <c r="H16" t="s">
        <v>49</v>
      </c>
      <c r="I16" s="40">
        <f t="shared" si="2"/>
        <v>822163833.3333323</v>
      </c>
      <c r="J16" s="44" t="s">
        <v>50</v>
      </c>
      <c r="L16" s="39">
        <v>43298.447546296295</v>
      </c>
      <c r="M16">
        <v>2730133</v>
      </c>
      <c r="N16">
        <v>182844835.65999901</v>
      </c>
      <c r="O16">
        <v>7194017</v>
      </c>
      <c r="Q16">
        <v>3</v>
      </c>
      <c r="S16">
        <v>70.532347221243398</v>
      </c>
      <c r="T16">
        <v>71.031849901772503</v>
      </c>
    </row>
    <row r="17" spans="1:20" x14ac:dyDescent="0.3">
      <c r="A17" t="s">
        <v>39</v>
      </c>
      <c r="B17" t="s">
        <v>49</v>
      </c>
      <c r="C17" s="40">
        <f t="shared" si="0"/>
        <v>3442.5540000000001</v>
      </c>
      <c r="D17" t="s">
        <v>49</v>
      </c>
      <c r="E17" s="40">
        <v>105949.07</v>
      </c>
      <c r="F17" t="s">
        <v>49</v>
      </c>
      <c r="G17" s="40">
        <f t="shared" si="1"/>
        <v>114751.8</v>
      </c>
      <c r="H17" t="s">
        <v>49</v>
      </c>
      <c r="I17" s="40">
        <f t="shared" si="2"/>
        <v>117721188.8888889</v>
      </c>
      <c r="J17" s="44" t="s">
        <v>50</v>
      </c>
      <c r="L17" s="39">
        <v>42948.520914351851</v>
      </c>
      <c r="M17">
        <v>2730136</v>
      </c>
      <c r="N17">
        <v>26180561.969999898</v>
      </c>
      <c r="O17">
        <v>3442554</v>
      </c>
      <c r="Q17">
        <v>6</v>
      </c>
      <c r="S17">
        <v>34.532411140044402</v>
      </c>
      <c r="T17">
        <v>10.537707229333099</v>
      </c>
    </row>
    <row r="18" spans="1:20" x14ac:dyDescent="0.3">
      <c r="A18" t="s">
        <v>40</v>
      </c>
      <c r="B18" t="s">
        <v>49</v>
      </c>
      <c r="C18" s="40">
        <f t="shared" si="0"/>
        <v>524.30499999999995</v>
      </c>
      <c r="D18" t="s">
        <v>49</v>
      </c>
      <c r="E18" s="40">
        <v>3375.5</v>
      </c>
      <c r="F18" t="s">
        <v>49</v>
      </c>
      <c r="G18" s="40">
        <f t="shared" si="1"/>
        <v>17476.833333333332</v>
      </c>
      <c r="H18" t="s">
        <v>49</v>
      </c>
      <c r="I18" s="40">
        <f t="shared" si="2"/>
        <v>3750555.5555555555</v>
      </c>
      <c r="J18" s="44" t="s">
        <v>50</v>
      </c>
      <c r="L18" s="39">
        <v>42635.042685185188</v>
      </c>
      <c r="M18">
        <v>2741385</v>
      </c>
      <c r="N18">
        <v>834104.4</v>
      </c>
      <c r="O18">
        <v>524305</v>
      </c>
      <c r="Q18">
        <v>22</v>
      </c>
      <c r="S18">
        <v>4.5461573341813102</v>
      </c>
      <c r="T18">
        <v>0.28250925154607598</v>
      </c>
    </row>
    <row r="19" spans="1:20" x14ac:dyDescent="0.3">
      <c r="A19" t="s">
        <v>41</v>
      </c>
      <c r="B19" t="s">
        <v>49</v>
      </c>
      <c r="C19" s="40">
        <f t="shared" si="0"/>
        <v>9537.2980000000007</v>
      </c>
      <c r="D19" t="s">
        <v>49</v>
      </c>
      <c r="E19" s="40">
        <v>597882.93999999901</v>
      </c>
      <c r="F19" t="s">
        <v>49</v>
      </c>
      <c r="G19" s="40">
        <f t="shared" si="1"/>
        <v>317909.93333333335</v>
      </c>
      <c r="H19" t="s">
        <v>49</v>
      </c>
      <c r="I19" s="40">
        <f t="shared" si="2"/>
        <v>664314377.77777672</v>
      </c>
      <c r="J19" s="44" t="s">
        <v>50</v>
      </c>
      <c r="L19" s="39">
        <v>43235.607071759259</v>
      </c>
      <c r="M19">
        <v>2730144</v>
      </c>
      <c r="N19">
        <v>147739961.02000001</v>
      </c>
      <c r="O19">
        <v>9537298</v>
      </c>
      <c r="Q19">
        <v>13</v>
      </c>
      <c r="S19">
        <v>92.700178407345106</v>
      </c>
      <c r="T19">
        <v>56.476679262278203</v>
      </c>
    </row>
    <row r="20" spans="1:20" x14ac:dyDescent="0.3">
      <c r="A20" t="s">
        <v>42</v>
      </c>
      <c r="B20" t="s">
        <v>49</v>
      </c>
      <c r="C20" s="40">
        <f t="shared" si="0"/>
        <v>6664.4539999999997</v>
      </c>
      <c r="D20" t="s">
        <v>49</v>
      </c>
      <c r="E20" s="40">
        <v>367048.97999999899</v>
      </c>
      <c r="F20" t="s">
        <v>49</v>
      </c>
      <c r="G20" s="40">
        <f t="shared" si="1"/>
        <v>222148.46666666667</v>
      </c>
      <c r="H20" t="s">
        <v>49</v>
      </c>
      <c r="I20" s="40">
        <f t="shared" si="2"/>
        <v>407832199.99999887</v>
      </c>
      <c r="J20" s="44" t="s">
        <v>50</v>
      </c>
      <c r="L20" s="39">
        <v>43210.436435185184</v>
      </c>
      <c r="M20">
        <v>2730147</v>
      </c>
      <c r="N20">
        <v>90699697.689999893</v>
      </c>
      <c r="O20">
        <v>6664454</v>
      </c>
      <c r="Q20">
        <v>16</v>
      </c>
      <c r="S20">
        <v>68.035713019506403</v>
      </c>
      <c r="T20">
        <v>38.576669470786101</v>
      </c>
    </row>
    <row r="21" spans="1:20" x14ac:dyDescent="0.3">
      <c r="A21" t="s">
        <v>43</v>
      </c>
      <c r="B21" t="s">
        <v>49</v>
      </c>
      <c r="C21" s="40">
        <f t="shared" si="0"/>
        <v>9998.2379999999994</v>
      </c>
      <c r="D21" t="s">
        <v>49</v>
      </c>
      <c r="E21" s="40">
        <v>1349418.25</v>
      </c>
      <c r="F21" t="s">
        <v>49</v>
      </c>
      <c r="G21" s="40">
        <f t="shared" si="1"/>
        <v>333274.59999999998</v>
      </c>
      <c r="H21" t="s">
        <v>49</v>
      </c>
      <c r="I21" s="40">
        <f t="shared" si="2"/>
        <v>1499353611.1111112</v>
      </c>
      <c r="J21" s="44" t="s">
        <v>50</v>
      </c>
      <c r="L21" s="39">
        <v>43031.447546296295</v>
      </c>
      <c r="M21">
        <v>2730141</v>
      </c>
      <c r="N21">
        <v>333448215.94999897</v>
      </c>
      <c r="O21">
        <v>9998238</v>
      </c>
      <c r="Q21">
        <v>10</v>
      </c>
      <c r="S21">
        <v>107.946258232228</v>
      </c>
      <c r="T21">
        <v>151.005994642876</v>
      </c>
    </row>
    <row r="22" spans="1:20" x14ac:dyDescent="0.3">
      <c r="A22" t="s">
        <v>44</v>
      </c>
      <c r="B22" t="s">
        <v>49</v>
      </c>
      <c r="C22" s="40">
        <f t="shared" si="0"/>
        <v>15259.696</v>
      </c>
      <c r="D22" t="s">
        <v>49</v>
      </c>
      <c r="E22" s="40">
        <v>617043.16</v>
      </c>
      <c r="F22" t="s">
        <v>49</v>
      </c>
      <c r="G22" s="40">
        <f t="shared" si="1"/>
        <v>508656.53333333333</v>
      </c>
      <c r="H22" t="s">
        <v>49</v>
      </c>
      <c r="I22" s="40">
        <f t="shared" si="2"/>
        <v>685603511.11111116</v>
      </c>
      <c r="J22" s="44" t="s">
        <v>50</v>
      </c>
      <c r="L22" s="39">
        <v>43224.403611111113</v>
      </c>
      <c r="M22">
        <v>2730134</v>
      </c>
      <c r="N22">
        <v>152474550.21999899</v>
      </c>
      <c r="O22">
        <v>15259696</v>
      </c>
      <c r="Q22">
        <v>4</v>
      </c>
      <c r="S22">
        <v>166.20373653595399</v>
      </c>
      <c r="T22">
        <v>70.015697220868503</v>
      </c>
    </row>
    <row r="23" spans="1:20" x14ac:dyDescent="0.3">
      <c r="A23" t="s">
        <v>45</v>
      </c>
      <c r="B23" t="s">
        <v>49</v>
      </c>
      <c r="C23" s="40">
        <f t="shared" si="0"/>
        <v>21530.633000000002</v>
      </c>
      <c r="D23" t="s">
        <v>49</v>
      </c>
      <c r="E23" s="40">
        <v>1866798.3799999901</v>
      </c>
      <c r="F23" t="s">
        <v>49</v>
      </c>
      <c r="G23" s="40">
        <f t="shared" si="1"/>
        <v>717687.76666666672</v>
      </c>
      <c r="H23" t="s">
        <v>49</v>
      </c>
      <c r="I23" s="40">
        <f t="shared" si="2"/>
        <v>2074220422.2222111</v>
      </c>
      <c r="J23" s="44" t="s">
        <v>50</v>
      </c>
      <c r="L23" s="39">
        <v>43161.66138888889</v>
      </c>
      <c r="M23">
        <v>2730150</v>
      </c>
      <c r="N23">
        <v>461295516.98000002</v>
      </c>
      <c r="O23">
        <v>21530633</v>
      </c>
      <c r="Q23">
        <v>19</v>
      </c>
      <c r="S23">
        <v>298.59202684934098</v>
      </c>
      <c r="T23">
        <v>340.28662236614099</v>
      </c>
    </row>
  </sheetData>
  <hyperlinks>
    <hyperlink ref="J2" r:id="rId1"/>
    <hyperlink ref="J3:J23" r:id="rId2" display="\\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5"/>
  <sheetViews>
    <sheetView workbookViewId="0">
      <selection activeCell="G7" sqref="G7"/>
    </sheetView>
  </sheetViews>
  <sheetFormatPr defaultColWidth="12.33203125" defaultRowHeight="14.4" x14ac:dyDescent="0.3"/>
  <cols>
    <col min="4" max="4" width="16.33203125" customWidth="1"/>
  </cols>
  <sheetData>
    <row r="1" spans="2:4" ht="15" thickBot="1" x14ac:dyDescent="0.35"/>
    <row r="2" spans="2:4" ht="17.399999999999999" x14ac:dyDescent="0.3">
      <c r="B2" s="36" t="s">
        <v>8</v>
      </c>
      <c r="C2" s="37"/>
      <c r="D2" s="38"/>
    </row>
    <row r="3" spans="2:4" ht="15.6" x14ac:dyDescent="0.3">
      <c r="B3" s="18" t="s">
        <v>9</v>
      </c>
      <c r="C3" s="19" t="s">
        <v>10</v>
      </c>
      <c r="D3" s="20" t="s">
        <v>11</v>
      </c>
    </row>
    <row r="4" spans="2:4" x14ac:dyDescent="0.3">
      <c r="B4" s="21" t="s">
        <v>12</v>
      </c>
      <c r="C4" s="22" t="s">
        <v>12</v>
      </c>
      <c r="D4" s="23" t="s">
        <v>13</v>
      </c>
    </row>
    <row r="5" spans="2:4" x14ac:dyDescent="0.3">
      <c r="B5" s="24">
        <v>52.348103999999999</v>
      </c>
      <c r="C5" s="25">
        <v>4.9417390000000001</v>
      </c>
      <c r="D5" s="26">
        <v>178.019721</v>
      </c>
    </row>
    <row r="6" spans="2:4" x14ac:dyDescent="0.3">
      <c r="B6" s="24">
        <v>4.7021959999999998</v>
      </c>
      <c r="C6" s="25">
        <v>1.190113</v>
      </c>
      <c r="D6" s="26">
        <v>15.207300999999999</v>
      </c>
    </row>
    <row r="7" spans="2:4" x14ac:dyDescent="0.3">
      <c r="B7" s="24">
        <v>11.151497000000001</v>
      </c>
      <c r="C7" s="25">
        <v>2.1035780000000002</v>
      </c>
      <c r="D7" s="26">
        <v>38.018177000000001</v>
      </c>
    </row>
    <row r="8" spans="2:4" x14ac:dyDescent="0.3">
      <c r="B8" s="24">
        <v>17.635027000000001</v>
      </c>
      <c r="C8" s="25">
        <v>3.2061890000000002</v>
      </c>
      <c r="D8" s="26">
        <v>71.223789999999994</v>
      </c>
    </row>
    <row r="9" spans="2:4" x14ac:dyDescent="0.3">
      <c r="B9" s="24">
        <v>14.003194000000001</v>
      </c>
      <c r="C9" s="25">
        <v>2.5633050000000002</v>
      </c>
      <c r="D9" s="26">
        <v>53.570453999999998</v>
      </c>
    </row>
    <row r="10" spans="2:4" x14ac:dyDescent="0.3">
      <c r="B10" s="24">
        <v>4.6620400000000002</v>
      </c>
      <c r="C10" s="25">
        <v>0.97614100000000004</v>
      </c>
      <c r="D10" s="26">
        <v>15.207300999999999</v>
      </c>
    </row>
    <row r="11" spans="2:4" x14ac:dyDescent="0.3">
      <c r="B11" s="24">
        <v>4.9630840000000003</v>
      </c>
      <c r="C11" s="25">
        <v>1.2620499999999999</v>
      </c>
      <c r="D11" s="26">
        <v>18.074811</v>
      </c>
    </row>
    <row r="12" spans="2:4" x14ac:dyDescent="0.3">
      <c r="B12" s="24">
        <v>9.8051790000000008</v>
      </c>
      <c r="C12" s="25">
        <v>2.6171709999999999</v>
      </c>
      <c r="D12" s="26">
        <v>29.283937000000002</v>
      </c>
    </row>
    <row r="13" spans="2:4" x14ac:dyDescent="0.3">
      <c r="B13" s="24">
        <v>7.4253179999999999</v>
      </c>
      <c r="C13" s="25">
        <v>1.9043589999999999</v>
      </c>
      <c r="D13" s="26">
        <v>26.789527</v>
      </c>
    </row>
    <row r="14" spans="2:4" x14ac:dyDescent="0.3">
      <c r="B14" s="24">
        <v>2.4963709999999999</v>
      </c>
      <c r="C14" s="25">
        <v>0.969109</v>
      </c>
      <c r="D14" s="26">
        <v>6.4392749999999896</v>
      </c>
    </row>
    <row r="15" spans="2:4" x14ac:dyDescent="0.3">
      <c r="B15" s="24">
        <v>2.0291950000000001</v>
      </c>
      <c r="C15" s="25">
        <v>0.62433099999999997</v>
      </c>
      <c r="D15" s="26">
        <v>3.5852210000000002</v>
      </c>
    </row>
    <row r="16" spans="2:4" x14ac:dyDescent="0.3">
      <c r="B16" s="24">
        <v>2.251935</v>
      </c>
      <c r="C16" s="25">
        <v>0.61036999999999997</v>
      </c>
      <c r="D16" s="26">
        <v>5.2402680000000004</v>
      </c>
    </row>
    <row r="17" spans="2:4" x14ac:dyDescent="0.3">
      <c r="B17" s="24">
        <v>1.642242</v>
      </c>
      <c r="C17" s="25">
        <v>0.38101600000000002</v>
      </c>
      <c r="D17" s="26">
        <v>2.142433</v>
      </c>
    </row>
    <row r="18" spans="2:4" x14ac:dyDescent="0.3">
      <c r="B18" s="24">
        <v>1.2951220000000001</v>
      </c>
      <c r="C18" s="25">
        <v>0.172537</v>
      </c>
      <c r="D18" s="26">
        <v>0.63780399999999904</v>
      </c>
    </row>
    <row r="19" spans="2:4" x14ac:dyDescent="0.3">
      <c r="B19" s="24">
        <v>1.277677</v>
      </c>
      <c r="C19" s="25">
        <v>0.24135400000000001</v>
      </c>
      <c r="D19" s="26">
        <v>0.82684299999999999</v>
      </c>
    </row>
    <row r="20" spans="2:4" x14ac:dyDescent="0.3">
      <c r="B20" s="24">
        <v>1.289045</v>
      </c>
      <c r="C20" s="25">
        <v>0.184506</v>
      </c>
      <c r="D20" s="26">
        <v>0.89138600000000001</v>
      </c>
    </row>
    <row r="21" spans="2:4" x14ac:dyDescent="0.3">
      <c r="B21" s="24">
        <v>1.1967970000000001</v>
      </c>
      <c r="C21" s="25">
        <v>0.100727</v>
      </c>
      <c r="D21" s="26">
        <v>0.62892599999999999</v>
      </c>
    </row>
    <row r="22" spans="2:4" x14ac:dyDescent="0.3">
      <c r="B22" s="24">
        <v>1.1361859999999999</v>
      </c>
      <c r="C22" s="25">
        <v>5.7840999999999997E-2</v>
      </c>
      <c r="D22" s="26">
        <v>0.114305</v>
      </c>
    </row>
    <row r="23" spans="2:4" x14ac:dyDescent="0.3">
      <c r="B23" s="24">
        <v>1.1769719999999999</v>
      </c>
      <c r="C23" s="25">
        <v>7.7826000000000006E-2</v>
      </c>
      <c r="D23" s="26">
        <v>0.12302100000000001</v>
      </c>
    </row>
    <row r="24" spans="2:4" x14ac:dyDescent="0.3">
      <c r="B24" s="24">
        <v>1.1203700000000001</v>
      </c>
      <c r="C24" s="25">
        <v>8.5732000000000003E-2</v>
      </c>
      <c r="D24" s="26">
        <v>0.11208600000000001</v>
      </c>
    </row>
    <row r="25" spans="2:4" ht="15" thickBot="1" x14ac:dyDescent="0.35">
      <c r="B25" s="27">
        <v>1.1702809999999999</v>
      </c>
      <c r="C25" s="28">
        <v>7.4800000000000005E-2</v>
      </c>
      <c r="D25" s="29">
        <v>0.115326</v>
      </c>
    </row>
  </sheetData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topLeftCell="A3" zoomScale="120" zoomScaleNormal="120" workbookViewId="0">
      <selection activeCell="Q9" sqref="Q9"/>
    </sheetView>
  </sheetViews>
  <sheetFormatPr defaultColWidth="4.33203125" defaultRowHeight="21.6" customHeight="1" x14ac:dyDescent="0.3"/>
  <cols>
    <col min="4" max="4" width="4.6640625" customWidth="1"/>
  </cols>
  <sheetData>
    <row r="1" spans="1:35" ht="21.6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35" ht="21.6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35" ht="21.6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35" ht="21.6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35" ht="21.6" customHeight="1" thickBot="1" x14ac:dyDescent="0.35">
      <c r="A5" s="1"/>
      <c r="B5" s="1"/>
      <c r="C5" s="1"/>
      <c r="D5" s="1"/>
      <c r="E5" s="1"/>
      <c r="F5" s="4"/>
      <c r="G5" s="4"/>
      <c r="H5" s="4"/>
      <c r="I5" s="4"/>
      <c r="J5" s="4"/>
      <c r="K5" s="4"/>
      <c r="L5" s="4"/>
      <c r="M5" s="4"/>
      <c r="N5" s="4"/>
      <c r="O5" s="4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35" ht="21.6" customHeight="1" thickTop="1" x14ac:dyDescent="0.3">
      <c r="A6" s="1"/>
      <c r="B6" s="1"/>
      <c r="C6" s="1"/>
      <c r="D6" s="1"/>
      <c r="E6" s="1"/>
      <c r="F6" s="5"/>
      <c r="G6" s="6"/>
      <c r="H6" s="6"/>
      <c r="I6" s="6"/>
      <c r="J6" s="6"/>
      <c r="K6" s="6"/>
      <c r="L6" s="6"/>
      <c r="M6" s="6"/>
      <c r="N6" s="6"/>
      <c r="O6" s="7"/>
      <c r="P6" s="3"/>
      <c r="Q6" s="1"/>
      <c r="R6" s="1"/>
      <c r="S6" s="1"/>
      <c r="T6" s="1"/>
      <c r="U6" s="1"/>
      <c r="V6" s="1"/>
      <c r="W6" s="1"/>
      <c r="X6" s="1"/>
      <c r="Y6" s="1"/>
      <c r="Z6" s="1"/>
    </row>
    <row r="7" spans="1:35" ht="21.6" customHeight="1" x14ac:dyDescent="0.3">
      <c r="A7" s="1"/>
      <c r="B7" s="1"/>
      <c r="C7" s="1"/>
      <c r="D7" s="1"/>
      <c r="E7" s="1"/>
      <c r="F7" s="8"/>
      <c r="G7" s="9"/>
      <c r="H7" s="9"/>
      <c r="I7" s="9"/>
      <c r="J7" s="9"/>
      <c r="K7" s="9"/>
      <c r="L7" s="9"/>
      <c r="M7" s="9"/>
      <c r="N7" s="9"/>
      <c r="O7" s="10"/>
      <c r="P7" s="3"/>
      <c r="Q7" s="1"/>
      <c r="R7" s="1"/>
      <c r="S7" s="1"/>
      <c r="T7" s="1"/>
      <c r="U7" s="1"/>
      <c r="V7" s="1"/>
      <c r="W7" s="1"/>
      <c r="X7" s="1"/>
      <c r="Y7" s="1"/>
      <c r="Z7" s="1"/>
    </row>
    <row r="8" spans="1:35" ht="21.6" customHeight="1" x14ac:dyDescent="0.3">
      <c r="A8" s="1"/>
      <c r="B8" s="1"/>
      <c r="C8" s="1"/>
      <c r="D8" s="1"/>
      <c r="E8" s="1"/>
      <c r="F8" s="8"/>
      <c r="G8" s="9"/>
      <c r="H8" s="9"/>
      <c r="I8" s="9"/>
      <c r="J8" s="9"/>
      <c r="K8" s="9"/>
      <c r="L8" s="9"/>
      <c r="M8" s="9"/>
      <c r="N8" s="9"/>
      <c r="O8" s="10"/>
      <c r="P8" s="3"/>
      <c r="Q8" s="1"/>
      <c r="R8" s="1"/>
      <c r="S8" s="1"/>
      <c r="T8" s="1"/>
      <c r="U8" s="1"/>
      <c r="V8" s="1"/>
      <c r="W8" s="1"/>
      <c r="X8" s="1"/>
      <c r="Y8" s="1"/>
      <c r="Z8" s="1"/>
    </row>
    <row r="9" spans="1:35" ht="21.6" customHeight="1" x14ac:dyDescent="0.3">
      <c r="A9" s="1"/>
      <c r="B9" s="1"/>
      <c r="C9" s="1"/>
      <c r="D9" s="1"/>
      <c r="E9" s="1"/>
      <c r="F9" s="8"/>
      <c r="G9" s="9"/>
      <c r="H9" s="9"/>
      <c r="I9" s="9"/>
      <c r="J9" s="9"/>
      <c r="K9" s="9"/>
      <c r="L9" s="9"/>
      <c r="M9" s="9"/>
      <c r="N9" s="9"/>
      <c r="O9" s="10"/>
      <c r="P9" s="3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35" ht="21.6" customHeight="1" x14ac:dyDescent="0.3">
      <c r="A10" s="1"/>
      <c r="B10" s="1"/>
      <c r="C10" s="1"/>
      <c r="D10" s="1"/>
      <c r="E10" s="1"/>
      <c r="F10" s="8"/>
      <c r="G10" s="9"/>
      <c r="H10" s="9"/>
      <c r="I10" s="9"/>
      <c r="J10" s="9"/>
      <c r="K10" s="9"/>
      <c r="L10" s="9"/>
      <c r="M10" s="9"/>
      <c r="N10" s="9"/>
      <c r="O10" s="10"/>
      <c r="P10" s="3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35" ht="21.6" customHeight="1" x14ac:dyDescent="0.3">
      <c r="A11" s="1"/>
      <c r="B11" s="1"/>
      <c r="C11" s="1"/>
      <c r="D11" s="1"/>
      <c r="E11" s="1"/>
      <c r="F11" s="8"/>
      <c r="G11" s="9"/>
      <c r="H11" s="9"/>
      <c r="I11" s="9"/>
      <c r="J11" s="9"/>
      <c r="K11" s="9"/>
      <c r="L11" s="9"/>
      <c r="M11" s="9"/>
      <c r="N11" s="9"/>
      <c r="O11" s="10"/>
      <c r="P11" s="3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35" ht="21.6" customHeight="1" x14ac:dyDescent="0.3">
      <c r="A12" s="1"/>
      <c r="B12" s="1"/>
      <c r="C12" s="1"/>
      <c r="D12" s="1"/>
      <c r="E12" s="1"/>
      <c r="F12" s="8"/>
      <c r="G12" s="9"/>
      <c r="H12" s="9"/>
      <c r="I12" s="9"/>
      <c r="J12" s="9"/>
      <c r="K12" s="9"/>
      <c r="L12" s="9"/>
      <c r="M12" s="9"/>
      <c r="N12" s="9"/>
      <c r="O12" s="10"/>
      <c r="P12" s="3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35" ht="21.6" customHeight="1" x14ac:dyDescent="0.3">
      <c r="A13" s="1"/>
      <c r="B13" s="1"/>
      <c r="C13" s="1"/>
      <c r="D13" s="1"/>
      <c r="E13" s="1"/>
      <c r="F13" s="8"/>
      <c r="G13" s="9"/>
      <c r="H13" s="9"/>
      <c r="I13" s="9"/>
      <c r="J13" s="9"/>
      <c r="K13" s="9"/>
      <c r="L13" s="9"/>
      <c r="M13" s="9"/>
      <c r="N13" s="9"/>
      <c r="O13" s="10"/>
      <c r="P13" s="3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35" ht="21.6" customHeight="1" x14ac:dyDescent="0.3">
      <c r="A14" s="1"/>
      <c r="B14" s="1"/>
      <c r="C14" s="1"/>
      <c r="D14" s="1"/>
      <c r="E14" s="1"/>
      <c r="F14" s="8"/>
      <c r="G14" s="9"/>
      <c r="H14" s="9"/>
      <c r="I14" s="9"/>
      <c r="J14" s="9"/>
      <c r="K14" s="9"/>
      <c r="L14" s="9"/>
      <c r="M14" s="9"/>
      <c r="N14" s="9"/>
      <c r="O14" s="10"/>
      <c r="P14" s="3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35" ht="21.6" customHeight="1" thickBot="1" x14ac:dyDescent="0.35">
      <c r="A15" s="1"/>
      <c r="B15" s="1"/>
      <c r="C15" s="1"/>
      <c r="D15" s="1"/>
      <c r="E15" s="1"/>
      <c r="F15" s="11"/>
      <c r="G15" s="12"/>
      <c r="H15" s="12"/>
      <c r="I15" s="12"/>
      <c r="J15" s="12"/>
      <c r="K15" s="12"/>
      <c r="L15" s="12"/>
      <c r="M15" s="12"/>
      <c r="N15" s="12"/>
      <c r="O15" s="13"/>
      <c r="P15" s="3"/>
      <c r="Q15" s="1"/>
      <c r="R15" s="1"/>
      <c r="S15" s="1"/>
      <c r="T15" s="1"/>
      <c r="U15" s="1"/>
      <c r="V15" s="1"/>
      <c r="W15" s="1"/>
      <c r="X15" s="1"/>
      <c r="Y15" s="1"/>
      <c r="Z15" s="1"/>
      <c r="AI15" s="9"/>
    </row>
    <row r="16" spans="1:35" ht="22.8" customHeight="1" thickTop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.6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.6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.6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.6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.6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.6" customHeight="1" x14ac:dyDescent="0.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.6" customHeight="1" x14ac:dyDescent="0.3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.6" customHeight="1" x14ac:dyDescent="0.3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workbookViewId="0">
      <selection activeCell="X8" sqref="X8"/>
    </sheetView>
  </sheetViews>
  <sheetFormatPr defaultColWidth="4.33203125" defaultRowHeight="21.6" customHeight="1" x14ac:dyDescent="0.3"/>
  <cols>
    <col min="4" max="4" width="4.6640625" customWidth="1"/>
  </cols>
  <sheetData>
    <row r="1" spans="1:35" ht="21.6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35" ht="21.6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35" ht="21.6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35" ht="21.6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35" ht="21.6" customHeight="1" thickBot="1" x14ac:dyDescent="0.35">
      <c r="A5" s="1"/>
      <c r="B5" s="1"/>
      <c r="C5" s="1"/>
      <c r="D5" s="1"/>
      <c r="E5" s="1"/>
      <c r="F5" s="4"/>
      <c r="G5" s="4"/>
      <c r="H5" s="4"/>
      <c r="I5" s="4"/>
      <c r="J5" s="4"/>
      <c r="K5" s="4"/>
      <c r="L5" s="4"/>
      <c r="M5" s="4"/>
      <c r="N5" s="4"/>
      <c r="O5" s="4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35" ht="21.6" customHeight="1" thickTop="1" x14ac:dyDescent="0.3">
      <c r="A6" s="1"/>
      <c r="B6" s="1"/>
      <c r="C6" s="1"/>
      <c r="D6" s="30"/>
      <c r="E6" s="14">
        <v>1</v>
      </c>
      <c r="F6" s="5"/>
      <c r="G6" s="6"/>
      <c r="H6" s="6"/>
      <c r="I6" s="6"/>
      <c r="J6" s="6"/>
      <c r="K6" s="6"/>
      <c r="L6" s="6"/>
      <c r="M6" s="6"/>
      <c r="N6" s="6"/>
      <c r="O6" s="7"/>
      <c r="P6" s="3"/>
      <c r="Q6" s="1"/>
      <c r="R6" s="1"/>
      <c r="S6" s="1"/>
      <c r="T6" s="1"/>
      <c r="U6" s="1"/>
      <c r="V6" s="1"/>
      <c r="W6" s="1"/>
      <c r="X6" s="1"/>
      <c r="Y6" s="1"/>
      <c r="Z6" s="1"/>
    </row>
    <row r="7" spans="1:35" ht="21.6" customHeight="1" x14ac:dyDescent="0.3">
      <c r="A7" s="1"/>
      <c r="B7" s="1"/>
      <c r="C7" s="1"/>
      <c r="D7" s="31"/>
      <c r="E7" s="14">
        <v>2</v>
      </c>
      <c r="F7" s="8"/>
      <c r="G7" s="9"/>
      <c r="H7" s="9"/>
      <c r="I7" s="9"/>
      <c r="J7" s="9"/>
      <c r="K7" s="9"/>
      <c r="L7" s="9"/>
      <c r="M7" s="9"/>
      <c r="N7" s="9"/>
      <c r="O7" s="10"/>
      <c r="P7" s="3"/>
      <c r="Q7" s="1"/>
      <c r="R7" s="1"/>
      <c r="S7" s="1"/>
      <c r="T7" s="1"/>
      <c r="U7" s="1"/>
      <c r="V7" s="1"/>
      <c r="W7" s="1"/>
      <c r="X7" s="1"/>
      <c r="Y7" s="1"/>
      <c r="Z7" s="1"/>
    </row>
    <row r="8" spans="1:35" ht="21.6" customHeight="1" x14ac:dyDescent="0.3">
      <c r="A8" s="1"/>
      <c r="B8" s="1"/>
      <c r="C8" s="1"/>
      <c r="D8" s="31"/>
      <c r="E8" s="14">
        <v>3</v>
      </c>
      <c r="F8" s="8"/>
      <c r="G8" s="9"/>
      <c r="H8" s="9"/>
      <c r="I8" s="9"/>
      <c r="J8" s="9"/>
      <c r="K8" s="9"/>
      <c r="L8" s="9"/>
      <c r="M8" s="9"/>
      <c r="N8" s="9"/>
      <c r="O8" s="10"/>
      <c r="P8" s="3"/>
      <c r="Q8" s="1"/>
      <c r="R8" s="1"/>
      <c r="S8" s="1"/>
      <c r="T8" s="1"/>
      <c r="U8" s="1"/>
      <c r="V8" s="1"/>
      <c r="W8" s="1"/>
      <c r="X8" s="1"/>
      <c r="Y8" s="1"/>
      <c r="Z8" s="1"/>
    </row>
    <row r="9" spans="1:35" ht="21.6" customHeight="1" x14ac:dyDescent="0.3">
      <c r="A9" s="1"/>
      <c r="B9" s="1"/>
      <c r="C9" s="1"/>
      <c r="D9" s="31"/>
      <c r="E9" s="14" t="s">
        <v>2</v>
      </c>
      <c r="F9" s="8"/>
      <c r="G9" s="9"/>
      <c r="H9" s="9"/>
      <c r="I9" s="9"/>
      <c r="J9" s="9"/>
      <c r="K9" s="9"/>
      <c r="L9" s="9"/>
      <c r="M9" s="9"/>
      <c r="N9" s="9"/>
      <c r="O9" s="10"/>
      <c r="P9" s="3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35" ht="21.6" customHeight="1" x14ac:dyDescent="0.3">
      <c r="A10" s="1"/>
      <c r="B10" s="1"/>
      <c r="C10" s="1"/>
      <c r="D10" s="31"/>
      <c r="E10" s="14" t="s">
        <v>2</v>
      </c>
      <c r="F10" s="8"/>
      <c r="G10" s="9"/>
      <c r="H10" s="9"/>
      <c r="I10" s="9"/>
      <c r="J10" s="9"/>
      <c r="K10" s="9"/>
      <c r="L10" s="9"/>
      <c r="M10" s="9"/>
      <c r="N10" s="9"/>
      <c r="O10" s="10"/>
      <c r="P10" s="3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35" ht="21.6" customHeight="1" x14ac:dyDescent="0.3">
      <c r="A11" s="1"/>
      <c r="B11" s="1"/>
      <c r="C11" s="1"/>
      <c r="D11" s="31"/>
      <c r="E11" s="14" t="s">
        <v>2</v>
      </c>
      <c r="F11" s="8"/>
      <c r="G11" s="9"/>
      <c r="H11" s="9"/>
      <c r="I11" s="9"/>
      <c r="J11" s="9"/>
      <c r="K11" s="9"/>
      <c r="L11" s="9"/>
      <c r="M11" s="9"/>
      <c r="N11" s="9"/>
      <c r="O11" s="10"/>
      <c r="P11" s="3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35" ht="21.6" customHeight="1" x14ac:dyDescent="0.3">
      <c r="A12" s="1"/>
      <c r="B12" s="1"/>
      <c r="C12" s="1"/>
      <c r="D12" s="31"/>
      <c r="E12" s="14" t="s">
        <v>2</v>
      </c>
      <c r="F12" s="8"/>
      <c r="G12" s="9"/>
      <c r="H12" s="9"/>
      <c r="I12" s="9"/>
      <c r="J12" s="9"/>
      <c r="K12" s="9"/>
      <c r="L12" s="9"/>
      <c r="M12" s="9"/>
      <c r="N12" s="9"/>
      <c r="O12" s="10"/>
      <c r="P12" s="3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35" ht="21.6" customHeight="1" x14ac:dyDescent="0.3">
      <c r="A13" s="1"/>
      <c r="B13" s="1"/>
      <c r="C13" s="1"/>
      <c r="D13" s="31"/>
      <c r="E13" s="14" t="s">
        <v>2</v>
      </c>
      <c r="F13" s="8"/>
      <c r="G13" s="9"/>
      <c r="H13" s="9"/>
      <c r="I13" s="9"/>
      <c r="J13" s="9"/>
      <c r="K13" s="9"/>
      <c r="L13" s="9"/>
      <c r="M13" s="9"/>
      <c r="N13" s="9"/>
      <c r="O13" s="10"/>
      <c r="P13" s="3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35" ht="21.6" customHeight="1" x14ac:dyDescent="0.3">
      <c r="A14" s="1"/>
      <c r="B14" s="1"/>
      <c r="C14" s="1"/>
      <c r="D14" s="31"/>
      <c r="E14" s="14" t="s">
        <v>2</v>
      </c>
      <c r="F14" s="8"/>
      <c r="G14" s="9"/>
      <c r="H14" s="9"/>
      <c r="I14" s="9"/>
      <c r="J14" s="9"/>
      <c r="K14" s="9"/>
      <c r="L14" s="9"/>
      <c r="M14" s="9"/>
      <c r="N14" s="9"/>
      <c r="O14" s="10"/>
      <c r="P14" s="3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35" ht="21.6" customHeight="1" thickBot="1" x14ac:dyDescent="0.35">
      <c r="A15" s="1"/>
      <c r="B15" s="1"/>
      <c r="C15" s="1"/>
      <c r="D15" s="32"/>
      <c r="E15" s="17" t="s">
        <v>0</v>
      </c>
      <c r="F15" s="11"/>
      <c r="G15" s="12"/>
      <c r="H15" s="12"/>
      <c r="I15" s="12"/>
      <c r="J15" s="12"/>
      <c r="K15" s="12"/>
      <c r="L15" s="12"/>
      <c r="M15" s="12"/>
      <c r="N15" s="12"/>
      <c r="O15" s="13"/>
      <c r="P15" s="3"/>
      <c r="Q15" s="1"/>
      <c r="R15" s="1"/>
      <c r="S15" s="1"/>
      <c r="T15" s="1"/>
      <c r="U15" s="1"/>
      <c r="V15" s="1"/>
      <c r="W15" s="1"/>
      <c r="X15" s="1"/>
      <c r="Y15" s="1"/>
      <c r="Z15" s="1"/>
      <c r="AI15" s="9"/>
    </row>
    <row r="16" spans="1:35" ht="22.8" customHeight="1" thickTop="1" x14ac:dyDescent="0.3">
      <c r="A16" s="1"/>
      <c r="B16" s="1"/>
      <c r="C16" s="1"/>
      <c r="D16" s="1"/>
      <c r="E16" s="2"/>
      <c r="F16" s="15">
        <v>1</v>
      </c>
      <c r="G16" s="15">
        <f>F16+1</f>
        <v>2</v>
      </c>
      <c r="H16" s="15">
        <f t="shared" ref="H16" si="0">G16+1</f>
        <v>3</v>
      </c>
      <c r="I16" s="15" t="s">
        <v>2</v>
      </c>
      <c r="J16" s="14" t="s">
        <v>2</v>
      </c>
      <c r="K16" s="15" t="s">
        <v>2</v>
      </c>
      <c r="L16" s="15" t="s">
        <v>2</v>
      </c>
      <c r="M16" s="15" t="s">
        <v>2</v>
      </c>
      <c r="N16" s="14" t="s">
        <v>2</v>
      </c>
      <c r="O16" s="16" t="s">
        <v>1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.6" customHeight="1" x14ac:dyDescent="0.3">
      <c r="A17" s="1"/>
      <c r="B17" s="1"/>
      <c r="C17" s="1"/>
      <c r="D17" s="1"/>
      <c r="E17" s="1"/>
      <c r="F17" s="33"/>
      <c r="G17" s="34"/>
      <c r="H17" s="34"/>
      <c r="I17" s="34"/>
      <c r="J17" s="34"/>
      <c r="K17" s="34"/>
      <c r="L17" s="34"/>
      <c r="M17" s="34"/>
      <c r="N17" s="34"/>
      <c r="O17" s="35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.6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.6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.6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.6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.6" customHeight="1" x14ac:dyDescent="0.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.6" customHeight="1" x14ac:dyDescent="0.3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.6" customHeight="1" x14ac:dyDescent="0.3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mergeCells count="2">
    <mergeCell ref="D6:D15"/>
    <mergeCell ref="F17:O1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F11"/>
  <sheetViews>
    <sheetView workbookViewId="0">
      <selection activeCell="B13" sqref="B13"/>
    </sheetView>
  </sheetViews>
  <sheetFormatPr defaultRowHeight="14.4" x14ac:dyDescent="0.3"/>
  <sheetData>
    <row r="9" spans="2:6" x14ac:dyDescent="0.3">
      <c r="C9" t="s">
        <v>5</v>
      </c>
      <c r="D9" t="s">
        <v>6</v>
      </c>
      <c r="F9" t="s">
        <v>7</v>
      </c>
    </row>
    <row r="10" spans="2:6" x14ac:dyDescent="0.3">
      <c r="B10" t="s">
        <v>3</v>
      </c>
      <c r="C10">
        <v>1.2</v>
      </c>
      <c r="D10">
        <v>5.5</v>
      </c>
      <c r="F10">
        <v>7</v>
      </c>
    </row>
    <row r="11" spans="2:6" x14ac:dyDescent="0.3">
      <c r="B11" t="s">
        <v>4</v>
      </c>
      <c r="C11">
        <v>7</v>
      </c>
      <c r="D11">
        <v>10</v>
      </c>
      <c r="F11">
        <f>FLOOR(((F10-C10)/(D10-C10) *(D11-C11)) + C11 - 0.5,1)</f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9" sqref="M19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6"/>
  <sheetViews>
    <sheetView workbookViewId="0">
      <selection activeCell="AD19" sqref="AD19"/>
    </sheetView>
  </sheetViews>
  <sheetFormatPr defaultColWidth="4.33203125" defaultRowHeight="21.6" customHeight="1" x14ac:dyDescent="0.3"/>
  <cols>
    <col min="16" max="16" width="14.6640625" customWidth="1"/>
  </cols>
  <sheetData>
    <row r="1" spans="1:42" ht="21.6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42" ht="79.2" customHeight="1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21.6" customHeight="1" thickTop="1" x14ac:dyDescent="0.3">
      <c r="A3" s="1"/>
      <c r="B3" s="1"/>
      <c r="C3" s="1"/>
      <c r="D3" s="1"/>
      <c r="E3" s="1"/>
      <c r="F3" s="5">
        <v>1</v>
      </c>
      <c r="G3" s="6">
        <v>1</v>
      </c>
      <c r="H3" s="6">
        <v>6</v>
      </c>
      <c r="I3" s="6">
        <v>8</v>
      </c>
      <c r="J3" s="6">
        <v>4</v>
      </c>
      <c r="K3" s="6">
        <v>0</v>
      </c>
      <c r="L3" s="6">
        <v>6</v>
      </c>
      <c r="M3" s="6">
        <v>8</v>
      </c>
      <c r="N3" s="6">
        <v>2</v>
      </c>
      <c r="O3" s="7">
        <v>7</v>
      </c>
      <c r="P3" s="1"/>
      <c r="Q3" s="5">
        <f>F3</f>
        <v>1</v>
      </c>
      <c r="R3" s="6">
        <f t="shared" ref="R3:Z3" si="0">G3</f>
        <v>1</v>
      </c>
      <c r="S3" s="6">
        <f t="shared" si="0"/>
        <v>6</v>
      </c>
      <c r="T3" s="6">
        <f t="shared" si="0"/>
        <v>8</v>
      </c>
      <c r="U3" s="6">
        <f t="shared" si="0"/>
        <v>4</v>
      </c>
      <c r="V3" s="6">
        <f t="shared" si="0"/>
        <v>0</v>
      </c>
      <c r="W3" s="6">
        <f t="shared" si="0"/>
        <v>6</v>
      </c>
      <c r="X3" s="6">
        <f t="shared" si="0"/>
        <v>8</v>
      </c>
      <c r="Y3" s="6">
        <f t="shared" si="0"/>
        <v>2</v>
      </c>
      <c r="Z3" s="7">
        <f t="shared" si="0"/>
        <v>7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2" ht="21.6" customHeight="1" x14ac:dyDescent="0.3">
      <c r="A4" s="1"/>
      <c r="B4" s="1"/>
      <c r="C4" s="1"/>
      <c r="D4" s="1"/>
      <c r="E4" s="1"/>
      <c r="F4" s="8">
        <v>3</v>
      </c>
      <c r="G4" s="9">
        <v>1</v>
      </c>
      <c r="H4" s="9">
        <v>6</v>
      </c>
      <c r="I4" s="9">
        <v>0</v>
      </c>
      <c r="J4" s="9">
        <v>9</v>
      </c>
      <c r="K4" s="9">
        <v>1</v>
      </c>
      <c r="L4" s="9">
        <v>3</v>
      </c>
      <c r="M4" s="9">
        <v>1</v>
      </c>
      <c r="N4" s="9">
        <v>2</v>
      </c>
      <c r="O4" s="10">
        <v>7</v>
      </c>
      <c r="P4" s="1"/>
      <c r="Q4" s="8">
        <f t="shared" ref="Q4:Q12" si="1">F4+Q3</f>
        <v>4</v>
      </c>
      <c r="R4" s="9">
        <f t="shared" ref="R4:R12" si="2">G4+R3</f>
        <v>2</v>
      </c>
      <c r="S4" s="9">
        <f t="shared" ref="S4:S12" si="3">H4+S3</f>
        <v>12</v>
      </c>
      <c r="T4" s="9">
        <f t="shared" ref="T4:T12" si="4">I4+T3</f>
        <v>8</v>
      </c>
      <c r="U4" s="9">
        <f t="shared" ref="U4:U12" si="5">J4+U3</f>
        <v>13</v>
      </c>
      <c r="V4" s="9">
        <f t="shared" ref="V4:V12" si="6">K4+V3</f>
        <v>1</v>
      </c>
      <c r="W4" s="9">
        <f t="shared" ref="W4:W12" si="7">L4+W3</f>
        <v>9</v>
      </c>
      <c r="X4" s="9">
        <f t="shared" ref="X4:X12" si="8">M4+X3</f>
        <v>9</v>
      </c>
      <c r="Y4" s="9">
        <f t="shared" ref="Y4:Y12" si="9">N4+Y3</f>
        <v>4</v>
      </c>
      <c r="Z4" s="10">
        <f t="shared" ref="Z4:Z12" si="10">O4+Z3</f>
        <v>14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 ht="21.6" customHeight="1" x14ac:dyDescent="0.3">
      <c r="A5" s="1"/>
      <c r="B5" s="1"/>
      <c r="C5" s="1"/>
      <c r="D5" s="1"/>
      <c r="E5" s="1"/>
      <c r="F5" s="8">
        <v>1</v>
      </c>
      <c r="G5" s="9">
        <v>3</v>
      </c>
      <c r="H5" s="9">
        <v>6</v>
      </c>
      <c r="I5" s="9">
        <v>6</v>
      </c>
      <c r="J5" s="9">
        <v>0</v>
      </c>
      <c r="K5" s="9">
        <v>9</v>
      </c>
      <c r="L5" s="9">
        <v>4</v>
      </c>
      <c r="M5" s="9">
        <v>5</v>
      </c>
      <c r="N5" s="9">
        <v>4</v>
      </c>
      <c r="O5" s="10">
        <v>5</v>
      </c>
      <c r="P5" s="1"/>
      <c r="Q5" s="8">
        <f t="shared" si="1"/>
        <v>5</v>
      </c>
      <c r="R5" s="9">
        <f t="shared" si="2"/>
        <v>5</v>
      </c>
      <c r="S5" s="9">
        <f t="shared" si="3"/>
        <v>18</v>
      </c>
      <c r="T5" s="9">
        <f t="shared" si="4"/>
        <v>14</v>
      </c>
      <c r="U5" s="9">
        <f t="shared" si="5"/>
        <v>13</v>
      </c>
      <c r="V5" s="9">
        <f t="shared" si="6"/>
        <v>10</v>
      </c>
      <c r="W5" s="9">
        <f t="shared" si="7"/>
        <v>13</v>
      </c>
      <c r="X5" s="9">
        <f t="shared" si="8"/>
        <v>14</v>
      </c>
      <c r="Y5" s="9">
        <f t="shared" si="9"/>
        <v>8</v>
      </c>
      <c r="Z5" s="10">
        <f t="shared" si="10"/>
        <v>19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ht="21.6" customHeight="1" x14ac:dyDescent="0.3">
      <c r="A6" s="1"/>
      <c r="B6" s="1"/>
      <c r="C6" s="1"/>
      <c r="D6" s="1"/>
      <c r="E6" s="1"/>
      <c r="F6" s="8">
        <v>4</v>
      </c>
      <c r="G6" s="9">
        <v>4</v>
      </c>
      <c r="H6" s="9">
        <v>4</v>
      </c>
      <c r="I6" s="9">
        <v>3</v>
      </c>
      <c r="J6" s="9">
        <v>8</v>
      </c>
      <c r="K6" s="9">
        <v>8</v>
      </c>
      <c r="L6" s="9">
        <v>1</v>
      </c>
      <c r="M6" s="9">
        <v>9</v>
      </c>
      <c r="N6" s="9">
        <v>0</v>
      </c>
      <c r="O6" s="10">
        <v>4</v>
      </c>
      <c r="P6" s="1"/>
      <c r="Q6" s="8">
        <f t="shared" si="1"/>
        <v>9</v>
      </c>
      <c r="R6" s="9">
        <f t="shared" si="2"/>
        <v>9</v>
      </c>
      <c r="S6" s="9">
        <f t="shared" si="3"/>
        <v>22</v>
      </c>
      <c r="T6" s="9">
        <f t="shared" si="4"/>
        <v>17</v>
      </c>
      <c r="U6" s="9">
        <f t="shared" si="5"/>
        <v>21</v>
      </c>
      <c r="V6" s="9">
        <f t="shared" si="6"/>
        <v>18</v>
      </c>
      <c r="W6" s="9">
        <f t="shared" si="7"/>
        <v>14</v>
      </c>
      <c r="X6" s="9">
        <f t="shared" si="8"/>
        <v>23</v>
      </c>
      <c r="Y6" s="9">
        <f t="shared" si="9"/>
        <v>8</v>
      </c>
      <c r="Z6" s="10">
        <f t="shared" si="10"/>
        <v>23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ht="21.6" customHeight="1" x14ac:dyDescent="0.3">
      <c r="A7" s="1"/>
      <c r="B7" s="1"/>
      <c r="C7" s="1"/>
      <c r="D7" s="1"/>
      <c r="E7" s="1"/>
      <c r="F7" s="8">
        <v>7</v>
      </c>
      <c r="G7" s="9">
        <v>7</v>
      </c>
      <c r="H7" s="9">
        <v>9</v>
      </c>
      <c r="I7" s="9">
        <v>2</v>
      </c>
      <c r="J7" s="9">
        <v>4</v>
      </c>
      <c r="K7" s="9">
        <v>5</v>
      </c>
      <c r="L7" s="9">
        <v>1</v>
      </c>
      <c r="M7" s="9">
        <v>4</v>
      </c>
      <c r="N7" s="9">
        <v>5</v>
      </c>
      <c r="O7" s="10">
        <v>4</v>
      </c>
      <c r="P7" s="1"/>
      <c r="Q7" s="8">
        <f t="shared" si="1"/>
        <v>16</v>
      </c>
      <c r="R7" s="9">
        <f t="shared" si="2"/>
        <v>16</v>
      </c>
      <c r="S7" s="9">
        <f t="shared" si="3"/>
        <v>31</v>
      </c>
      <c r="T7" s="9">
        <f t="shared" si="4"/>
        <v>19</v>
      </c>
      <c r="U7" s="9">
        <f t="shared" si="5"/>
        <v>25</v>
      </c>
      <c r="V7" s="9">
        <f t="shared" si="6"/>
        <v>23</v>
      </c>
      <c r="W7" s="9">
        <f t="shared" si="7"/>
        <v>15</v>
      </c>
      <c r="X7" s="9">
        <f t="shared" si="8"/>
        <v>27</v>
      </c>
      <c r="Y7" s="9">
        <f t="shared" si="9"/>
        <v>13</v>
      </c>
      <c r="Z7" s="10">
        <f t="shared" si="10"/>
        <v>27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ht="21.6" customHeight="1" x14ac:dyDescent="0.3">
      <c r="A8" s="1"/>
      <c r="B8" s="1"/>
      <c r="C8" s="1"/>
      <c r="D8" s="1"/>
      <c r="E8" s="1"/>
      <c r="F8" s="8">
        <v>4</v>
      </c>
      <c r="G8" s="9">
        <v>8</v>
      </c>
      <c r="H8" s="9">
        <v>8</v>
      </c>
      <c r="I8" s="9">
        <v>1</v>
      </c>
      <c r="J8" s="9">
        <v>2</v>
      </c>
      <c r="K8" s="9">
        <v>4</v>
      </c>
      <c r="L8" s="9">
        <v>5</v>
      </c>
      <c r="M8" s="9">
        <v>3</v>
      </c>
      <c r="N8" s="9">
        <v>5</v>
      </c>
      <c r="O8" s="10">
        <v>8</v>
      </c>
      <c r="P8" s="1"/>
      <c r="Q8" s="8">
        <f t="shared" si="1"/>
        <v>20</v>
      </c>
      <c r="R8" s="9">
        <f t="shared" si="2"/>
        <v>24</v>
      </c>
      <c r="S8" s="9">
        <f t="shared" si="3"/>
        <v>39</v>
      </c>
      <c r="T8" s="9">
        <f t="shared" si="4"/>
        <v>20</v>
      </c>
      <c r="U8" s="9">
        <f t="shared" si="5"/>
        <v>27</v>
      </c>
      <c r="V8" s="9">
        <f t="shared" si="6"/>
        <v>27</v>
      </c>
      <c r="W8" s="9">
        <f t="shared" si="7"/>
        <v>20</v>
      </c>
      <c r="X8" s="9">
        <f t="shared" si="8"/>
        <v>30</v>
      </c>
      <c r="Y8" s="9">
        <f t="shared" si="9"/>
        <v>18</v>
      </c>
      <c r="Z8" s="10">
        <f t="shared" si="10"/>
        <v>35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ht="21.6" customHeight="1" x14ac:dyDescent="0.3">
      <c r="A9" s="1"/>
      <c r="B9" s="1"/>
      <c r="C9" s="1"/>
      <c r="D9" s="1"/>
      <c r="E9" s="1"/>
      <c r="F9" s="8">
        <v>1</v>
      </c>
      <c r="G9" s="9">
        <v>8</v>
      </c>
      <c r="H9" s="9">
        <v>1</v>
      </c>
      <c r="I9" s="9">
        <v>6</v>
      </c>
      <c r="J9" s="9">
        <v>8</v>
      </c>
      <c r="K9" s="9">
        <v>8</v>
      </c>
      <c r="L9" s="9">
        <v>4</v>
      </c>
      <c r="M9" s="9">
        <v>8</v>
      </c>
      <c r="N9" s="9">
        <v>4</v>
      </c>
      <c r="O9" s="10">
        <v>5</v>
      </c>
      <c r="P9" s="1"/>
      <c r="Q9" s="8">
        <f t="shared" si="1"/>
        <v>21</v>
      </c>
      <c r="R9" s="9">
        <f t="shared" si="2"/>
        <v>32</v>
      </c>
      <c r="S9" s="9">
        <f t="shared" si="3"/>
        <v>40</v>
      </c>
      <c r="T9" s="9">
        <f t="shared" si="4"/>
        <v>26</v>
      </c>
      <c r="U9" s="9">
        <f t="shared" si="5"/>
        <v>35</v>
      </c>
      <c r="V9" s="9">
        <f t="shared" si="6"/>
        <v>35</v>
      </c>
      <c r="W9" s="9">
        <f t="shared" si="7"/>
        <v>24</v>
      </c>
      <c r="X9" s="9">
        <f t="shared" si="8"/>
        <v>38</v>
      </c>
      <c r="Y9" s="9">
        <f t="shared" si="9"/>
        <v>22</v>
      </c>
      <c r="Z9" s="10">
        <f t="shared" si="10"/>
        <v>40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 ht="21.6" customHeight="1" x14ac:dyDescent="0.3">
      <c r="A10" s="1"/>
      <c r="B10" s="1"/>
      <c r="C10" s="1"/>
      <c r="D10" s="1"/>
      <c r="E10" s="1"/>
      <c r="F10" s="8">
        <v>4</v>
      </c>
      <c r="G10" s="9">
        <v>1</v>
      </c>
      <c r="H10" s="9">
        <v>0</v>
      </c>
      <c r="I10" s="9">
        <v>1</v>
      </c>
      <c r="J10" s="9">
        <v>5</v>
      </c>
      <c r="K10" s="9">
        <v>0</v>
      </c>
      <c r="L10" s="9">
        <v>8</v>
      </c>
      <c r="M10" s="9">
        <v>7</v>
      </c>
      <c r="N10" s="9">
        <v>4</v>
      </c>
      <c r="O10" s="10">
        <v>2</v>
      </c>
      <c r="P10" s="1"/>
      <c r="Q10" s="8">
        <f t="shared" si="1"/>
        <v>25</v>
      </c>
      <c r="R10" s="9">
        <f t="shared" si="2"/>
        <v>33</v>
      </c>
      <c r="S10" s="9">
        <f t="shared" si="3"/>
        <v>40</v>
      </c>
      <c r="T10" s="9">
        <f t="shared" si="4"/>
        <v>27</v>
      </c>
      <c r="U10" s="9">
        <f t="shared" si="5"/>
        <v>40</v>
      </c>
      <c r="V10" s="9">
        <f t="shared" si="6"/>
        <v>35</v>
      </c>
      <c r="W10" s="9">
        <f t="shared" si="7"/>
        <v>32</v>
      </c>
      <c r="X10" s="9">
        <f t="shared" si="8"/>
        <v>45</v>
      </c>
      <c r="Y10" s="9">
        <f t="shared" si="9"/>
        <v>26</v>
      </c>
      <c r="Z10" s="10">
        <f t="shared" si="10"/>
        <v>42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 ht="21.6" customHeight="1" x14ac:dyDescent="0.3">
      <c r="A11" s="1"/>
      <c r="B11" s="1"/>
      <c r="C11" s="1"/>
      <c r="D11" s="1"/>
      <c r="E11" s="1"/>
      <c r="F11" s="8">
        <v>0</v>
      </c>
      <c r="G11" s="9">
        <v>1</v>
      </c>
      <c r="H11" s="9">
        <v>8</v>
      </c>
      <c r="I11" s="9">
        <v>3</v>
      </c>
      <c r="J11" s="9">
        <v>5</v>
      </c>
      <c r="K11" s="9">
        <v>3</v>
      </c>
      <c r="L11" s="9">
        <v>9</v>
      </c>
      <c r="M11" s="9">
        <v>1</v>
      </c>
      <c r="N11" s="9">
        <v>2</v>
      </c>
      <c r="O11" s="10">
        <v>5</v>
      </c>
      <c r="P11" s="1"/>
      <c r="Q11" s="8">
        <f t="shared" si="1"/>
        <v>25</v>
      </c>
      <c r="R11" s="9">
        <f t="shared" si="2"/>
        <v>34</v>
      </c>
      <c r="S11" s="9">
        <f t="shared" si="3"/>
        <v>48</v>
      </c>
      <c r="T11" s="9">
        <f t="shared" si="4"/>
        <v>30</v>
      </c>
      <c r="U11" s="9">
        <f t="shared" si="5"/>
        <v>45</v>
      </c>
      <c r="V11" s="9">
        <f t="shared" si="6"/>
        <v>38</v>
      </c>
      <c r="W11" s="9">
        <f t="shared" si="7"/>
        <v>41</v>
      </c>
      <c r="X11" s="9">
        <f t="shared" si="8"/>
        <v>46</v>
      </c>
      <c r="Y11" s="9">
        <f t="shared" si="9"/>
        <v>28</v>
      </c>
      <c r="Z11" s="10">
        <f t="shared" si="10"/>
        <v>47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2" ht="21.6" customHeight="1" thickBot="1" x14ac:dyDescent="0.35">
      <c r="A12" s="1"/>
      <c r="B12" s="1"/>
      <c r="C12" s="1"/>
      <c r="D12" s="1"/>
      <c r="E12" s="1"/>
      <c r="F12" s="11">
        <v>4</v>
      </c>
      <c r="G12" s="12">
        <v>9</v>
      </c>
      <c r="H12" s="12">
        <v>1</v>
      </c>
      <c r="I12" s="12">
        <v>0</v>
      </c>
      <c r="J12" s="12">
        <v>4</v>
      </c>
      <c r="K12" s="12">
        <v>8</v>
      </c>
      <c r="L12" s="12">
        <v>8</v>
      </c>
      <c r="M12" s="12">
        <v>2</v>
      </c>
      <c r="N12" s="12">
        <v>5</v>
      </c>
      <c r="O12" s="13">
        <v>6</v>
      </c>
      <c r="P12" s="1"/>
      <c r="Q12" s="11">
        <f t="shared" si="1"/>
        <v>29</v>
      </c>
      <c r="R12" s="12">
        <f t="shared" si="2"/>
        <v>43</v>
      </c>
      <c r="S12" s="12">
        <f t="shared" si="3"/>
        <v>49</v>
      </c>
      <c r="T12" s="12">
        <f t="shared" si="4"/>
        <v>30</v>
      </c>
      <c r="U12" s="12">
        <f t="shared" si="5"/>
        <v>49</v>
      </c>
      <c r="V12" s="12">
        <f t="shared" si="6"/>
        <v>46</v>
      </c>
      <c r="W12" s="12">
        <f t="shared" si="7"/>
        <v>49</v>
      </c>
      <c r="X12" s="12">
        <f t="shared" si="8"/>
        <v>48</v>
      </c>
      <c r="Y12" s="12">
        <f t="shared" si="9"/>
        <v>33</v>
      </c>
      <c r="Z12" s="13">
        <f t="shared" si="10"/>
        <v>53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 ht="21.6" customHeight="1" thickTop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 ht="21.6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 ht="21.6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spans="1:42" ht="21.6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spans="1:42" ht="21.6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:42" ht="21.6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1:42" ht="21.6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42" ht="21.6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42" ht="21.6" customHeight="1" x14ac:dyDescent="0.3"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42" ht="21.6" customHeight="1" x14ac:dyDescent="0.3"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42" ht="21.6" customHeight="1" x14ac:dyDescent="0.3"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42" ht="21.6" customHeight="1" x14ac:dyDescent="0.3"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42" ht="21.6" customHeight="1" x14ac:dyDescent="0.3"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42" ht="21.6" customHeight="1" x14ac:dyDescent="0.3"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42" ht="21.6" customHeight="1" x14ac:dyDescent="0.3"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42" ht="21.6" customHeight="1" x14ac:dyDescent="0.3"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42" ht="21.6" customHeight="1" x14ac:dyDescent="0.3"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42" ht="21.6" customHeight="1" x14ac:dyDescent="0.3"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42" ht="21.6" customHeight="1" x14ac:dyDescent="0.3"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42" ht="21.6" customHeight="1" x14ac:dyDescent="0.3"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6:33" ht="21.6" customHeight="1" x14ac:dyDescent="0.3"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6:33" ht="21.6" customHeight="1" x14ac:dyDescent="0.3"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6:33" ht="21.6" customHeight="1" x14ac:dyDescent="0.3"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6:33" ht="21.6" customHeight="1" x14ac:dyDescent="0.3"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Degnerative Case</vt:lpstr>
      <vt:lpstr>wbdalbers</vt:lpstr>
      <vt:lpstr>Sheet1</vt:lpstr>
      <vt:lpstr>Example_Walk2</vt:lpstr>
      <vt:lpstr>Notation</vt:lpstr>
      <vt:lpstr>testmathfuncs</vt:lpstr>
      <vt:lpstr>Degenartive Case</vt:lpstr>
      <vt:lpstr>Sum Down</vt:lpstr>
      <vt:lpstr>Sheet3</vt:lpstr>
    </vt:vector>
  </TitlesOfParts>
  <Company>Drexel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Haag,Scott</dc:creator>
  <cp:lastModifiedBy>Haag,Scott</cp:lastModifiedBy>
  <dcterms:created xsi:type="dcterms:W3CDTF">2018-10-05T17:59:14Z</dcterms:created>
  <dcterms:modified xsi:type="dcterms:W3CDTF">2019-02-05T14:26:16Z</dcterms:modified>
</cp:coreProperties>
</file>