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C" sheetId="1" r:id="rId4"/>
    <sheet state="visible" name="MC" sheetId="2" r:id="rId5"/>
    <sheet state="visible" name="EC" sheetId="3" r:id="rId6"/>
    <sheet state="visible" name="PC Data" sheetId="4" r:id="rId7"/>
    <sheet state="visible" name="MC Data" sheetId="5" r:id="rId8"/>
    <sheet state="visible" name="EC Data" sheetId="6" r:id="rId9"/>
  </sheets>
  <definedNames/>
  <calcPr/>
  <extLst>
    <ext uri="GoogleSheetsCustomDataVersion2">
      <go:sheetsCustomData xmlns:go="http://customooxmlschemas.google.com/" r:id="rId10" roundtripDataChecksum="CrZ5mFHdccGPPl+xl8Z8BT4zuk4mHLGCGTJHdpid4o8="/>
    </ext>
  </extLst>
</workbook>
</file>

<file path=xl/sharedStrings.xml><?xml version="1.0" encoding="utf-8"?>
<sst xmlns="http://schemas.openxmlformats.org/spreadsheetml/2006/main" count="1344" uniqueCount="11">
  <si>
    <t>3 Agree (4)</t>
  </si>
  <si>
    <t>4 Strongly agree (5)</t>
  </si>
  <si>
    <t>3 (3)</t>
  </si>
  <si>
    <t>2 Disagree (2)</t>
  </si>
  <si>
    <t>1 Strongly Disagree (1)</t>
  </si>
  <si>
    <t>3 Agree</t>
  </si>
  <si>
    <t>4 Strongly agree</t>
  </si>
  <si>
    <t>3a</t>
  </si>
  <si>
    <t>2 Disagree</t>
  </si>
  <si>
    <t>1 Strongly Disagree</t>
  </si>
  <si>
    <t>4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</si>
</sst>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9.0"/>
      <color rgb="FF000000"/>
      <name val="Arial"/>
    </font>
    <font>
      <sz val="8.0"/>
      <color rgb="FF000000"/>
      <name val="Verdana"/>
    </font>
    <font>
      <color theme="1"/>
      <name val="Arial"/>
      <scheme val="minor"/>
    </font>
    <font>
      <sz val="8.0"/>
      <color rgb="FF000000"/>
      <name val="Arial"/>
    </font>
    <font>
      <sz val="8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1" fillId="0" fontId="2" numFmtId="0" xfId="0" applyBorder="1" applyFont="1"/>
    <xf borderId="1" fillId="0" fontId="3" numFmtId="0" xfId="0" applyBorder="1" applyFont="1"/>
    <xf borderId="1" fillId="0" fontId="4" numFmtId="0" xfId="0" applyAlignment="1" applyBorder="1" applyFont="1">
      <alignment horizontal="left"/>
    </xf>
    <xf borderId="1" fillId="0" fontId="5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tr">
        <f>IFERROR(__xludf.DUMMYFUNCTION("REGEXEXTRACT('PC Data'!O1, ""\((.*?)\)"")
"),"4")</f>
        <v>4</v>
      </c>
      <c r="B1" s="1" t="str">
        <f>IFERROR(__xludf.DUMMYFUNCTION("REGEXEXTRACT('PC Data'!P1, ""\((.*?)\)"")
"),"4")</f>
        <v>4</v>
      </c>
      <c r="C1" s="2" t="str">
        <f>IFERROR(__xludf.DUMMYFUNCTION("REGEXEXTRACT('PC Data'!Q1,""\((.*?)\)"")"),"5")</f>
        <v>5</v>
      </c>
      <c r="D1" s="2" t="str">
        <f>IFERROR(__xludf.DUMMYFUNCTION("REGEXEXTRACT('PC Data'!R1,""\((.*?)\)"")"),"4")</f>
        <v>4</v>
      </c>
      <c r="E1" s="2" t="str">
        <f>IFERROR(__xludf.DUMMYFUNCTION("REGEXEXTRACT('PC Data'!S1,""\((.*?)\)"")"),"5")</f>
        <v>5</v>
      </c>
      <c r="F1" s="2" t="str">
        <f>IFERROR(__xludf.DUMMYFUNCTION("REGEXEXTRACT('PC Data'!T1,""\((.*?)\)"")"),"5")</f>
        <v>5</v>
      </c>
      <c r="G1" s="2" t="str">
        <f>IFERROR(__xludf.DUMMYFUNCTION("REGEXEXTRACT('PC Data'!U1,""\((.*?)\)"")"),"4")</f>
        <v>4</v>
      </c>
      <c r="H1" s="2" t="str">
        <f>IFERROR(__xludf.DUMMYFUNCTION("REGEXEXTRACT('PC Data'!V1,""\((.*?)\)"")"),"4")</f>
        <v>4</v>
      </c>
      <c r="I1" s="2" t="str">
        <f>IFERROR(__xludf.DUMMYFUNCTION("REGEXEXTRACT('PC Data'!W1,""\((.*?)\)"")"),"4")</f>
        <v>4</v>
      </c>
      <c r="J1" s="2" t="str">
        <f>IFERROR(__xludf.DUMMYFUNCTION("REGEXEXTRACT('PC Data'!X1,""\((.*?)\)"")"),"4")</f>
        <v>4</v>
      </c>
      <c r="K1" s="2" t="str">
        <f>IFERROR(__xludf.DUMMYFUNCTION("REGEXEXTRACT('PC Data'!Y1,""\((.*?)\)"")"),"4")</f>
        <v>4</v>
      </c>
      <c r="L1" s="2" t="str">
        <f>IFERROR(__xludf.DUMMYFUNCTION("REGEXEXTRACT('PC Data'!Z1,""\((.*?)\)"")"),"4")</f>
        <v>4</v>
      </c>
      <c r="M1" s="2" t="str">
        <f>IFERROR(__xludf.DUMMYFUNCTION("REGEXEXTRACT('PC Data'!AA1,""\((.*?)\)"")"),"4")</f>
        <v>4</v>
      </c>
      <c r="N1" s="2" t="str">
        <f>IFERROR(__xludf.DUMMYFUNCTION("REGEXEXTRACT('PC Data'!AB1,""\((.*?)\)"")"),"4")</f>
        <v>4</v>
      </c>
    </row>
    <row r="2">
      <c r="A2" s="1" t="str">
        <f>IFERROR(__xludf.DUMMYFUNCTION("REGEXEXTRACT('PC Data'!O2, ""\((.*?)\)"")
"),"5")</f>
        <v>5</v>
      </c>
      <c r="B2" s="1" t="str">
        <f>IFERROR(__xludf.DUMMYFUNCTION("REGEXEXTRACT('PC Data'!P2, ""\((.*?)\)"")
"),"4")</f>
        <v>4</v>
      </c>
      <c r="C2" s="2" t="str">
        <f>IFERROR(__xludf.DUMMYFUNCTION("REGEXEXTRACT('PC Data'!Q2,""\((.*?)\)"")"),"5")</f>
        <v>5</v>
      </c>
      <c r="D2" s="2" t="str">
        <f>IFERROR(__xludf.DUMMYFUNCTION("REGEXEXTRACT('PC Data'!R2,""\((.*?)\)"")"),"5")</f>
        <v>5</v>
      </c>
      <c r="E2" s="2" t="str">
        <f>IFERROR(__xludf.DUMMYFUNCTION("REGEXEXTRACT('PC Data'!S2,""\((.*?)\)"")"),"4")</f>
        <v>4</v>
      </c>
      <c r="F2" s="2" t="str">
        <f>IFERROR(__xludf.DUMMYFUNCTION("REGEXEXTRACT('PC Data'!T2,""\((.*?)\)"")"),"5")</f>
        <v>5</v>
      </c>
      <c r="G2" s="2" t="str">
        <f>IFERROR(__xludf.DUMMYFUNCTION("REGEXEXTRACT('PC Data'!U2,""\((.*?)\)"")"),"4")</f>
        <v>4</v>
      </c>
      <c r="H2" s="2" t="str">
        <f>IFERROR(__xludf.DUMMYFUNCTION("REGEXEXTRACT('PC Data'!V2,""\((.*?)\)"")"),"4")</f>
        <v>4</v>
      </c>
      <c r="I2" s="2" t="str">
        <f>IFERROR(__xludf.DUMMYFUNCTION("REGEXEXTRACT('PC Data'!W2,""\((.*?)\)"")"),"4")</f>
        <v>4</v>
      </c>
      <c r="J2" s="2" t="str">
        <f>IFERROR(__xludf.DUMMYFUNCTION("REGEXEXTRACT('PC Data'!X2,""\((.*?)\)"")"),"5")</f>
        <v>5</v>
      </c>
      <c r="K2" s="2" t="str">
        <f>IFERROR(__xludf.DUMMYFUNCTION("REGEXEXTRACT('PC Data'!Y2,""\((.*?)\)"")"),"5")</f>
        <v>5</v>
      </c>
      <c r="L2" s="2" t="str">
        <f>IFERROR(__xludf.DUMMYFUNCTION("REGEXEXTRACT('PC Data'!Z2,""\((.*?)\)"")"),"5")</f>
        <v>5</v>
      </c>
      <c r="M2" s="2" t="str">
        <f>IFERROR(__xludf.DUMMYFUNCTION("REGEXEXTRACT('PC Data'!AA2,""\((.*?)\)"")"),"4")</f>
        <v>4</v>
      </c>
      <c r="N2" s="2" t="str">
        <f>IFERROR(__xludf.DUMMYFUNCTION("REGEXEXTRACT('PC Data'!AB2,""\((.*?)\)"")"),"5")</f>
        <v>5</v>
      </c>
    </row>
    <row r="3">
      <c r="A3" s="1" t="str">
        <f>IFERROR(__xludf.DUMMYFUNCTION("REGEXEXTRACT('PC Data'!O3, ""\((.*?)\)"")
"),"4")</f>
        <v>4</v>
      </c>
      <c r="B3" s="1" t="str">
        <f>IFERROR(__xludf.DUMMYFUNCTION("REGEXEXTRACT('PC Data'!P3, ""\((.*?)\)"")
"),"5")</f>
        <v>5</v>
      </c>
      <c r="C3" s="2" t="str">
        <f>IFERROR(__xludf.DUMMYFUNCTION("REGEXEXTRACT('PC Data'!Q3,""\((.*?)\)"")"),"3")</f>
        <v>3</v>
      </c>
      <c r="D3" s="2" t="str">
        <f>IFERROR(__xludf.DUMMYFUNCTION("REGEXEXTRACT('PC Data'!R3,""\((.*?)\)"")"),"4")</f>
        <v>4</v>
      </c>
      <c r="E3" s="2" t="str">
        <f>IFERROR(__xludf.DUMMYFUNCTION("REGEXEXTRACT('PC Data'!S3,""\((.*?)\)"")"),"5")</f>
        <v>5</v>
      </c>
      <c r="F3" s="2" t="str">
        <f>IFERROR(__xludf.DUMMYFUNCTION("REGEXEXTRACT('PC Data'!T3,""\((.*?)\)"")"),"3")</f>
        <v>3</v>
      </c>
      <c r="G3" s="2" t="str">
        <f>IFERROR(__xludf.DUMMYFUNCTION("REGEXEXTRACT('PC Data'!U3,""\((.*?)\)"")"),"3")</f>
        <v>3</v>
      </c>
      <c r="H3" s="2" t="str">
        <f>IFERROR(__xludf.DUMMYFUNCTION("REGEXEXTRACT('PC Data'!V3,""\((.*?)\)"")"),"4")</f>
        <v>4</v>
      </c>
      <c r="I3" s="2" t="str">
        <f>IFERROR(__xludf.DUMMYFUNCTION("REGEXEXTRACT('PC Data'!W3,""\((.*?)\)"")"),"4")</f>
        <v>4</v>
      </c>
      <c r="J3" s="2" t="str">
        <f>IFERROR(__xludf.DUMMYFUNCTION("REGEXEXTRACT('PC Data'!X3,""\((.*?)\)"")"),"4")</f>
        <v>4</v>
      </c>
      <c r="K3" s="2" t="str">
        <f>IFERROR(__xludf.DUMMYFUNCTION("REGEXEXTRACT('PC Data'!Y3,""\((.*?)\)"")"),"4")</f>
        <v>4</v>
      </c>
      <c r="L3" s="2" t="str">
        <f>IFERROR(__xludf.DUMMYFUNCTION("REGEXEXTRACT('PC Data'!Z3,""\((.*?)\)"")"),"5")</f>
        <v>5</v>
      </c>
      <c r="M3" s="2" t="str">
        <f>IFERROR(__xludf.DUMMYFUNCTION("REGEXEXTRACT('PC Data'!AA3,""\((.*?)\)"")"),"4")</f>
        <v>4</v>
      </c>
      <c r="N3" s="2" t="str">
        <f>IFERROR(__xludf.DUMMYFUNCTION("REGEXEXTRACT('PC Data'!AB3,""\((.*?)\)"")"),"4")</f>
        <v>4</v>
      </c>
    </row>
    <row r="4">
      <c r="A4" s="1" t="str">
        <f>IFERROR(__xludf.DUMMYFUNCTION("REGEXEXTRACT('PC Data'!O4, ""\((.*?)\)"")
"),"5")</f>
        <v>5</v>
      </c>
      <c r="B4" s="1" t="str">
        <f>IFERROR(__xludf.DUMMYFUNCTION("REGEXEXTRACT('PC Data'!P4, ""\((.*?)\)"")
"),"4")</f>
        <v>4</v>
      </c>
      <c r="C4" s="2" t="str">
        <f>IFERROR(__xludf.DUMMYFUNCTION("REGEXEXTRACT('PC Data'!Q4,""\((.*?)\)"")"),"3")</f>
        <v>3</v>
      </c>
      <c r="D4" s="2" t="str">
        <f>IFERROR(__xludf.DUMMYFUNCTION("REGEXEXTRACT('PC Data'!R4,""\((.*?)\)"")"),"4")</f>
        <v>4</v>
      </c>
      <c r="E4" s="2" t="str">
        <f>IFERROR(__xludf.DUMMYFUNCTION("REGEXEXTRACT('PC Data'!S4,""\((.*?)\)"")"),"2")</f>
        <v>2</v>
      </c>
      <c r="F4" s="2" t="str">
        <f>IFERROR(__xludf.DUMMYFUNCTION("REGEXEXTRACT('PC Data'!T4,""\((.*?)\)"")"),"3")</f>
        <v>3</v>
      </c>
      <c r="G4" s="2" t="str">
        <f>IFERROR(__xludf.DUMMYFUNCTION("REGEXEXTRACT('PC Data'!U4,""\((.*?)\)"")"),"5")</f>
        <v>5</v>
      </c>
      <c r="H4" s="2" t="str">
        <f>IFERROR(__xludf.DUMMYFUNCTION("REGEXEXTRACT('PC Data'!V4,""\((.*?)\)"")"),"5")</f>
        <v>5</v>
      </c>
      <c r="I4" s="2" t="str">
        <f>IFERROR(__xludf.DUMMYFUNCTION("REGEXEXTRACT('PC Data'!W4,""\((.*?)\)"")"),"4")</f>
        <v>4</v>
      </c>
      <c r="J4" s="2" t="str">
        <f>IFERROR(__xludf.DUMMYFUNCTION("REGEXEXTRACT('PC Data'!X4,""\((.*?)\)"")"),"4")</f>
        <v>4</v>
      </c>
      <c r="K4" s="2" t="str">
        <f>IFERROR(__xludf.DUMMYFUNCTION("REGEXEXTRACT('PC Data'!Y4,""\((.*?)\)"")"),"4")</f>
        <v>4</v>
      </c>
      <c r="L4" s="2" t="str">
        <f>IFERROR(__xludf.DUMMYFUNCTION("REGEXEXTRACT('PC Data'!Z4,""\((.*?)\)"")"),"3")</f>
        <v>3</v>
      </c>
      <c r="M4" s="2" t="str">
        <f>IFERROR(__xludf.DUMMYFUNCTION("REGEXEXTRACT('PC Data'!AA4,""\((.*?)\)"")"),"3")</f>
        <v>3</v>
      </c>
      <c r="N4" s="2" t="str">
        <f>IFERROR(__xludf.DUMMYFUNCTION("REGEXEXTRACT('PC Data'!AB4,""\((.*?)\)"")"),"5")</f>
        <v>5</v>
      </c>
    </row>
    <row r="5">
      <c r="A5" s="1" t="str">
        <f>IFERROR(__xludf.DUMMYFUNCTION("REGEXEXTRACT('PC Data'!O5, ""\((.*?)\)"")
"),"5")</f>
        <v>5</v>
      </c>
      <c r="B5" s="1" t="str">
        <f>IFERROR(__xludf.DUMMYFUNCTION("REGEXEXTRACT('PC Data'!P5, ""\((.*?)\)"")
"),"5")</f>
        <v>5</v>
      </c>
      <c r="C5" s="2" t="str">
        <f>IFERROR(__xludf.DUMMYFUNCTION("REGEXEXTRACT('PC Data'!Q5,""\((.*?)\)"")"),"5")</f>
        <v>5</v>
      </c>
      <c r="D5" s="2" t="str">
        <f>IFERROR(__xludf.DUMMYFUNCTION("REGEXEXTRACT('PC Data'!R5,""\((.*?)\)"")"),"5")</f>
        <v>5</v>
      </c>
      <c r="E5" s="2" t="str">
        <f>IFERROR(__xludf.DUMMYFUNCTION("REGEXEXTRACT('PC Data'!S5,""\((.*?)\)"")"),"4")</f>
        <v>4</v>
      </c>
      <c r="F5" s="2" t="str">
        <f>IFERROR(__xludf.DUMMYFUNCTION("REGEXEXTRACT('PC Data'!T5,""\((.*?)\)"")"),"4")</f>
        <v>4</v>
      </c>
      <c r="G5" s="2" t="str">
        <f>IFERROR(__xludf.DUMMYFUNCTION("REGEXEXTRACT('PC Data'!U5,""\((.*?)\)"")"),"4")</f>
        <v>4</v>
      </c>
      <c r="H5" s="2" t="str">
        <f>IFERROR(__xludf.DUMMYFUNCTION("REGEXEXTRACT('PC Data'!V5,""\((.*?)\)"")"),"5")</f>
        <v>5</v>
      </c>
      <c r="I5" s="2" t="str">
        <f>IFERROR(__xludf.DUMMYFUNCTION("REGEXEXTRACT('PC Data'!W5,""\((.*?)\)"")"),"5")</f>
        <v>5</v>
      </c>
      <c r="J5" s="2" t="str">
        <f>IFERROR(__xludf.DUMMYFUNCTION("REGEXEXTRACT('PC Data'!X5,""\((.*?)\)"")"),"4")</f>
        <v>4</v>
      </c>
      <c r="K5" s="2" t="str">
        <f>IFERROR(__xludf.DUMMYFUNCTION("REGEXEXTRACT('PC Data'!Y5,""\((.*?)\)"")"),"5")</f>
        <v>5</v>
      </c>
      <c r="L5" s="2" t="str">
        <f>IFERROR(__xludf.DUMMYFUNCTION("REGEXEXTRACT('PC Data'!Z5,""\((.*?)\)"")"),"4")</f>
        <v>4</v>
      </c>
      <c r="M5" s="2" t="str">
        <f>IFERROR(__xludf.DUMMYFUNCTION("REGEXEXTRACT('PC Data'!AA5,""\((.*?)\)"")"),"4")</f>
        <v>4</v>
      </c>
      <c r="N5" s="2" t="str">
        <f>IFERROR(__xludf.DUMMYFUNCTION("REGEXEXTRACT('PC Data'!AB5,""\((.*?)\)"")"),"4")</f>
        <v>4</v>
      </c>
    </row>
    <row r="6">
      <c r="A6" s="1" t="str">
        <f>IFERROR(__xludf.DUMMYFUNCTION("REGEXEXTRACT('PC Data'!O6, ""\((.*?)\)"")
"),"5")</f>
        <v>5</v>
      </c>
      <c r="B6" s="1" t="str">
        <f>IFERROR(__xludf.DUMMYFUNCTION("REGEXEXTRACT('PC Data'!P6, ""\((.*?)\)"")
"),"5")</f>
        <v>5</v>
      </c>
      <c r="C6" s="2" t="str">
        <f>IFERROR(__xludf.DUMMYFUNCTION("REGEXEXTRACT('PC Data'!Q6,""\((.*?)\)"")"),"4")</f>
        <v>4</v>
      </c>
      <c r="D6" s="2" t="str">
        <f>IFERROR(__xludf.DUMMYFUNCTION("REGEXEXTRACT('PC Data'!R6,""\((.*?)\)"")"),"4")</f>
        <v>4</v>
      </c>
      <c r="E6" s="2" t="str">
        <f>IFERROR(__xludf.DUMMYFUNCTION("REGEXEXTRACT('PC Data'!S6,""\((.*?)\)"")"),"3")</f>
        <v>3</v>
      </c>
      <c r="F6" s="2" t="str">
        <f>IFERROR(__xludf.DUMMYFUNCTION("REGEXEXTRACT('PC Data'!T6,""\((.*?)\)"")"),"4")</f>
        <v>4</v>
      </c>
      <c r="G6" s="2" t="str">
        <f>IFERROR(__xludf.DUMMYFUNCTION("REGEXEXTRACT('PC Data'!U6,""\((.*?)\)"")"),"1")</f>
        <v>1</v>
      </c>
      <c r="H6" s="2" t="str">
        <f>IFERROR(__xludf.DUMMYFUNCTION("REGEXEXTRACT('PC Data'!V6,""\((.*?)\)"")"),"5")</f>
        <v>5</v>
      </c>
      <c r="I6" s="2" t="str">
        <f>IFERROR(__xludf.DUMMYFUNCTION("REGEXEXTRACT('PC Data'!W6,""\((.*?)\)"")"),"5")</f>
        <v>5</v>
      </c>
      <c r="J6" s="2" t="str">
        <f>IFERROR(__xludf.DUMMYFUNCTION("REGEXEXTRACT('PC Data'!X6,""\((.*?)\)"")"),"4")</f>
        <v>4</v>
      </c>
      <c r="K6" s="2" t="str">
        <f>IFERROR(__xludf.DUMMYFUNCTION("REGEXEXTRACT('PC Data'!Y6,""\((.*?)\)"")"),"4")</f>
        <v>4</v>
      </c>
      <c r="L6" s="2" t="str">
        <f>IFERROR(__xludf.DUMMYFUNCTION("REGEXEXTRACT('PC Data'!Z6,""\((.*?)\)"")"),"3")</f>
        <v>3</v>
      </c>
      <c r="M6" s="2" t="str">
        <f>IFERROR(__xludf.DUMMYFUNCTION("REGEXEXTRACT('PC Data'!AA6,""\((.*?)\)"")"),"3")</f>
        <v>3</v>
      </c>
      <c r="N6" s="2" t="str">
        <f>IFERROR(__xludf.DUMMYFUNCTION("REGEXEXTRACT('PC Data'!AB6,""\((.*?)\)"")"),"2")</f>
        <v>2</v>
      </c>
    </row>
    <row r="7">
      <c r="A7" s="1" t="str">
        <f>IFERROR(__xludf.DUMMYFUNCTION("REGEXEXTRACT('PC Data'!O7, ""\((.*?)\)"")
"),"4")</f>
        <v>4</v>
      </c>
      <c r="B7" s="1" t="str">
        <f>IFERROR(__xludf.DUMMYFUNCTION("REGEXEXTRACT('PC Data'!P7, ""\((.*?)\)"")
"),"3")</f>
        <v>3</v>
      </c>
      <c r="C7" s="2" t="str">
        <f>IFERROR(__xludf.DUMMYFUNCTION("REGEXEXTRACT('PC Data'!Q7,""\((.*?)\)"")"),"4")</f>
        <v>4</v>
      </c>
      <c r="D7" s="2" t="str">
        <f>IFERROR(__xludf.DUMMYFUNCTION("REGEXEXTRACT('PC Data'!R7,""\((.*?)\)"")"),"3")</f>
        <v>3</v>
      </c>
      <c r="E7" s="2" t="str">
        <f>IFERROR(__xludf.DUMMYFUNCTION("REGEXEXTRACT('PC Data'!S7,""\((.*?)\)"")"),"4")</f>
        <v>4</v>
      </c>
      <c r="F7" s="2" t="str">
        <f>IFERROR(__xludf.DUMMYFUNCTION("REGEXEXTRACT('PC Data'!T7,""\((.*?)\)"")"),"3")</f>
        <v>3</v>
      </c>
      <c r="G7" s="2" t="str">
        <f>IFERROR(__xludf.DUMMYFUNCTION("REGEXEXTRACT('PC Data'!U7,""\((.*?)\)"")"),"4")</f>
        <v>4</v>
      </c>
      <c r="H7" s="2" t="str">
        <f>IFERROR(__xludf.DUMMYFUNCTION("REGEXEXTRACT('PC Data'!V7,""\((.*?)\)"")"),"5")</f>
        <v>5</v>
      </c>
      <c r="I7" s="2" t="str">
        <f>IFERROR(__xludf.DUMMYFUNCTION("REGEXEXTRACT('PC Data'!W7,""\((.*?)\)"")"),"5")</f>
        <v>5</v>
      </c>
      <c r="J7" s="2" t="str">
        <f>IFERROR(__xludf.DUMMYFUNCTION("REGEXEXTRACT('PC Data'!X7,""\((.*?)\)"")"),"5")</f>
        <v>5</v>
      </c>
      <c r="K7" s="2" t="str">
        <f>IFERROR(__xludf.DUMMYFUNCTION("REGEXEXTRACT('PC Data'!Y7,""\((.*?)\)"")"),"3")</f>
        <v>3</v>
      </c>
      <c r="L7" s="2" t="str">
        <f>IFERROR(__xludf.DUMMYFUNCTION("REGEXEXTRACT('PC Data'!Z7,""\((.*?)\)"")"),"5")</f>
        <v>5</v>
      </c>
      <c r="M7" s="2" t="str">
        <f>IFERROR(__xludf.DUMMYFUNCTION("REGEXEXTRACT('PC Data'!AA7,""\((.*?)\)"")"),"4")</f>
        <v>4</v>
      </c>
      <c r="N7" s="2" t="str">
        <f>IFERROR(__xludf.DUMMYFUNCTION("REGEXEXTRACT('PC Data'!AB7,""\((.*?)\)"")"),"5")</f>
        <v>5</v>
      </c>
    </row>
    <row r="8">
      <c r="A8" s="1" t="str">
        <f>IFERROR(__xludf.DUMMYFUNCTION("REGEXEXTRACT('PC Data'!O8, ""\((.*?)\)"")
"),"5")</f>
        <v>5</v>
      </c>
      <c r="B8" s="1" t="str">
        <f>IFERROR(__xludf.DUMMYFUNCTION("REGEXEXTRACT('PC Data'!P8, ""\((.*?)\)"")
"),"5")</f>
        <v>5</v>
      </c>
      <c r="C8" s="2" t="str">
        <f>IFERROR(__xludf.DUMMYFUNCTION("REGEXEXTRACT('PC Data'!Q8,""\((.*?)\)"")"),"4")</f>
        <v>4</v>
      </c>
      <c r="D8" s="2" t="str">
        <f>IFERROR(__xludf.DUMMYFUNCTION("REGEXEXTRACT('PC Data'!R8,""\((.*?)\)"")"),"4")</f>
        <v>4</v>
      </c>
      <c r="E8" s="2" t="str">
        <f>IFERROR(__xludf.DUMMYFUNCTION("REGEXEXTRACT('PC Data'!S8,""\((.*?)\)"")"),"5")</f>
        <v>5</v>
      </c>
      <c r="F8" s="2" t="str">
        <f>IFERROR(__xludf.DUMMYFUNCTION("REGEXEXTRACT('PC Data'!T8,""\((.*?)\)"")"),"4")</f>
        <v>4</v>
      </c>
      <c r="G8" s="2" t="str">
        <f>IFERROR(__xludf.DUMMYFUNCTION("REGEXEXTRACT('PC Data'!U8,""\((.*?)\)"")"),"4")</f>
        <v>4</v>
      </c>
      <c r="H8" s="2" t="str">
        <f>IFERROR(__xludf.DUMMYFUNCTION("REGEXEXTRACT('PC Data'!V8,""\((.*?)\)"")"),"5")</f>
        <v>5</v>
      </c>
      <c r="I8" s="2" t="str">
        <f>IFERROR(__xludf.DUMMYFUNCTION("REGEXEXTRACT('PC Data'!W8,""\((.*?)\)"")"),"5")</f>
        <v>5</v>
      </c>
      <c r="J8" s="2" t="str">
        <f>IFERROR(__xludf.DUMMYFUNCTION("REGEXEXTRACT('PC Data'!X8,""\((.*?)\)"")"),"5")</f>
        <v>5</v>
      </c>
      <c r="K8" s="2" t="str">
        <f>IFERROR(__xludf.DUMMYFUNCTION("REGEXEXTRACT('PC Data'!Y8,""\((.*?)\)"")"),"5")</f>
        <v>5</v>
      </c>
      <c r="L8" s="2" t="str">
        <f>IFERROR(__xludf.DUMMYFUNCTION("REGEXEXTRACT('PC Data'!Z8,""\((.*?)\)"")"),"5")</f>
        <v>5</v>
      </c>
      <c r="M8" s="2" t="str">
        <f>IFERROR(__xludf.DUMMYFUNCTION("REGEXEXTRACT('PC Data'!AA8,""\((.*?)\)"")"),"4")</f>
        <v>4</v>
      </c>
      <c r="N8" s="2" t="str">
        <f>IFERROR(__xludf.DUMMYFUNCTION("REGEXEXTRACT('PC Data'!AB8,""\((.*?)\)"")"),"4")</f>
        <v>4</v>
      </c>
    </row>
    <row r="9">
      <c r="A9" s="1" t="str">
        <f>IFERROR(__xludf.DUMMYFUNCTION("REGEXEXTRACT('PC Data'!O9, ""\((.*?)\)"")
"),"4")</f>
        <v>4</v>
      </c>
      <c r="B9" s="1" t="str">
        <f>IFERROR(__xludf.DUMMYFUNCTION("REGEXEXTRACT('PC Data'!P9, ""\((.*?)\)"")
"),"3")</f>
        <v>3</v>
      </c>
      <c r="C9" s="2" t="str">
        <f>IFERROR(__xludf.DUMMYFUNCTION("REGEXEXTRACT('PC Data'!Q9,""\((.*?)\)"")"),"4")</f>
        <v>4</v>
      </c>
      <c r="D9" s="2" t="str">
        <f>IFERROR(__xludf.DUMMYFUNCTION("REGEXEXTRACT('PC Data'!R9,""\((.*?)\)"")"),"4")</f>
        <v>4</v>
      </c>
      <c r="E9" s="2" t="str">
        <f>IFERROR(__xludf.DUMMYFUNCTION("REGEXEXTRACT('PC Data'!S9,""\((.*?)\)"")"),"3")</f>
        <v>3</v>
      </c>
      <c r="F9" s="2" t="str">
        <f>IFERROR(__xludf.DUMMYFUNCTION("REGEXEXTRACT('PC Data'!T9,""\((.*?)\)"")"),"4")</f>
        <v>4</v>
      </c>
      <c r="G9" s="2" t="str">
        <f>IFERROR(__xludf.DUMMYFUNCTION("REGEXEXTRACT('PC Data'!U9,""\((.*?)\)"")"),"2")</f>
        <v>2</v>
      </c>
      <c r="H9" s="2" t="str">
        <f>IFERROR(__xludf.DUMMYFUNCTION("REGEXEXTRACT('PC Data'!V9,""\((.*?)\)"")"),"4")</f>
        <v>4</v>
      </c>
      <c r="I9" s="2" t="str">
        <f>IFERROR(__xludf.DUMMYFUNCTION("REGEXEXTRACT('PC Data'!W9,""\((.*?)\)"")"),"3")</f>
        <v>3</v>
      </c>
      <c r="J9" s="2" t="str">
        <f>IFERROR(__xludf.DUMMYFUNCTION("REGEXEXTRACT('PC Data'!X9,""\((.*?)\)"")"),"5")</f>
        <v>5</v>
      </c>
      <c r="K9" s="2" t="str">
        <f>IFERROR(__xludf.DUMMYFUNCTION("REGEXEXTRACT('PC Data'!Y9,""\((.*?)\)"")"),"5")</f>
        <v>5</v>
      </c>
      <c r="L9" s="2" t="str">
        <f>IFERROR(__xludf.DUMMYFUNCTION("REGEXEXTRACT('PC Data'!Z9,""\((.*?)\)"")"),"5")</f>
        <v>5</v>
      </c>
      <c r="M9" s="2" t="str">
        <f>IFERROR(__xludf.DUMMYFUNCTION("REGEXEXTRACT('PC Data'!AA9,""\((.*?)\)"")"),"5")</f>
        <v>5</v>
      </c>
      <c r="N9" s="2" t="str">
        <f>IFERROR(__xludf.DUMMYFUNCTION("REGEXEXTRACT('PC Data'!AB9,""\((.*?)\)"")"),"2")</f>
        <v>2</v>
      </c>
    </row>
    <row r="10">
      <c r="A10" s="1" t="str">
        <f>IFERROR(__xludf.DUMMYFUNCTION("REGEXEXTRACT('PC Data'!O10, ""\((.*?)\)"")
"),"4")</f>
        <v>4</v>
      </c>
      <c r="B10" s="1" t="str">
        <f>IFERROR(__xludf.DUMMYFUNCTION("REGEXEXTRACT('PC Data'!P10, ""\((.*?)\)"")
"),"4")</f>
        <v>4</v>
      </c>
      <c r="C10" s="2" t="str">
        <f>IFERROR(__xludf.DUMMYFUNCTION("REGEXEXTRACT('PC Data'!Q10,""\((.*?)\)"")"),"4")</f>
        <v>4</v>
      </c>
      <c r="D10" s="2" t="str">
        <f>IFERROR(__xludf.DUMMYFUNCTION("REGEXEXTRACT('PC Data'!R10,""\((.*?)\)"")"),"5")</f>
        <v>5</v>
      </c>
      <c r="E10" s="2" t="str">
        <f>IFERROR(__xludf.DUMMYFUNCTION("REGEXEXTRACT('PC Data'!S10,""\((.*?)\)"")"),"4")</f>
        <v>4</v>
      </c>
      <c r="F10" s="2" t="str">
        <f>IFERROR(__xludf.DUMMYFUNCTION("REGEXEXTRACT('PC Data'!T10,""\((.*?)\)"")"),"2")</f>
        <v>2</v>
      </c>
      <c r="G10" s="2" t="str">
        <f>IFERROR(__xludf.DUMMYFUNCTION("REGEXEXTRACT('PC Data'!U10,""\((.*?)\)"")"),"2")</f>
        <v>2</v>
      </c>
      <c r="H10" s="2" t="str">
        <f>IFERROR(__xludf.DUMMYFUNCTION("REGEXEXTRACT('PC Data'!V10,""\((.*?)\)"")"),"4")</f>
        <v>4</v>
      </c>
      <c r="I10" s="2" t="str">
        <f>IFERROR(__xludf.DUMMYFUNCTION("REGEXEXTRACT('PC Data'!W10,""\((.*?)\)"")"),"4")</f>
        <v>4</v>
      </c>
      <c r="J10" s="2" t="str">
        <f>IFERROR(__xludf.DUMMYFUNCTION("REGEXEXTRACT('PC Data'!X10,""\((.*?)\)"")"),"5")</f>
        <v>5</v>
      </c>
      <c r="K10" s="2" t="str">
        <f>IFERROR(__xludf.DUMMYFUNCTION("REGEXEXTRACT('PC Data'!Y10,""\((.*?)\)"")"),"4")</f>
        <v>4</v>
      </c>
      <c r="L10" s="2" t="str">
        <f>IFERROR(__xludf.DUMMYFUNCTION("REGEXEXTRACT('PC Data'!Z10,""\((.*?)\)"")"),"4")</f>
        <v>4</v>
      </c>
      <c r="M10" s="2" t="str">
        <f>IFERROR(__xludf.DUMMYFUNCTION("REGEXEXTRACT('PC Data'!AA10,""\((.*?)\)"")"),"2")</f>
        <v>2</v>
      </c>
      <c r="N10" s="2" t="str">
        <f>IFERROR(__xludf.DUMMYFUNCTION("REGEXEXTRACT('PC Data'!AB10,""\((.*?)\)"")"),"2")</f>
        <v>2</v>
      </c>
    </row>
    <row r="11">
      <c r="A11" s="1" t="str">
        <f>IFERROR(__xludf.DUMMYFUNCTION("REGEXEXTRACT('PC Data'!O11, ""\((.*?)\)"")
"),"5")</f>
        <v>5</v>
      </c>
      <c r="B11" s="1" t="str">
        <f>IFERROR(__xludf.DUMMYFUNCTION("REGEXEXTRACT('PC Data'!P11, ""\((.*?)\)"")
"),"4")</f>
        <v>4</v>
      </c>
      <c r="C11" s="2" t="str">
        <f>IFERROR(__xludf.DUMMYFUNCTION("REGEXEXTRACT('PC Data'!Q11,""\((.*?)\)"")"),"4")</f>
        <v>4</v>
      </c>
      <c r="D11" s="2" t="str">
        <f>IFERROR(__xludf.DUMMYFUNCTION("REGEXEXTRACT('PC Data'!R11,""\((.*?)\)"")"),"4")</f>
        <v>4</v>
      </c>
      <c r="E11" s="2" t="str">
        <f>IFERROR(__xludf.DUMMYFUNCTION("REGEXEXTRACT('PC Data'!S11,""\((.*?)\)"")"),"4")</f>
        <v>4</v>
      </c>
      <c r="F11" s="2" t="str">
        <f>IFERROR(__xludf.DUMMYFUNCTION("REGEXEXTRACT('PC Data'!T11,""\((.*?)\)"")"),"4")</f>
        <v>4</v>
      </c>
      <c r="G11" s="2" t="str">
        <f>IFERROR(__xludf.DUMMYFUNCTION("REGEXEXTRACT('PC Data'!U11,""\((.*?)\)"")"),"4")</f>
        <v>4</v>
      </c>
      <c r="H11" s="2" t="str">
        <f>IFERROR(__xludf.DUMMYFUNCTION("REGEXEXTRACT('PC Data'!V11,""\((.*?)\)"")"),"5")</f>
        <v>5</v>
      </c>
      <c r="I11" s="2" t="str">
        <f>IFERROR(__xludf.DUMMYFUNCTION("REGEXEXTRACT('PC Data'!W11,""\((.*?)\)"")"),"4")</f>
        <v>4</v>
      </c>
      <c r="J11" s="2" t="str">
        <f>IFERROR(__xludf.DUMMYFUNCTION("REGEXEXTRACT('PC Data'!X11,""\((.*?)\)"")"),"4")</f>
        <v>4</v>
      </c>
      <c r="K11" s="2" t="str">
        <f>IFERROR(__xludf.DUMMYFUNCTION("REGEXEXTRACT('PC Data'!Y11,""\((.*?)\)"")"),"4")</f>
        <v>4</v>
      </c>
      <c r="L11" s="2" t="str">
        <f>IFERROR(__xludf.DUMMYFUNCTION("REGEXEXTRACT('PC Data'!Z11,""\((.*?)\)"")"),"4")</f>
        <v>4</v>
      </c>
      <c r="M11" s="2" t="str">
        <f>IFERROR(__xludf.DUMMYFUNCTION("REGEXEXTRACT('PC Data'!AA11,""\((.*?)\)"")"),"4")</f>
        <v>4</v>
      </c>
      <c r="N11" s="2" t="str">
        <f>IFERROR(__xludf.DUMMYFUNCTION("REGEXEXTRACT('PC Data'!AB11,""\((.*?)\)"")"),"4")</f>
        <v>4</v>
      </c>
    </row>
    <row r="12">
      <c r="A12" s="1" t="str">
        <f>IFERROR(__xludf.DUMMYFUNCTION("REGEXEXTRACT('PC Data'!O12, ""\((.*?)\)"")
"),"5")</f>
        <v>5</v>
      </c>
      <c r="B12" s="1" t="str">
        <f>IFERROR(__xludf.DUMMYFUNCTION("REGEXEXTRACT('PC Data'!P12, ""\((.*?)\)"")
"),"4")</f>
        <v>4</v>
      </c>
      <c r="C12" s="2" t="str">
        <f>IFERROR(__xludf.DUMMYFUNCTION("REGEXEXTRACT('PC Data'!Q12,""\((.*?)\)"")"),"4")</f>
        <v>4</v>
      </c>
      <c r="D12" s="2" t="str">
        <f>IFERROR(__xludf.DUMMYFUNCTION("REGEXEXTRACT('PC Data'!R12,""\((.*?)\)"")"),"5")</f>
        <v>5</v>
      </c>
      <c r="E12" s="2" t="str">
        <f>IFERROR(__xludf.DUMMYFUNCTION("REGEXEXTRACT('PC Data'!S12,""\((.*?)\)"")"),"5")</f>
        <v>5</v>
      </c>
      <c r="F12" s="2" t="str">
        <f>IFERROR(__xludf.DUMMYFUNCTION("REGEXEXTRACT('PC Data'!T12,""\((.*?)\)"")"),"3")</f>
        <v>3</v>
      </c>
      <c r="G12" s="2" t="str">
        <f>IFERROR(__xludf.DUMMYFUNCTION("REGEXEXTRACT('PC Data'!U12,""\((.*?)\)"")"),"4")</f>
        <v>4</v>
      </c>
      <c r="H12" s="2" t="str">
        <f>IFERROR(__xludf.DUMMYFUNCTION("REGEXEXTRACT('PC Data'!V12,""\((.*?)\)"")"),"5")</f>
        <v>5</v>
      </c>
      <c r="I12" s="2" t="str">
        <f>IFERROR(__xludf.DUMMYFUNCTION("REGEXEXTRACT('PC Data'!W12,""\((.*?)\)"")"),"5")</f>
        <v>5</v>
      </c>
      <c r="J12" s="2" t="str">
        <f>IFERROR(__xludf.DUMMYFUNCTION("REGEXEXTRACT('PC Data'!X12,""\((.*?)\)"")"),"5")</f>
        <v>5</v>
      </c>
      <c r="K12" s="2" t="str">
        <f>IFERROR(__xludf.DUMMYFUNCTION("REGEXEXTRACT('PC Data'!Y12,""\((.*?)\)"")"),"5")</f>
        <v>5</v>
      </c>
      <c r="L12" s="2" t="str">
        <f>IFERROR(__xludf.DUMMYFUNCTION("REGEXEXTRACT('PC Data'!Z12,""\((.*?)\)"")"),"5")</f>
        <v>5</v>
      </c>
      <c r="M12" s="2" t="str">
        <f>IFERROR(__xludf.DUMMYFUNCTION("REGEXEXTRACT('PC Data'!AA12,""\((.*?)\)"")"),"3")</f>
        <v>3</v>
      </c>
      <c r="N12" s="2" t="str">
        <f>IFERROR(__xludf.DUMMYFUNCTION("REGEXEXTRACT('PC Data'!AB12,""\((.*?)\)"")"),"5")</f>
        <v>5</v>
      </c>
    </row>
    <row r="13">
      <c r="A13" s="1" t="str">
        <f>IFERROR(__xludf.DUMMYFUNCTION("REGEXEXTRACT('PC Data'!O13, ""\((.*?)\)"")
"),"4")</f>
        <v>4</v>
      </c>
      <c r="B13" s="1" t="str">
        <f>IFERROR(__xludf.DUMMYFUNCTION("REGEXEXTRACT('PC Data'!P13, ""\((.*?)\)"")
"),"4")</f>
        <v>4</v>
      </c>
      <c r="C13" s="2" t="str">
        <f>IFERROR(__xludf.DUMMYFUNCTION("REGEXEXTRACT('PC Data'!Q13,""\((.*?)\)"")"),"4")</f>
        <v>4</v>
      </c>
      <c r="D13" s="2" t="str">
        <f>IFERROR(__xludf.DUMMYFUNCTION("REGEXEXTRACT('PC Data'!R13,""\((.*?)\)"")"),"4")</f>
        <v>4</v>
      </c>
      <c r="E13" s="2" t="str">
        <f>IFERROR(__xludf.DUMMYFUNCTION("REGEXEXTRACT('PC Data'!S13,""\((.*?)\)"")"),"4")</f>
        <v>4</v>
      </c>
      <c r="F13" s="2" t="str">
        <f>IFERROR(__xludf.DUMMYFUNCTION("REGEXEXTRACT('PC Data'!T13,""\((.*?)\)"")"),"4")</f>
        <v>4</v>
      </c>
      <c r="G13" s="2" t="str">
        <f>IFERROR(__xludf.DUMMYFUNCTION("REGEXEXTRACT('PC Data'!U13,""\((.*?)\)"")"),"4")</f>
        <v>4</v>
      </c>
      <c r="H13" s="2" t="str">
        <f>IFERROR(__xludf.DUMMYFUNCTION("REGEXEXTRACT('PC Data'!V13,""\((.*?)\)"")"),"4")</f>
        <v>4</v>
      </c>
      <c r="I13" s="2" t="str">
        <f>IFERROR(__xludf.DUMMYFUNCTION("REGEXEXTRACT('PC Data'!W13,""\((.*?)\)"")"),"4")</f>
        <v>4</v>
      </c>
      <c r="J13" s="2" t="str">
        <f>IFERROR(__xludf.DUMMYFUNCTION("REGEXEXTRACT('PC Data'!X13,""\((.*?)\)"")"),"4")</f>
        <v>4</v>
      </c>
      <c r="K13" s="2" t="str">
        <f>IFERROR(__xludf.DUMMYFUNCTION("REGEXEXTRACT('PC Data'!Y13,""\((.*?)\)"")"),"4")</f>
        <v>4</v>
      </c>
      <c r="L13" s="2" t="str">
        <f>IFERROR(__xludf.DUMMYFUNCTION("REGEXEXTRACT('PC Data'!Z13,""\((.*?)\)"")"),"4")</f>
        <v>4</v>
      </c>
      <c r="M13" s="2" t="str">
        <f>IFERROR(__xludf.DUMMYFUNCTION("REGEXEXTRACT('PC Data'!AA13,""\((.*?)\)"")"),"3")</f>
        <v>3</v>
      </c>
      <c r="N13" s="2" t="str">
        <f>IFERROR(__xludf.DUMMYFUNCTION("REGEXEXTRACT('PC Data'!AB13,""\((.*?)\)"")"),"4")</f>
        <v>4</v>
      </c>
    </row>
    <row r="14">
      <c r="A14" s="1" t="str">
        <f>IFERROR(__xludf.DUMMYFUNCTION("REGEXEXTRACT('PC Data'!O14, ""\((.*?)\)"")
"),"5")</f>
        <v>5</v>
      </c>
      <c r="B14" s="1" t="str">
        <f>IFERROR(__xludf.DUMMYFUNCTION("REGEXEXTRACT('PC Data'!P14, ""\((.*?)\)"")
"),"4")</f>
        <v>4</v>
      </c>
      <c r="C14" s="2" t="str">
        <f>IFERROR(__xludf.DUMMYFUNCTION("REGEXEXTRACT('PC Data'!Q14,""\((.*?)\)"")"),"5")</f>
        <v>5</v>
      </c>
      <c r="D14" s="2" t="str">
        <f>IFERROR(__xludf.DUMMYFUNCTION("REGEXEXTRACT('PC Data'!R14,""\((.*?)\)"")"),"5")</f>
        <v>5</v>
      </c>
      <c r="E14" s="2" t="str">
        <f>IFERROR(__xludf.DUMMYFUNCTION("REGEXEXTRACT('PC Data'!S14,""\((.*?)\)"")"),"5")</f>
        <v>5</v>
      </c>
      <c r="F14" s="2" t="str">
        <f>IFERROR(__xludf.DUMMYFUNCTION("REGEXEXTRACT('PC Data'!T14,""\((.*?)\)"")"),"5")</f>
        <v>5</v>
      </c>
      <c r="G14" s="2" t="str">
        <f>IFERROR(__xludf.DUMMYFUNCTION("REGEXEXTRACT('PC Data'!U14,""\((.*?)\)"")"),"4")</f>
        <v>4</v>
      </c>
      <c r="H14" s="2" t="str">
        <f>IFERROR(__xludf.DUMMYFUNCTION("REGEXEXTRACT('PC Data'!V14,""\((.*?)\)"")"),"5")</f>
        <v>5</v>
      </c>
      <c r="I14" s="2" t="str">
        <f>IFERROR(__xludf.DUMMYFUNCTION("REGEXEXTRACT('PC Data'!W14,""\((.*?)\)"")"),"4")</f>
        <v>4</v>
      </c>
      <c r="J14" s="2" t="str">
        <f>IFERROR(__xludf.DUMMYFUNCTION("REGEXEXTRACT('PC Data'!X14,""\((.*?)\)"")"),"5")</f>
        <v>5</v>
      </c>
      <c r="K14" s="2" t="str">
        <f>IFERROR(__xludf.DUMMYFUNCTION("REGEXEXTRACT('PC Data'!Y14,""\((.*?)\)"")"),"5")</f>
        <v>5</v>
      </c>
      <c r="L14" s="2" t="str">
        <f>IFERROR(__xludf.DUMMYFUNCTION("REGEXEXTRACT('PC Data'!Z14,""\((.*?)\)"")"),"5")</f>
        <v>5</v>
      </c>
      <c r="M14" s="2" t="str">
        <f>IFERROR(__xludf.DUMMYFUNCTION("REGEXEXTRACT('PC Data'!AA14,""\((.*?)\)"")"),"5")</f>
        <v>5</v>
      </c>
      <c r="N14" s="2" t="str">
        <f>IFERROR(__xludf.DUMMYFUNCTION("REGEXEXTRACT('PC Data'!AB14,""\((.*?)\)"")"),"4")</f>
        <v>4</v>
      </c>
    </row>
    <row r="15">
      <c r="A15" s="1" t="str">
        <f>IFERROR(__xludf.DUMMYFUNCTION("REGEXEXTRACT('PC Data'!O15, ""\((.*?)\)"")
"),"5")</f>
        <v>5</v>
      </c>
      <c r="B15" s="1" t="str">
        <f>IFERROR(__xludf.DUMMYFUNCTION("REGEXEXTRACT('PC Data'!P15, ""\((.*?)\)"")
"),"4")</f>
        <v>4</v>
      </c>
      <c r="C15" s="2" t="str">
        <f>IFERROR(__xludf.DUMMYFUNCTION("REGEXEXTRACT('PC Data'!Q15,""\((.*?)\)"")"),"4")</f>
        <v>4</v>
      </c>
      <c r="D15" s="2" t="str">
        <f>IFERROR(__xludf.DUMMYFUNCTION("REGEXEXTRACT('PC Data'!R15,""\((.*?)\)"")"),"5")</f>
        <v>5</v>
      </c>
      <c r="E15" s="2" t="str">
        <f>IFERROR(__xludf.DUMMYFUNCTION("REGEXEXTRACT('PC Data'!S15,""\((.*?)\)"")"),"5")</f>
        <v>5</v>
      </c>
      <c r="F15" s="2" t="str">
        <f>IFERROR(__xludf.DUMMYFUNCTION("REGEXEXTRACT('PC Data'!T15,""\((.*?)\)"")"),"2")</f>
        <v>2</v>
      </c>
      <c r="G15" s="2" t="str">
        <f>IFERROR(__xludf.DUMMYFUNCTION("REGEXEXTRACT('PC Data'!U15,""\((.*?)\)"")"),"1")</f>
        <v>1</v>
      </c>
      <c r="H15" s="2" t="str">
        <f>IFERROR(__xludf.DUMMYFUNCTION("REGEXEXTRACT('PC Data'!V15,""\((.*?)\)"")"),"5")</f>
        <v>5</v>
      </c>
      <c r="I15" s="2" t="str">
        <f>IFERROR(__xludf.DUMMYFUNCTION("REGEXEXTRACT('PC Data'!W15,""\((.*?)\)"")"),"4")</f>
        <v>4</v>
      </c>
      <c r="J15" s="2" t="str">
        <f>IFERROR(__xludf.DUMMYFUNCTION("REGEXEXTRACT('PC Data'!X15,""\((.*?)\)"")"),"5")</f>
        <v>5</v>
      </c>
      <c r="K15" s="2" t="str">
        <f>IFERROR(__xludf.DUMMYFUNCTION("REGEXEXTRACT('PC Data'!Y15,""\((.*?)\)"")"),"5")</f>
        <v>5</v>
      </c>
      <c r="L15" s="2" t="str">
        <f>IFERROR(__xludf.DUMMYFUNCTION("REGEXEXTRACT('PC Data'!Z15,""\((.*?)\)"")"),"5")</f>
        <v>5</v>
      </c>
      <c r="M15" s="2" t="str">
        <f>IFERROR(__xludf.DUMMYFUNCTION("REGEXEXTRACT('PC Data'!AA15,""\((.*?)\)"")"),"2")</f>
        <v>2</v>
      </c>
      <c r="N15" s="2" t="str">
        <f>IFERROR(__xludf.DUMMYFUNCTION("REGEXEXTRACT('PC Data'!AB15,""\((.*?)\)"")"),"2")</f>
        <v>2</v>
      </c>
    </row>
    <row r="16">
      <c r="A16" s="1" t="str">
        <f>IFERROR(__xludf.DUMMYFUNCTION("REGEXEXTRACT('PC Data'!O16, ""\((.*?)\)"")
"),"4")</f>
        <v>4</v>
      </c>
      <c r="B16" s="1" t="str">
        <f>IFERROR(__xludf.DUMMYFUNCTION("REGEXEXTRACT('PC Data'!P16, ""\((.*?)\)"")
"),"4")</f>
        <v>4</v>
      </c>
      <c r="C16" s="2" t="str">
        <f>IFERROR(__xludf.DUMMYFUNCTION("REGEXEXTRACT('PC Data'!Q16,""\((.*?)\)"")"),"4")</f>
        <v>4</v>
      </c>
      <c r="D16" s="2" t="str">
        <f>IFERROR(__xludf.DUMMYFUNCTION("REGEXEXTRACT('PC Data'!R16,""\((.*?)\)"")"),"5")</f>
        <v>5</v>
      </c>
      <c r="E16" s="2" t="str">
        <f>IFERROR(__xludf.DUMMYFUNCTION("REGEXEXTRACT('PC Data'!S16,""\((.*?)\)"")"),"4")</f>
        <v>4</v>
      </c>
      <c r="F16" s="2" t="str">
        <f>IFERROR(__xludf.DUMMYFUNCTION("REGEXEXTRACT('PC Data'!T16,""\((.*?)\)"")"),"4")</f>
        <v>4</v>
      </c>
      <c r="G16" s="2" t="str">
        <f>IFERROR(__xludf.DUMMYFUNCTION("REGEXEXTRACT('PC Data'!U16,""\((.*?)\)"")"),"4")</f>
        <v>4</v>
      </c>
      <c r="H16" s="2" t="str">
        <f>IFERROR(__xludf.DUMMYFUNCTION("REGEXEXTRACT('PC Data'!V16,""\((.*?)\)"")"),"4")</f>
        <v>4</v>
      </c>
      <c r="I16" s="2" t="str">
        <f>IFERROR(__xludf.DUMMYFUNCTION("REGEXEXTRACT('PC Data'!W16,""\((.*?)\)"")"),"4")</f>
        <v>4</v>
      </c>
      <c r="J16" s="2" t="str">
        <f>IFERROR(__xludf.DUMMYFUNCTION("REGEXEXTRACT('PC Data'!X16,""\((.*?)\)"")"),"4")</f>
        <v>4</v>
      </c>
      <c r="K16" s="2" t="str">
        <f>IFERROR(__xludf.DUMMYFUNCTION("REGEXEXTRACT('PC Data'!Y16,""\((.*?)\)"")"),"4")</f>
        <v>4</v>
      </c>
      <c r="L16" s="2" t="str">
        <f>IFERROR(__xludf.DUMMYFUNCTION("REGEXEXTRACT('PC Data'!Z16,""\((.*?)\)"")"),"4")</f>
        <v>4</v>
      </c>
      <c r="M16" s="2" t="str">
        <f>IFERROR(__xludf.DUMMYFUNCTION("REGEXEXTRACT('PC Data'!AA16,""\((.*?)\)"")"),"4")</f>
        <v>4</v>
      </c>
      <c r="N16" s="2" t="str">
        <f>IFERROR(__xludf.DUMMYFUNCTION("REGEXEXTRACT('PC Data'!AB16,""\((.*?)\)"")"),"4")</f>
        <v>4</v>
      </c>
    </row>
    <row r="17">
      <c r="A17" s="1" t="str">
        <f>IFERROR(__xludf.DUMMYFUNCTION("REGEXEXTRACT('PC Data'!O17, ""\((.*?)\)"")
"),"5")</f>
        <v>5</v>
      </c>
      <c r="B17" s="1" t="str">
        <f>IFERROR(__xludf.DUMMYFUNCTION("REGEXEXTRACT('PC Data'!P17, ""\((.*?)\)"")
"),"5")</f>
        <v>5</v>
      </c>
      <c r="C17" s="2" t="str">
        <f>IFERROR(__xludf.DUMMYFUNCTION("REGEXEXTRACT('PC Data'!Q17,""\((.*?)\)"")"),"5")</f>
        <v>5</v>
      </c>
      <c r="D17" s="2" t="str">
        <f>IFERROR(__xludf.DUMMYFUNCTION("REGEXEXTRACT('PC Data'!R17,""\((.*?)\)"")"),"5")</f>
        <v>5</v>
      </c>
      <c r="E17" s="2" t="str">
        <f>IFERROR(__xludf.DUMMYFUNCTION("REGEXEXTRACT('PC Data'!S17,""\((.*?)\)"")"),"5")</f>
        <v>5</v>
      </c>
      <c r="F17" s="2" t="str">
        <f>IFERROR(__xludf.DUMMYFUNCTION("REGEXEXTRACT('PC Data'!T17,""\((.*?)\)"")"),"5")</f>
        <v>5</v>
      </c>
      <c r="G17" s="2" t="str">
        <f>IFERROR(__xludf.DUMMYFUNCTION("REGEXEXTRACT('PC Data'!U17,""\((.*?)\)"")"),"4")</f>
        <v>4</v>
      </c>
      <c r="H17" s="2" t="str">
        <f>IFERROR(__xludf.DUMMYFUNCTION("REGEXEXTRACT('PC Data'!V17,""\((.*?)\)"")"),"5")</f>
        <v>5</v>
      </c>
      <c r="I17" s="2" t="str">
        <f>IFERROR(__xludf.DUMMYFUNCTION("REGEXEXTRACT('PC Data'!W17,""\((.*?)\)"")"),"5")</f>
        <v>5</v>
      </c>
      <c r="J17" s="2" t="str">
        <f>IFERROR(__xludf.DUMMYFUNCTION("REGEXEXTRACT('PC Data'!X17,""\((.*?)\)"")"),"5")</f>
        <v>5</v>
      </c>
      <c r="K17" s="2" t="str">
        <f>IFERROR(__xludf.DUMMYFUNCTION("REGEXEXTRACT('PC Data'!Y17,""\((.*?)\)"")"),"5")</f>
        <v>5</v>
      </c>
      <c r="L17" s="2" t="str">
        <f>IFERROR(__xludf.DUMMYFUNCTION("REGEXEXTRACT('PC Data'!Z17,""\((.*?)\)"")"),"4")</f>
        <v>4</v>
      </c>
      <c r="M17" s="2" t="str">
        <f>IFERROR(__xludf.DUMMYFUNCTION("REGEXEXTRACT('PC Data'!AA17,""\((.*?)\)"")"),"4")</f>
        <v>4</v>
      </c>
      <c r="N17" s="2" t="str">
        <f>IFERROR(__xludf.DUMMYFUNCTION("REGEXEXTRACT('PC Data'!AB17,""\((.*?)\)"")"),"4")</f>
        <v>4</v>
      </c>
    </row>
    <row r="18">
      <c r="A18" s="1" t="str">
        <f>IFERROR(__xludf.DUMMYFUNCTION("REGEXEXTRACT('PC Data'!O18, ""\((.*?)\)"")
"),"5")</f>
        <v>5</v>
      </c>
      <c r="B18" s="1" t="str">
        <f>IFERROR(__xludf.DUMMYFUNCTION("REGEXEXTRACT('PC Data'!P18, ""\((.*?)\)"")
"),"4")</f>
        <v>4</v>
      </c>
      <c r="C18" s="2" t="str">
        <f>IFERROR(__xludf.DUMMYFUNCTION("REGEXEXTRACT('PC Data'!Q18,""\((.*?)\)"")"),"3")</f>
        <v>3</v>
      </c>
      <c r="D18" s="2" t="str">
        <f>IFERROR(__xludf.DUMMYFUNCTION("REGEXEXTRACT('PC Data'!R18,""\((.*?)\)"")"),"3")</f>
        <v>3</v>
      </c>
      <c r="E18" s="2" t="str">
        <f>IFERROR(__xludf.DUMMYFUNCTION("REGEXEXTRACT('PC Data'!S18,""\((.*?)\)"")"),"4")</f>
        <v>4</v>
      </c>
      <c r="F18" s="2" t="str">
        <f>IFERROR(__xludf.DUMMYFUNCTION("REGEXEXTRACT('PC Data'!T18,""\((.*?)\)"")"),"2")</f>
        <v>2</v>
      </c>
      <c r="G18" s="2" t="str">
        <f>IFERROR(__xludf.DUMMYFUNCTION("REGEXEXTRACT('PC Data'!U18,""\((.*?)\)"")"),"1")</f>
        <v>1</v>
      </c>
      <c r="H18" s="2" t="str">
        <f>IFERROR(__xludf.DUMMYFUNCTION("REGEXEXTRACT('PC Data'!V18,""\((.*?)\)"")"),"4")</f>
        <v>4</v>
      </c>
      <c r="I18" s="2" t="str">
        <f>IFERROR(__xludf.DUMMYFUNCTION("REGEXEXTRACT('PC Data'!W18,""\((.*?)\)"")"),"3")</f>
        <v>3</v>
      </c>
      <c r="J18" s="2" t="str">
        <f>IFERROR(__xludf.DUMMYFUNCTION("REGEXEXTRACT('PC Data'!X18,""\((.*?)\)"")"),"3")</f>
        <v>3</v>
      </c>
      <c r="K18" s="2" t="str">
        <f>IFERROR(__xludf.DUMMYFUNCTION("REGEXEXTRACT('PC Data'!Y18,""\((.*?)\)"")"),"2")</f>
        <v>2</v>
      </c>
      <c r="L18" s="2" t="str">
        <f>IFERROR(__xludf.DUMMYFUNCTION("REGEXEXTRACT('PC Data'!Z18,""\((.*?)\)"")"),"5")</f>
        <v>5</v>
      </c>
      <c r="M18" s="2" t="str">
        <f>IFERROR(__xludf.DUMMYFUNCTION("REGEXEXTRACT('PC Data'!AA18,""\((.*?)\)"")"),"3")</f>
        <v>3</v>
      </c>
      <c r="N18" s="2" t="str">
        <f>IFERROR(__xludf.DUMMYFUNCTION("REGEXEXTRACT('PC Data'!AB18,""\((.*?)\)"")"),"2")</f>
        <v>2</v>
      </c>
    </row>
    <row r="19">
      <c r="A19" s="1" t="str">
        <f>IFERROR(__xludf.DUMMYFUNCTION("REGEXEXTRACT('PC Data'!O19, ""\((.*?)\)"")
"),"5")</f>
        <v>5</v>
      </c>
      <c r="B19" s="1" t="str">
        <f>IFERROR(__xludf.DUMMYFUNCTION("REGEXEXTRACT('PC Data'!P19, ""\((.*?)\)"")
"),"5")</f>
        <v>5</v>
      </c>
      <c r="C19" s="2" t="str">
        <f>IFERROR(__xludf.DUMMYFUNCTION("REGEXEXTRACT('PC Data'!Q19,""\((.*?)\)"")"),"4")</f>
        <v>4</v>
      </c>
      <c r="D19" s="2" t="str">
        <f>IFERROR(__xludf.DUMMYFUNCTION("REGEXEXTRACT('PC Data'!R19,""\((.*?)\)"")"),"5")</f>
        <v>5</v>
      </c>
      <c r="E19" s="2" t="str">
        <f>IFERROR(__xludf.DUMMYFUNCTION("REGEXEXTRACT('PC Data'!S19,""\((.*?)\)"")"),"4")</f>
        <v>4</v>
      </c>
      <c r="F19" s="2" t="str">
        <f>IFERROR(__xludf.DUMMYFUNCTION("REGEXEXTRACT('PC Data'!T19,""\((.*?)\)"")"),"5")</f>
        <v>5</v>
      </c>
      <c r="G19" s="2" t="str">
        <f>IFERROR(__xludf.DUMMYFUNCTION("REGEXEXTRACT('PC Data'!U19,""\((.*?)\)"")"),"3")</f>
        <v>3</v>
      </c>
      <c r="H19" s="2" t="str">
        <f>IFERROR(__xludf.DUMMYFUNCTION("REGEXEXTRACT('PC Data'!V19,""\((.*?)\)"")"),"5")</f>
        <v>5</v>
      </c>
      <c r="I19" s="2" t="str">
        <f>IFERROR(__xludf.DUMMYFUNCTION("REGEXEXTRACT('PC Data'!W19,""\((.*?)\)"")"),"5")</f>
        <v>5</v>
      </c>
      <c r="J19" s="2" t="str">
        <f>IFERROR(__xludf.DUMMYFUNCTION("REGEXEXTRACT('PC Data'!X19,""\((.*?)\)"")"),"5")</f>
        <v>5</v>
      </c>
      <c r="K19" s="2" t="str">
        <f>IFERROR(__xludf.DUMMYFUNCTION("REGEXEXTRACT('PC Data'!Y19,""\((.*?)\)"")"),"5")</f>
        <v>5</v>
      </c>
      <c r="L19" s="2" t="str">
        <f>IFERROR(__xludf.DUMMYFUNCTION("REGEXEXTRACT('PC Data'!Z19,""\((.*?)\)"")"),"5")</f>
        <v>5</v>
      </c>
      <c r="M19" s="2" t="str">
        <f>IFERROR(__xludf.DUMMYFUNCTION("REGEXEXTRACT('PC Data'!AA19,""\((.*?)\)"")"),"5")</f>
        <v>5</v>
      </c>
      <c r="N19" s="2" t="str">
        <f>IFERROR(__xludf.DUMMYFUNCTION("REGEXEXTRACT('PC Data'!AB19,""\((.*?)\)"")"),"3")</f>
        <v>3</v>
      </c>
    </row>
    <row r="20">
      <c r="A20" s="1" t="str">
        <f>IFERROR(__xludf.DUMMYFUNCTION("REGEXEXTRACT('PC Data'!O20, ""\((.*?)\)"")
"),"5")</f>
        <v>5</v>
      </c>
      <c r="B20" s="1" t="str">
        <f>IFERROR(__xludf.DUMMYFUNCTION("REGEXEXTRACT('PC Data'!P20, ""\((.*?)\)"")
"),"5")</f>
        <v>5</v>
      </c>
      <c r="C20" s="2" t="str">
        <f>IFERROR(__xludf.DUMMYFUNCTION("REGEXEXTRACT('PC Data'!Q20,""\((.*?)\)"")"),"5")</f>
        <v>5</v>
      </c>
      <c r="D20" s="2" t="str">
        <f>IFERROR(__xludf.DUMMYFUNCTION("REGEXEXTRACT('PC Data'!R20,""\((.*?)\)"")"),"5")</f>
        <v>5</v>
      </c>
      <c r="E20" s="2" t="str">
        <f>IFERROR(__xludf.DUMMYFUNCTION("REGEXEXTRACT('PC Data'!S20,""\((.*?)\)"")"),"4")</f>
        <v>4</v>
      </c>
      <c r="F20" s="2" t="str">
        <f>IFERROR(__xludf.DUMMYFUNCTION("REGEXEXTRACT('PC Data'!T20,""\((.*?)\)"")"),"4")</f>
        <v>4</v>
      </c>
      <c r="G20" s="2" t="str">
        <f>IFERROR(__xludf.DUMMYFUNCTION("REGEXEXTRACT('PC Data'!U20,""\((.*?)\)"")"),"4")</f>
        <v>4</v>
      </c>
      <c r="H20" s="2" t="str">
        <f>IFERROR(__xludf.DUMMYFUNCTION("REGEXEXTRACT('PC Data'!V20,""\((.*?)\)"")"),"4")</f>
        <v>4</v>
      </c>
      <c r="I20" s="2" t="str">
        <f>IFERROR(__xludf.DUMMYFUNCTION("REGEXEXTRACT('PC Data'!W20,""\((.*?)\)"")"),"4")</f>
        <v>4</v>
      </c>
      <c r="J20" s="2" t="str">
        <f>IFERROR(__xludf.DUMMYFUNCTION("REGEXEXTRACT('PC Data'!X20,""\((.*?)\)"")"),"4")</f>
        <v>4</v>
      </c>
      <c r="K20" s="2" t="str">
        <f>IFERROR(__xludf.DUMMYFUNCTION("REGEXEXTRACT('PC Data'!Y20,""\((.*?)\)"")"),"4")</f>
        <v>4</v>
      </c>
      <c r="L20" s="2" t="str">
        <f>IFERROR(__xludf.DUMMYFUNCTION("REGEXEXTRACT('PC Data'!Z20,""\((.*?)\)"")"),"4")</f>
        <v>4</v>
      </c>
      <c r="M20" s="2" t="str">
        <f>IFERROR(__xludf.DUMMYFUNCTION("REGEXEXTRACT('PC Data'!AA20,""\((.*?)\)"")"),"4")</f>
        <v>4</v>
      </c>
      <c r="N20" s="2" t="str">
        <f>IFERROR(__xludf.DUMMYFUNCTION("REGEXEXTRACT('PC Data'!AB20,""\((.*?)\)"")"),"4")</f>
        <v>4</v>
      </c>
    </row>
    <row r="21">
      <c r="A21" s="1" t="str">
        <f>IFERROR(__xludf.DUMMYFUNCTION("REGEXEXTRACT('PC Data'!O21, ""\((.*?)\)"")
"),"5")</f>
        <v>5</v>
      </c>
      <c r="B21" s="1" t="str">
        <f>IFERROR(__xludf.DUMMYFUNCTION("REGEXEXTRACT('PC Data'!P21, ""\((.*?)\)"")
"),"4")</f>
        <v>4</v>
      </c>
      <c r="C21" s="2" t="str">
        <f>IFERROR(__xludf.DUMMYFUNCTION("REGEXEXTRACT('PC Data'!Q21,""\((.*?)\)"")"),"4")</f>
        <v>4</v>
      </c>
      <c r="D21" s="2" t="str">
        <f>IFERROR(__xludf.DUMMYFUNCTION("REGEXEXTRACT('PC Data'!R21,""\((.*?)\)"")"),"5")</f>
        <v>5</v>
      </c>
      <c r="E21" s="2" t="str">
        <f>IFERROR(__xludf.DUMMYFUNCTION("REGEXEXTRACT('PC Data'!S21,""\((.*?)\)"")"),"5")</f>
        <v>5</v>
      </c>
      <c r="F21" s="2" t="str">
        <f>IFERROR(__xludf.DUMMYFUNCTION("REGEXEXTRACT('PC Data'!T21,""\((.*?)\)"")"),"4")</f>
        <v>4</v>
      </c>
      <c r="G21" s="2" t="str">
        <f>IFERROR(__xludf.DUMMYFUNCTION("REGEXEXTRACT('PC Data'!U21,""\((.*?)\)"")"),"2")</f>
        <v>2</v>
      </c>
      <c r="H21" s="2" t="str">
        <f>IFERROR(__xludf.DUMMYFUNCTION("REGEXEXTRACT('PC Data'!V21,""\((.*?)\)"")"),"5")</f>
        <v>5</v>
      </c>
      <c r="I21" s="2" t="str">
        <f>IFERROR(__xludf.DUMMYFUNCTION("REGEXEXTRACT('PC Data'!W21,""\((.*?)\)"")"),"5")</f>
        <v>5</v>
      </c>
      <c r="J21" s="2" t="str">
        <f>IFERROR(__xludf.DUMMYFUNCTION("REGEXEXTRACT('PC Data'!X21,""\((.*?)\)"")"),"5")</f>
        <v>5</v>
      </c>
      <c r="K21" s="2" t="str">
        <f>IFERROR(__xludf.DUMMYFUNCTION("REGEXEXTRACT('PC Data'!Y21,""\((.*?)\)"")"),"5")</f>
        <v>5</v>
      </c>
      <c r="L21" s="2" t="str">
        <f>IFERROR(__xludf.DUMMYFUNCTION("REGEXEXTRACT('PC Data'!Z21,""\((.*?)\)"")"),"4")</f>
        <v>4</v>
      </c>
      <c r="M21" s="2" t="str">
        <f>IFERROR(__xludf.DUMMYFUNCTION("REGEXEXTRACT('PC Data'!AA21,""\((.*?)\)"")"),"5")</f>
        <v>5</v>
      </c>
      <c r="N21" s="2" t="str">
        <f>IFERROR(__xludf.DUMMYFUNCTION("REGEXEXTRACT('PC Data'!AB21,""\((.*?)\)"")"),"5")</f>
        <v>5</v>
      </c>
    </row>
    <row r="22">
      <c r="A22" s="1" t="str">
        <f>IFERROR(__xludf.DUMMYFUNCTION("REGEXEXTRACT('PC Data'!O22, ""\((.*?)\)"")
"),"4")</f>
        <v>4</v>
      </c>
      <c r="B22" s="1" t="str">
        <f>IFERROR(__xludf.DUMMYFUNCTION("REGEXEXTRACT('PC Data'!P22, ""\((.*?)\)"")
"),"4")</f>
        <v>4</v>
      </c>
      <c r="C22" s="2" t="str">
        <f>IFERROR(__xludf.DUMMYFUNCTION("REGEXEXTRACT('PC Data'!Q22,""\((.*?)\)"")"),"4")</f>
        <v>4</v>
      </c>
      <c r="D22" s="2" t="str">
        <f>IFERROR(__xludf.DUMMYFUNCTION("REGEXEXTRACT('PC Data'!R22,""\((.*?)\)"")"),"4")</f>
        <v>4</v>
      </c>
      <c r="E22" s="2" t="str">
        <f>IFERROR(__xludf.DUMMYFUNCTION("REGEXEXTRACT('PC Data'!S22,""\((.*?)\)"")"),"5")</f>
        <v>5</v>
      </c>
      <c r="F22" s="2" t="str">
        <f>IFERROR(__xludf.DUMMYFUNCTION("REGEXEXTRACT('PC Data'!T22,""\((.*?)\)"")"),"4")</f>
        <v>4</v>
      </c>
      <c r="G22" s="2" t="str">
        <f>IFERROR(__xludf.DUMMYFUNCTION("REGEXEXTRACT('PC Data'!U22,""\((.*?)\)"")"),"2")</f>
        <v>2</v>
      </c>
      <c r="H22" s="2" t="str">
        <f>IFERROR(__xludf.DUMMYFUNCTION("REGEXEXTRACT('PC Data'!V22,""\((.*?)\)"")"),"4")</f>
        <v>4</v>
      </c>
      <c r="I22" s="2" t="str">
        <f>IFERROR(__xludf.DUMMYFUNCTION("REGEXEXTRACT('PC Data'!W22,""\((.*?)\)"")"),"4")</f>
        <v>4</v>
      </c>
      <c r="J22" s="2" t="str">
        <f>IFERROR(__xludf.DUMMYFUNCTION("REGEXEXTRACT('PC Data'!X22,""\((.*?)\)"")"),"4")</f>
        <v>4</v>
      </c>
      <c r="K22" s="2" t="str">
        <f>IFERROR(__xludf.DUMMYFUNCTION("REGEXEXTRACT('PC Data'!Y22,""\((.*?)\)"")"),"4")</f>
        <v>4</v>
      </c>
      <c r="L22" s="2" t="str">
        <f>IFERROR(__xludf.DUMMYFUNCTION("REGEXEXTRACT('PC Data'!Z22,""\((.*?)\)"")"),"5")</f>
        <v>5</v>
      </c>
      <c r="M22" s="2" t="str">
        <f>IFERROR(__xludf.DUMMYFUNCTION("REGEXEXTRACT('PC Data'!AA22,""\((.*?)\)"")"),"4")</f>
        <v>4</v>
      </c>
      <c r="N22" s="2" t="str">
        <f>IFERROR(__xludf.DUMMYFUNCTION("REGEXEXTRACT('PC Data'!AB22,""\((.*?)\)"")"),"2")</f>
        <v>2</v>
      </c>
    </row>
    <row r="23">
      <c r="A23" s="1" t="str">
        <f>IFERROR(__xludf.DUMMYFUNCTION("REGEXEXTRACT('PC Data'!O23, ""\((.*?)\)"")
"),"4")</f>
        <v>4</v>
      </c>
      <c r="B23" s="1" t="str">
        <f>IFERROR(__xludf.DUMMYFUNCTION("REGEXEXTRACT('PC Data'!P23, ""\((.*?)\)"")
"),"4")</f>
        <v>4</v>
      </c>
      <c r="C23" s="2" t="str">
        <f>IFERROR(__xludf.DUMMYFUNCTION("REGEXEXTRACT('PC Data'!Q23,""\((.*?)\)"")"),"4")</f>
        <v>4</v>
      </c>
      <c r="D23" s="2" t="str">
        <f>IFERROR(__xludf.DUMMYFUNCTION("REGEXEXTRACT('PC Data'!R23,""\((.*?)\)"")"),"4")</f>
        <v>4</v>
      </c>
      <c r="E23" s="2" t="str">
        <f>IFERROR(__xludf.DUMMYFUNCTION("REGEXEXTRACT('PC Data'!S23,""\((.*?)\)"")"),"4")</f>
        <v>4</v>
      </c>
      <c r="F23" s="2" t="str">
        <f>IFERROR(__xludf.DUMMYFUNCTION("REGEXEXTRACT('PC Data'!T23,""\((.*?)\)"")"),"4")</f>
        <v>4</v>
      </c>
      <c r="G23" s="2" t="str">
        <f>IFERROR(__xludf.DUMMYFUNCTION("REGEXEXTRACT('PC Data'!U23,""\((.*?)\)"")"),"4")</f>
        <v>4</v>
      </c>
      <c r="H23" s="2" t="str">
        <f>IFERROR(__xludf.DUMMYFUNCTION("REGEXEXTRACT('PC Data'!V23,""\((.*?)\)"")"),"4")</f>
        <v>4</v>
      </c>
      <c r="I23" s="2" t="str">
        <f>IFERROR(__xludf.DUMMYFUNCTION("REGEXEXTRACT('PC Data'!W23,""\((.*?)\)"")"),"4")</f>
        <v>4</v>
      </c>
      <c r="J23" s="2" t="str">
        <f>IFERROR(__xludf.DUMMYFUNCTION("REGEXEXTRACT('PC Data'!X23,""\((.*?)\)"")"),"4")</f>
        <v>4</v>
      </c>
      <c r="K23" s="2" t="str">
        <f>IFERROR(__xludf.DUMMYFUNCTION("REGEXEXTRACT('PC Data'!Y23,""\((.*?)\)"")"),"4")</f>
        <v>4</v>
      </c>
      <c r="L23" s="2" t="str">
        <f>IFERROR(__xludf.DUMMYFUNCTION("REGEXEXTRACT('PC Data'!Z23,""\((.*?)\)"")"),"4")</f>
        <v>4</v>
      </c>
      <c r="M23" s="2" t="str">
        <f>IFERROR(__xludf.DUMMYFUNCTION("REGEXEXTRACT('PC Data'!AA23,""\((.*?)\)"")"),"4")</f>
        <v>4</v>
      </c>
      <c r="N23" s="2" t="str">
        <f>IFERROR(__xludf.DUMMYFUNCTION("REGEXEXTRACT('PC Data'!AB23,""\((.*?)\)"")"),"4")</f>
        <v>4</v>
      </c>
    </row>
    <row r="24">
      <c r="A24" s="1" t="str">
        <f>IFERROR(__xludf.DUMMYFUNCTION("REGEXEXTRACT('PC Data'!O24, ""\((.*?)\)"")
"),"5")</f>
        <v>5</v>
      </c>
      <c r="B24" s="1" t="str">
        <f>IFERROR(__xludf.DUMMYFUNCTION("REGEXEXTRACT('PC Data'!P24, ""\((.*?)\)"")
"),"4")</f>
        <v>4</v>
      </c>
      <c r="C24" s="2" t="str">
        <f>IFERROR(__xludf.DUMMYFUNCTION("REGEXEXTRACT('PC Data'!Q24,""\((.*?)\)"")"),"4")</f>
        <v>4</v>
      </c>
      <c r="D24" s="2" t="str">
        <f>IFERROR(__xludf.DUMMYFUNCTION("REGEXEXTRACT('PC Data'!R24,""\((.*?)\)"")"),"4")</f>
        <v>4</v>
      </c>
      <c r="E24" s="2" t="str">
        <f>IFERROR(__xludf.DUMMYFUNCTION("REGEXEXTRACT('PC Data'!S24,""\((.*?)\)"")"),"5")</f>
        <v>5</v>
      </c>
      <c r="F24" s="2" t="str">
        <f>IFERROR(__xludf.DUMMYFUNCTION("REGEXEXTRACT('PC Data'!T24,""\((.*?)\)"")"),"4")</f>
        <v>4</v>
      </c>
      <c r="G24" s="2" t="str">
        <f>IFERROR(__xludf.DUMMYFUNCTION("REGEXEXTRACT('PC Data'!U24,""\((.*?)\)"")"),"5")</f>
        <v>5</v>
      </c>
      <c r="H24" s="2" t="str">
        <f>IFERROR(__xludf.DUMMYFUNCTION("REGEXEXTRACT('PC Data'!V24,""\((.*?)\)"")"),"4")</f>
        <v>4</v>
      </c>
      <c r="I24" s="2" t="str">
        <f>IFERROR(__xludf.DUMMYFUNCTION("REGEXEXTRACT('PC Data'!W24,""\((.*?)\)"")"),"4")</f>
        <v>4</v>
      </c>
      <c r="J24" s="2" t="str">
        <f>IFERROR(__xludf.DUMMYFUNCTION("REGEXEXTRACT('PC Data'!X24,""\((.*?)\)"")"),"5")</f>
        <v>5</v>
      </c>
      <c r="K24" s="2" t="str">
        <f>IFERROR(__xludf.DUMMYFUNCTION("REGEXEXTRACT('PC Data'!Y24,""\((.*?)\)"")"),"3")</f>
        <v>3</v>
      </c>
      <c r="L24" s="2" t="str">
        <f>IFERROR(__xludf.DUMMYFUNCTION("REGEXEXTRACT('PC Data'!Z24,""\((.*?)\)"")"),"5")</f>
        <v>5</v>
      </c>
      <c r="M24" s="2" t="str">
        <f>IFERROR(__xludf.DUMMYFUNCTION("REGEXEXTRACT('PC Data'!AA24,""\((.*?)\)"")"),"4")</f>
        <v>4</v>
      </c>
      <c r="N24" s="2" t="str">
        <f>IFERROR(__xludf.DUMMYFUNCTION("REGEXEXTRACT('PC Data'!AB24,""\((.*?)\)"")"),"5")</f>
        <v>5</v>
      </c>
    </row>
    <row r="25">
      <c r="A25" s="1" t="str">
        <f>IFERROR(__xludf.DUMMYFUNCTION("REGEXEXTRACT('PC Data'!O25, ""\((.*?)\)"")
"),"5")</f>
        <v>5</v>
      </c>
      <c r="B25" s="1" t="str">
        <f>IFERROR(__xludf.DUMMYFUNCTION("REGEXEXTRACT('PC Data'!P25, ""\((.*?)\)"")
"),"4")</f>
        <v>4</v>
      </c>
      <c r="C25" s="2" t="str">
        <f>IFERROR(__xludf.DUMMYFUNCTION("REGEXEXTRACT('PC Data'!Q25,""\((.*?)\)"")"),"4")</f>
        <v>4</v>
      </c>
      <c r="D25" s="2" t="str">
        <f>IFERROR(__xludf.DUMMYFUNCTION("REGEXEXTRACT('PC Data'!R25,""\((.*?)\)"")"),"4")</f>
        <v>4</v>
      </c>
      <c r="E25" s="2" t="str">
        <f>IFERROR(__xludf.DUMMYFUNCTION("REGEXEXTRACT('PC Data'!S25,""\((.*?)\)"")"),"5")</f>
        <v>5</v>
      </c>
      <c r="F25" s="2" t="str">
        <f>IFERROR(__xludf.DUMMYFUNCTION("REGEXEXTRACT('PC Data'!T25,""\((.*?)\)"")"),"3")</f>
        <v>3</v>
      </c>
      <c r="G25" s="2" t="str">
        <f>IFERROR(__xludf.DUMMYFUNCTION("REGEXEXTRACT('PC Data'!U25,""\((.*?)\)"")"),"2")</f>
        <v>2</v>
      </c>
      <c r="H25" s="2" t="str">
        <f>IFERROR(__xludf.DUMMYFUNCTION("REGEXEXTRACT('PC Data'!V25,""\((.*?)\)"")"),"5")</f>
        <v>5</v>
      </c>
      <c r="I25" s="2" t="str">
        <f>IFERROR(__xludf.DUMMYFUNCTION("REGEXEXTRACT('PC Data'!W25,""\((.*?)\)"")"),"4")</f>
        <v>4</v>
      </c>
      <c r="J25" s="2" t="str">
        <f>IFERROR(__xludf.DUMMYFUNCTION("REGEXEXTRACT('PC Data'!X25,""\((.*?)\)"")"),"5")</f>
        <v>5</v>
      </c>
      <c r="K25" s="2" t="str">
        <f>IFERROR(__xludf.DUMMYFUNCTION("REGEXEXTRACT('PC Data'!Y25,""\((.*?)\)"")"),"3")</f>
        <v>3</v>
      </c>
      <c r="L25" s="2" t="str">
        <f>IFERROR(__xludf.DUMMYFUNCTION("REGEXEXTRACT('PC Data'!Z25,""\((.*?)\)"")"),"5")</f>
        <v>5</v>
      </c>
      <c r="M25" s="2" t="str">
        <f>IFERROR(__xludf.DUMMYFUNCTION("REGEXEXTRACT('PC Data'!AA25,""\((.*?)\)"")"),"4")</f>
        <v>4</v>
      </c>
      <c r="N25" s="2" t="str">
        <f>IFERROR(__xludf.DUMMYFUNCTION("REGEXEXTRACT('PC Data'!AB25,""\((.*?)\)"")"),"3")</f>
        <v>3</v>
      </c>
    </row>
    <row r="26">
      <c r="A26" s="1" t="str">
        <f>IFERROR(__xludf.DUMMYFUNCTION("REGEXEXTRACT('PC Data'!O26, ""\((.*?)\)"")
"),"5")</f>
        <v>5</v>
      </c>
      <c r="B26" s="1" t="str">
        <f>IFERROR(__xludf.DUMMYFUNCTION("REGEXEXTRACT('PC Data'!P26, ""\((.*?)\)"")
"),"4")</f>
        <v>4</v>
      </c>
      <c r="C26" s="2" t="str">
        <f>IFERROR(__xludf.DUMMYFUNCTION("REGEXEXTRACT('PC Data'!Q26,""\((.*?)\)"")"),"5")</f>
        <v>5</v>
      </c>
      <c r="D26" s="2" t="str">
        <f>IFERROR(__xludf.DUMMYFUNCTION("REGEXEXTRACT('PC Data'!R26,""\((.*?)\)"")"),"4")</f>
        <v>4</v>
      </c>
      <c r="E26" s="2" t="str">
        <f>IFERROR(__xludf.DUMMYFUNCTION("REGEXEXTRACT('PC Data'!S26,""\((.*?)\)"")"),"5")</f>
        <v>5</v>
      </c>
      <c r="F26" s="2" t="str">
        <f>IFERROR(__xludf.DUMMYFUNCTION("REGEXEXTRACT('PC Data'!T26,""\((.*?)\)"")"),"4")</f>
        <v>4</v>
      </c>
      <c r="G26" s="2" t="str">
        <f>IFERROR(__xludf.DUMMYFUNCTION("REGEXEXTRACT('PC Data'!U26,""\((.*?)\)"")"),"5")</f>
        <v>5</v>
      </c>
      <c r="H26" s="2" t="str">
        <f>IFERROR(__xludf.DUMMYFUNCTION("REGEXEXTRACT('PC Data'!V26,""\((.*?)\)"")"),"5")</f>
        <v>5</v>
      </c>
      <c r="I26" s="2" t="str">
        <f>IFERROR(__xludf.DUMMYFUNCTION("REGEXEXTRACT('PC Data'!W26,""\((.*?)\)"")"),"5")</f>
        <v>5</v>
      </c>
      <c r="J26" s="2" t="str">
        <f>IFERROR(__xludf.DUMMYFUNCTION("REGEXEXTRACT('PC Data'!X26,""\((.*?)\)"")"),"5")</f>
        <v>5</v>
      </c>
      <c r="K26" s="2" t="str">
        <f>IFERROR(__xludf.DUMMYFUNCTION("REGEXEXTRACT('PC Data'!Y26,""\((.*?)\)"")"),"5")</f>
        <v>5</v>
      </c>
      <c r="L26" s="2" t="str">
        <f>IFERROR(__xludf.DUMMYFUNCTION("REGEXEXTRACT('PC Data'!Z26,""\((.*?)\)"")"),"5")</f>
        <v>5</v>
      </c>
      <c r="M26" s="2" t="str">
        <f>IFERROR(__xludf.DUMMYFUNCTION("REGEXEXTRACT('PC Data'!AA26,""\((.*?)\)"")"),"5")</f>
        <v>5</v>
      </c>
      <c r="N26" s="2" t="str">
        <f>IFERROR(__xludf.DUMMYFUNCTION("REGEXEXTRACT('PC Data'!AB26,""\((.*?)\)"")"),"5")</f>
        <v>5</v>
      </c>
    </row>
    <row r="27">
      <c r="A27" s="1" t="str">
        <f>IFERROR(__xludf.DUMMYFUNCTION("REGEXEXTRACT('PC Data'!O27, ""\((.*?)\)"")
"),"5")</f>
        <v>5</v>
      </c>
      <c r="B27" s="1" t="str">
        <f>IFERROR(__xludf.DUMMYFUNCTION("REGEXEXTRACT('PC Data'!P27, ""\((.*?)\)"")
"),"5")</f>
        <v>5</v>
      </c>
      <c r="C27" s="2" t="str">
        <f>IFERROR(__xludf.DUMMYFUNCTION("REGEXEXTRACT('PC Data'!Q27,""\((.*?)\)"")"),"5")</f>
        <v>5</v>
      </c>
      <c r="D27" s="2" t="str">
        <f>IFERROR(__xludf.DUMMYFUNCTION("REGEXEXTRACT('PC Data'!R27,""\((.*?)\)"")"),"5")</f>
        <v>5</v>
      </c>
      <c r="E27" s="2" t="str">
        <f>IFERROR(__xludf.DUMMYFUNCTION("REGEXEXTRACT('PC Data'!S27,""\((.*?)\)"")"),"4")</f>
        <v>4</v>
      </c>
      <c r="F27" s="2" t="str">
        <f>IFERROR(__xludf.DUMMYFUNCTION("REGEXEXTRACT('PC Data'!T27,""\((.*?)\)"")"),"5")</f>
        <v>5</v>
      </c>
      <c r="G27" s="2" t="str">
        <f>IFERROR(__xludf.DUMMYFUNCTION("REGEXEXTRACT('PC Data'!U27,""\((.*?)\)"")"),"5")</f>
        <v>5</v>
      </c>
      <c r="H27" s="2" t="str">
        <f>IFERROR(__xludf.DUMMYFUNCTION("REGEXEXTRACT('PC Data'!V27,""\((.*?)\)"")"),"5")</f>
        <v>5</v>
      </c>
      <c r="I27" s="2" t="str">
        <f>IFERROR(__xludf.DUMMYFUNCTION("REGEXEXTRACT('PC Data'!W27,""\((.*?)\)"")"),"5")</f>
        <v>5</v>
      </c>
      <c r="J27" s="2" t="str">
        <f>IFERROR(__xludf.DUMMYFUNCTION("REGEXEXTRACT('PC Data'!X27,""\((.*?)\)"")"),"5")</f>
        <v>5</v>
      </c>
      <c r="K27" s="2" t="str">
        <f>IFERROR(__xludf.DUMMYFUNCTION("REGEXEXTRACT('PC Data'!Y27,""\((.*?)\)"")"),"5")</f>
        <v>5</v>
      </c>
      <c r="L27" s="2" t="str">
        <f>IFERROR(__xludf.DUMMYFUNCTION("REGEXEXTRACT('PC Data'!Z27,""\((.*?)\)"")"),"5")</f>
        <v>5</v>
      </c>
      <c r="M27" s="2" t="str">
        <f>IFERROR(__xludf.DUMMYFUNCTION("REGEXEXTRACT('PC Data'!AA27,""\((.*?)\)"")"),"5")</f>
        <v>5</v>
      </c>
      <c r="N27" s="2" t="str">
        <f>IFERROR(__xludf.DUMMYFUNCTION("REGEXEXTRACT('PC Data'!AB27,""\((.*?)\)"")"),"5")</f>
        <v>5</v>
      </c>
    </row>
    <row r="28">
      <c r="A28" s="1" t="str">
        <f>IFERROR(__xludf.DUMMYFUNCTION("REGEXEXTRACT('PC Data'!O28, ""\((.*?)\)"")
"),"4")</f>
        <v>4</v>
      </c>
      <c r="B28" s="1" t="str">
        <f>IFERROR(__xludf.DUMMYFUNCTION("REGEXEXTRACT('PC Data'!P28, ""\((.*?)\)"")
"),"4")</f>
        <v>4</v>
      </c>
      <c r="C28" s="2" t="str">
        <f>IFERROR(__xludf.DUMMYFUNCTION("REGEXEXTRACT('PC Data'!Q28,""\((.*?)\)"")"),"4")</f>
        <v>4</v>
      </c>
      <c r="D28" s="2" t="str">
        <f>IFERROR(__xludf.DUMMYFUNCTION("REGEXEXTRACT('PC Data'!R28,""\((.*?)\)"")"),"3")</f>
        <v>3</v>
      </c>
      <c r="E28" s="2" t="str">
        <f>IFERROR(__xludf.DUMMYFUNCTION("REGEXEXTRACT('PC Data'!S28,""\((.*?)\)"")"),"4")</f>
        <v>4</v>
      </c>
      <c r="F28" s="2" t="str">
        <f>IFERROR(__xludf.DUMMYFUNCTION("REGEXEXTRACT('PC Data'!T28,""\((.*?)\)"")"),"4")</f>
        <v>4</v>
      </c>
      <c r="G28" s="2" t="str">
        <f>IFERROR(__xludf.DUMMYFUNCTION("REGEXEXTRACT('PC Data'!U28,""\((.*?)\)"")"),"4")</f>
        <v>4</v>
      </c>
      <c r="H28" s="2" t="str">
        <f>IFERROR(__xludf.DUMMYFUNCTION("REGEXEXTRACT('PC Data'!V28,""\((.*?)\)"")"),"4")</f>
        <v>4</v>
      </c>
      <c r="I28" s="2" t="str">
        <f>IFERROR(__xludf.DUMMYFUNCTION("REGEXEXTRACT('PC Data'!W28,""\((.*?)\)"")"),"4")</f>
        <v>4</v>
      </c>
      <c r="J28" s="2" t="str">
        <f>IFERROR(__xludf.DUMMYFUNCTION("REGEXEXTRACT('PC Data'!X28,""\((.*?)\)"")"),"3")</f>
        <v>3</v>
      </c>
      <c r="K28" s="2" t="str">
        <f>IFERROR(__xludf.DUMMYFUNCTION("REGEXEXTRACT('PC Data'!Y28,""\((.*?)\)"")"),"3")</f>
        <v>3</v>
      </c>
      <c r="L28" s="2" t="str">
        <f>IFERROR(__xludf.DUMMYFUNCTION("REGEXEXTRACT('PC Data'!Z28,""\((.*?)\)"")"),"4")</f>
        <v>4</v>
      </c>
      <c r="M28" s="2" t="str">
        <f>IFERROR(__xludf.DUMMYFUNCTION("REGEXEXTRACT('PC Data'!AA28,""\((.*?)\)"")"),"4")</f>
        <v>4</v>
      </c>
      <c r="N28" s="2" t="str">
        <f>IFERROR(__xludf.DUMMYFUNCTION("REGEXEXTRACT('PC Data'!AB28,""\((.*?)\)"")"),"4")</f>
        <v>4</v>
      </c>
    </row>
    <row r="29">
      <c r="A29" s="1" t="str">
        <f>IFERROR(__xludf.DUMMYFUNCTION("REGEXEXTRACT('PC Data'!O29, ""\((.*?)\)"")
"),"4")</f>
        <v>4</v>
      </c>
      <c r="B29" s="1" t="str">
        <f>IFERROR(__xludf.DUMMYFUNCTION("REGEXEXTRACT('PC Data'!P29, ""\((.*?)\)"")
"),"4")</f>
        <v>4</v>
      </c>
      <c r="C29" s="2" t="str">
        <f>IFERROR(__xludf.DUMMYFUNCTION("REGEXEXTRACT('PC Data'!Q29,""\((.*?)\)"")"),"5")</f>
        <v>5</v>
      </c>
      <c r="D29" s="2" t="str">
        <f>IFERROR(__xludf.DUMMYFUNCTION("REGEXEXTRACT('PC Data'!R29,""\((.*?)\)"")"),"3")</f>
        <v>3</v>
      </c>
      <c r="E29" s="2" t="str">
        <f>IFERROR(__xludf.DUMMYFUNCTION("REGEXEXTRACT('PC Data'!S29,""\((.*?)\)"")"),"4")</f>
        <v>4</v>
      </c>
      <c r="F29" s="2" t="str">
        <f>IFERROR(__xludf.DUMMYFUNCTION("REGEXEXTRACT('PC Data'!T29,""\((.*?)\)"")"),"3")</f>
        <v>3</v>
      </c>
      <c r="G29" s="2" t="str">
        <f>IFERROR(__xludf.DUMMYFUNCTION("REGEXEXTRACT('PC Data'!U29,""\((.*?)\)"")"),"2")</f>
        <v>2</v>
      </c>
      <c r="H29" s="2" t="str">
        <f>IFERROR(__xludf.DUMMYFUNCTION("REGEXEXTRACT('PC Data'!V29,""\((.*?)\)"")"),"4")</f>
        <v>4</v>
      </c>
      <c r="I29" s="2" t="str">
        <f>IFERROR(__xludf.DUMMYFUNCTION("REGEXEXTRACT('PC Data'!W29,""\((.*?)\)"")"),"4")</f>
        <v>4</v>
      </c>
      <c r="J29" s="2" t="str">
        <f>IFERROR(__xludf.DUMMYFUNCTION("REGEXEXTRACT('PC Data'!X29,""\((.*?)\)"")"),"5")</f>
        <v>5</v>
      </c>
      <c r="K29" s="2" t="str">
        <f>IFERROR(__xludf.DUMMYFUNCTION("REGEXEXTRACT('PC Data'!Y29,""\((.*?)\)"")"),"3")</f>
        <v>3</v>
      </c>
      <c r="L29" s="2" t="str">
        <f>IFERROR(__xludf.DUMMYFUNCTION("REGEXEXTRACT('PC Data'!Z29,""\((.*?)\)"")"),"5")</f>
        <v>5</v>
      </c>
      <c r="M29" s="2" t="str">
        <f>IFERROR(__xludf.DUMMYFUNCTION("REGEXEXTRACT('PC Data'!AA29,""\((.*?)\)"")"),"4")</f>
        <v>4</v>
      </c>
      <c r="N29" s="2" t="str">
        <f>IFERROR(__xludf.DUMMYFUNCTION("REGEXEXTRACT('PC Data'!AB29,""\((.*?)\)"")"),"3")</f>
        <v>3</v>
      </c>
    </row>
    <row r="30">
      <c r="A30" s="1" t="str">
        <f>IFERROR(__xludf.DUMMYFUNCTION("REGEXEXTRACT('PC Data'!O30, ""\((.*?)\)"")
"),"5")</f>
        <v>5</v>
      </c>
      <c r="B30" s="1" t="str">
        <f>IFERROR(__xludf.DUMMYFUNCTION("REGEXEXTRACT('PC Data'!P30, ""\((.*?)\)"")
"),"5")</f>
        <v>5</v>
      </c>
      <c r="C30" s="2" t="str">
        <f>IFERROR(__xludf.DUMMYFUNCTION("REGEXEXTRACT('PC Data'!Q30,""\((.*?)\)"")"),"5")</f>
        <v>5</v>
      </c>
      <c r="D30" s="2" t="str">
        <f>IFERROR(__xludf.DUMMYFUNCTION("REGEXEXTRACT('PC Data'!R30,""\((.*?)\)"")"),"4")</f>
        <v>4</v>
      </c>
      <c r="E30" s="2" t="str">
        <f>IFERROR(__xludf.DUMMYFUNCTION("REGEXEXTRACT('PC Data'!S30,""\((.*?)\)"")"),"5")</f>
        <v>5</v>
      </c>
      <c r="F30" s="2" t="str">
        <f>IFERROR(__xludf.DUMMYFUNCTION("REGEXEXTRACT('PC Data'!T30,""\((.*?)\)"")"),"5")</f>
        <v>5</v>
      </c>
      <c r="G30" s="2" t="str">
        <f>IFERROR(__xludf.DUMMYFUNCTION("REGEXEXTRACT('PC Data'!U30,""\((.*?)\)"")"),"4")</f>
        <v>4</v>
      </c>
      <c r="H30" s="2" t="str">
        <f>IFERROR(__xludf.DUMMYFUNCTION("REGEXEXTRACT('PC Data'!V30,""\((.*?)\)"")"),"5")</f>
        <v>5</v>
      </c>
      <c r="I30" s="2" t="str">
        <f>IFERROR(__xludf.DUMMYFUNCTION("REGEXEXTRACT('PC Data'!W30,""\((.*?)\)"")"),"5")</f>
        <v>5</v>
      </c>
      <c r="J30" s="2" t="str">
        <f>IFERROR(__xludf.DUMMYFUNCTION("REGEXEXTRACT('PC Data'!X30,""\((.*?)\)"")"),"5")</f>
        <v>5</v>
      </c>
      <c r="K30" s="2" t="str">
        <f>IFERROR(__xludf.DUMMYFUNCTION("REGEXEXTRACT('PC Data'!Y30,""\((.*?)\)"")"),"4")</f>
        <v>4</v>
      </c>
      <c r="L30" s="2" t="str">
        <f>IFERROR(__xludf.DUMMYFUNCTION("REGEXEXTRACT('PC Data'!Z30,""\((.*?)\)"")"),"4")</f>
        <v>4</v>
      </c>
      <c r="M30" s="2" t="str">
        <f>IFERROR(__xludf.DUMMYFUNCTION("REGEXEXTRACT('PC Data'!AA30,""\((.*?)\)"")"),"4")</f>
        <v>4</v>
      </c>
      <c r="N30" s="2" t="str">
        <f>IFERROR(__xludf.DUMMYFUNCTION("REGEXEXTRACT('PC Data'!AB30,""\((.*?)\)"")"),"5")</f>
        <v>5</v>
      </c>
    </row>
    <row r="31">
      <c r="A31" s="1" t="str">
        <f>IFERROR(__xludf.DUMMYFUNCTION("REGEXEXTRACT('PC Data'!O31, ""\((.*?)\)"")
"),"4")</f>
        <v>4</v>
      </c>
      <c r="B31" s="1" t="str">
        <f>IFERROR(__xludf.DUMMYFUNCTION("REGEXEXTRACT('PC Data'!P31, ""\((.*?)\)"")
"),"3")</f>
        <v>3</v>
      </c>
      <c r="C31" s="2" t="str">
        <f>IFERROR(__xludf.DUMMYFUNCTION("REGEXEXTRACT('PC Data'!Q31,""\((.*?)\)"")"),"3")</f>
        <v>3</v>
      </c>
      <c r="D31" s="2" t="str">
        <f>IFERROR(__xludf.DUMMYFUNCTION("REGEXEXTRACT('PC Data'!R31,""\((.*?)\)"")"),"3")</f>
        <v>3</v>
      </c>
      <c r="E31" s="2" t="str">
        <f>IFERROR(__xludf.DUMMYFUNCTION("REGEXEXTRACT('PC Data'!S31,""\((.*?)\)"")"),"4")</f>
        <v>4</v>
      </c>
      <c r="F31" s="2" t="str">
        <f>IFERROR(__xludf.DUMMYFUNCTION("REGEXEXTRACT('PC Data'!T31,""\((.*?)\)"")"),"3")</f>
        <v>3</v>
      </c>
      <c r="G31" s="2" t="str">
        <f>IFERROR(__xludf.DUMMYFUNCTION("REGEXEXTRACT('PC Data'!U31,""\((.*?)\)"")"),"2")</f>
        <v>2</v>
      </c>
      <c r="H31" s="2" t="str">
        <f>IFERROR(__xludf.DUMMYFUNCTION("REGEXEXTRACT('PC Data'!V31,""\((.*?)\)"")"),"4")</f>
        <v>4</v>
      </c>
      <c r="I31" s="2" t="str">
        <f>IFERROR(__xludf.DUMMYFUNCTION("REGEXEXTRACT('PC Data'!W31,""\((.*?)\)"")"),"2")</f>
        <v>2</v>
      </c>
      <c r="J31" s="2" t="str">
        <f>IFERROR(__xludf.DUMMYFUNCTION("REGEXEXTRACT('PC Data'!X31,""\((.*?)\)"")"),"4")</f>
        <v>4</v>
      </c>
      <c r="K31" s="2" t="str">
        <f>IFERROR(__xludf.DUMMYFUNCTION("REGEXEXTRACT('PC Data'!Y31,""\((.*?)\)"")"),"3")</f>
        <v>3</v>
      </c>
      <c r="L31" s="2" t="str">
        <f>IFERROR(__xludf.DUMMYFUNCTION("REGEXEXTRACT('PC Data'!Z31,""\((.*?)\)"")"),"4")</f>
        <v>4</v>
      </c>
      <c r="M31" s="2" t="str">
        <f>IFERROR(__xludf.DUMMYFUNCTION("REGEXEXTRACT('PC Data'!AA31,""\((.*?)\)"")"),"3")</f>
        <v>3</v>
      </c>
      <c r="N31" s="2" t="str">
        <f>IFERROR(__xludf.DUMMYFUNCTION("REGEXEXTRACT('PC Data'!AB31,""\((.*?)\)"")"),"1")</f>
        <v>1</v>
      </c>
    </row>
    <row r="32">
      <c r="A32" s="1" t="str">
        <f>IFERROR(__xludf.DUMMYFUNCTION("REGEXEXTRACT('PC Data'!O32, ""\((.*?)\)"")
"),"5")</f>
        <v>5</v>
      </c>
      <c r="B32" s="1" t="str">
        <f>IFERROR(__xludf.DUMMYFUNCTION("REGEXEXTRACT('PC Data'!P32, ""\((.*?)\)"")
"),"5")</f>
        <v>5</v>
      </c>
      <c r="C32" s="2" t="str">
        <f>IFERROR(__xludf.DUMMYFUNCTION("REGEXEXTRACT('PC Data'!Q32,""\((.*?)\)"")"),"5")</f>
        <v>5</v>
      </c>
      <c r="D32" s="2" t="str">
        <f>IFERROR(__xludf.DUMMYFUNCTION("REGEXEXTRACT('PC Data'!R32,""\((.*?)\)"")"),"5")</f>
        <v>5</v>
      </c>
      <c r="E32" s="2" t="str">
        <f>IFERROR(__xludf.DUMMYFUNCTION("REGEXEXTRACT('PC Data'!S32,""\((.*?)\)"")"),"5")</f>
        <v>5</v>
      </c>
      <c r="F32" s="2" t="str">
        <f>IFERROR(__xludf.DUMMYFUNCTION("REGEXEXTRACT('PC Data'!T32,""\((.*?)\)"")"),"5")</f>
        <v>5</v>
      </c>
      <c r="G32" s="2" t="str">
        <f>IFERROR(__xludf.DUMMYFUNCTION("REGEXEXTRACT('PC Data'!U32,""\((.*?)\)"")"),"5")</f>
        <v>5</v>
      </c>
      <c r="H32" s="2" t="str">
        <f>IFERROR(__xludf.DUMMYFUNCTION("REGEXEXTRACT('PC Data'!V32,""\((.*?)\)"")"),"5")</f>
        <v>5</v>
      </c>
      <c r="I32" s="2" t="str">
        <f>IFERROR(__xludf.DUMMYFUNCTION("REGEXEXTRACT('PC Data'!W32,""\((.*?)\)"")"),"5")</f>
        <v>5</v>
      </c>
      <c r="J32" s="2" t="str">
        <f>IFERROR(__xludf.DUMMYFUNCTION("REGEXEXTRACT('PC Data'!X32,""\((.*?)\)"")"),"5")</f>
        <v>5</v>
      </c>
      <c r="K32" s="2" t="str">
        <f>IFERROR(__xludf.DUMMYFUNCTION("REGEXEXTRACT('PC Data'!Y32,""\((.*?)\)"")"),"5")</f>
        <v>5</v>
      </c>
      <c r="L32" s="2" t="str">
        <f>IFERROR(__xludf.DUMMYFUNCTION("REGEXEXTRACT('PC Data'!Z32,""\((.*?)\)"")"),"5")</f>
        <v>5</v>
      </c>
      <c r="M32" s="2" t="str">
        <f>IFERROR(__xludf.DUMMYFUNCTION("REGEXEXTRACT('PC Data'!AA32,""\((.*?)\)"")"),"5")</f>
        <v>5</v>
      </c>
      <c r="N32" s="2" t="str">
        <f>IFERROR(__xludf.DUMMYFUNCTION("REGEXEXTRACT('PC Data'!AB32,""\((.*?)\)"")"),"5")</f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tr">
        <f>'MC Data'!A1</f>
        <v>3</v>
      </c>
      <c r="B1" s="3" t="str">
        <f>'MC Data'!B1</f>
        <v>3</v>
      </c>
      <c r="C1" s="3" t="str">
        <f>'MC Data'!C1</f>
        <v>3</v>
      </c>
      <c r="D1" s="3" t="str">
        <f>'MC Data'!D1</f>
        <v>3</v>
      </c>
      <c r="E1" s="3" t="str">
        <f>'MC Data'!E1</f>
        <v>4</v>
      </c>
      <c r="F1" s="3" t="str">
        <f>'MC Data'!F1</f>
        <v>3</v>
      </c>
      <c r="G1" s="3" t="str">
        <f>'MC Data'!G1</f>
        <v>3</v>
      </c>
      <c r="H1" s="3" t="str">
        <f>'MC Data'!H1</f>
        <v>3</v>
      </c>
      <c r="I1" s="3" t="str">
        <f>'MC Data'!I1</f>
        <v>3</v>
      </c>
      <c r="J1" s="3" t="str">
        <f>'MC Data'!J1</f>
        <v>3</v>
      </c>
      <c r="K1" s="3" t="str">
        <f>'MC Data'!K1</f>
        <v>3</v>
      </c>
      <c r="L1" s="3" t="str">
        <f>'MC Data'!L1</f>
        <v>3</v>
      </c>
      <c r="M1" s="3" t="str">
        <f>'MC Data'!M1</f>
        <v>3</v>
      </c>
      <c r="N1" s="3" t="str">
        <f>'MC Data'!N1</f>
        <v>3</v>
      </c>
    </row>
    <row r="2">
      <c r="A2" s="3" t="str">
        <f>'MC Data'!A2</f>
        <v>3</v>
      </c>
      <c r="B2" s="3" t="str">
        <f>'MC Data'!B2</f>
        <v>3</v>
      </c>
      <c r="C2" s="3" t="str">
        <f>'MC Data'!C2</f>
        <v>3</v>
      </c>
      <c r="D2" s="3" t="str">
        <f>'MC Data'!D2</f>
        <v>4</v>
      </c>
      <c r="E2" s="3" t="str">
        <f>'MC Data'!E2</f>
        <v>4</v>
      </c>
      <c r="F2" s="3" t="str">
        <f>'MC Data'!F2</f>
        <v>3</v>
      </c>
      <c r="G2" s="3" t="str">
        <f>'MC Data'!G2</f>
        <v>3</v>
      </c>
      <c r="H2" s="3" t="str">
        <f>'MC Data'!H2</f>
        <v>3</v>
      </c>
      <c r="I2" s="3" t="str">
        <f>'MC Data'!I2</f>
        <v>3</v>
      </c>
      <c r="J2" s="3" t="str">
        <f>'MC Data'!J2</f>
        <v>3</v>
      </c>
      <c r="K2" s="3" t="str">
        <f>'MC Data'!K2</f>
        <v>4</v>
      </c>
      <c r="L2" s="3" t="str">
        <f>'MC Data'!L2</f>
        <v>4</v>
      </c>
      <c r="M2" s="3" t="str">
        <f>'MC Data'!M2</f>
        <v>4</v>
      </c>
      <c r="N2" s="3" t="str">
        <f>'MC Data'!N2</f>
        <v>3</v>
      </c>
    </row>
    <row r="3">
      <c r="A3" s="3" t="str">
        <f>'MC Data'!A3</f>
        <v>3</v>
      </c>
      <c r="B3" s="3" t="str">
        <f>'MC Data'!B3</f>
        <v>3</v>
      </c>
      <c r="C3" s="3" t="str">
        <f>'MC Data'!C3</f>
        <v>3</v>
      </c>
      <c r="D3" s="3" t="str">
        <f>'MC Data'!D3</f>
        <v>3</v>
      </c>
      <c r="E3" s="3" t="str">
        <f>'MC Data'!E3</f>
        <v>4</v>
      </c>
      <c r="F3" s="3" t="str">
        <f>'MC Data'!F3</f>
        <v>3</v>
      </c>
      <c r="G3" s="3" t="str">
        <f>'MC Data'!G3</f>
        <v>2</v>
      </c>
      <c r="H3" s="3" t="str">
        <f>'MC Data'!H3</f>
        <v>3</v>
      </c>
      <c r="I3" s="3" t="str">
        <f>'MC Data'!I3</f>
        <v>4</v>
      </c>
      <c r="J3" s="3" t="str">
        <f>'MC Data'!J3</f>
        <v>4</v>
      </c>
      <c r="K3" s="3" t="str">
        <f>'MC Data'!K3</f>
        <v>4</v>
      </c>
      <c r="L3" s="3" t="str">
        <f>'MC Data'!L3</f>
        <v>4</v>
      </c>
      <c r="M3" s="3" t="str">
        <f>'MC Data'!M3</f>
        <v>3</v>
      </c>
      <c r="N3" s="3" t="str">
        <f>'MC Data'!N3</f>
        <v>3</v>
      </c>
    </row>
    <row r="4">
      <c r="A4" s="3" t="str">
        <f>'MC Data'!A4</f>
        <v>4</v>
      </c>
      <c r="B4" s="3" t="str">
        <f>'MC Data'!B4</f>
        <v>3</v>
      </c>
      <c r="C4" s="3" t="str">
        <f>'MC Data'!C4</f>
        <v>3</v>
      </c>
      <c r="D4" s="3" t="str">
        <f>'MC Data'!D4</f>
        <v>4</v>
      </c>
      <c r="E4" s="3" t="str">
        <f>'MC Data'!E4</f>
        <v>4</v>
      </c>
      <c r="F4" s="3" t="str">
        <f>'MC Data'!F4</f>
        <v>3</v>
      </c>
      <c r="G4" s="3" t="str">
        <f>'MC Data'!G4</f>
        <v>4</v>
      </c>
      <c r="H4" s="3" t="str">
        <f>'MC Data'!H4</f>
        <v>4</v>
      </c>
      <c r="I4" s="3" t="str">
        <f>'MC Data'!I4</f>
        <v>3</v>
      </c>
      <c r="J4" s="3" t="str">
        <f>'MC Data'!J4</f>
        <v>4</v>
      </c>
      <c r="K4" s="3" t="str">
        <f>'MC Data'!K4</f>
        <v>3</v>
      </c>
      <c r="L4" s="3" t="str">
        <f>'MC Data'!L4</f>
        <v>1</v>
      </c>
      <c r="M4" s="3" t="str">
        <f>'MC Data'!M4</f>
        <v>3</v>
      </c>
      <c r="N4" s="3" t="str">
        <f>'MC Data'!N4</f>
        <v>3</v>
      </c>
    </row>
    <row r="5">
      <c r="A5" s="3" t="str">
        <f>'MC Data'!A5</f>
        <v>4</v>
      </c>
      <c r="B5" s="3" t="str">
        <f>'MC Data'!B5</f>
        <v>4</v>
      </c>
      <c r="C5" s="3" t="str">
        <f>'MC Data'!C5</f>
        <v>4</v>
      </c>
      <c r="D5" s="3" t="str">
        <f>'MC Data'!D5</f>
        <v>4</v>
      </c>
      <c r="E5" s="3" t="str">
        <f>'MC Data'!E5</f>
        <v>4</v>
      </c>
      <c r="F5" s="3" t="str">
        <f>'MC Data'!F5</f>
        <v>4</v>
      </c>
      <c r="G5" s="3" t="str">
        <f>'MC Data'!G5</f>
        <v>4</v>
      </c>
      <c r="H5" s="3" t="str">
        <f>'MC Data'!H5</f>
        <v>4</v>
      </c>
      <c r="I5" s="3" t="str">
        <f>'MC Data'!I5</f>
        <v>4</v>
      </c>
      <c r="J5" s="3" t="str">
        <f>'MC Data'!J5</f>
        <v>4</v>
      </c>
      <c r="K5" s="3" t="str">
        <f>'MC Data'!K5</f>
        <v>4</v>
      </c>
      <c r="L5" s="3" t="str">
        <f>'MC Data'!L5</f>
        <v>3</v>
      </c>
      <c r="M5" s="3" t="str">
        <f>'MC Data'!M5</f>
        <v>3</v>
      </c>
      <c r="N5" s="3" t="str">
        <f>'MC Data'!N5</f>
        <v>4</v>
      </c>
    </row>
    <row r="6">
      <c r="A6" s="3" t="str">
        <f>'MC Data'!A6</f>
        <v>4</v>
      </c>
      <c r="B6" s="3" t="str">
        <f>'MC Data'!B6</f>
        <v>4</v>
      </c>
      <c r="C6" s="3" t="str">
        <f>'MC Data'!C6</f>
        <v>3</v>
      </c>
      <c r="D6" s="3" t="str">
        <f>'MC Data'!D6</f>
        <v>3</v>
      </c>
      <c r="E6" s="3" t="str">
        <f>'MC Data'!E6</f>
        <v>3</v>
      </c>
      <c r="F6" s="3" t="str">
        <f>'MC Data'!F6</f>
        <v>3</v>
      </c>
      <c r="G6" s="3" t="str">
        <f>'MC Data'!G6</f>
        <v>2</v>
      </c>
      <c r="H6" s="3" t="str">
        <f>'MC Data'!H6</f>
        <v>3</v>
      </c>
      <c r="I6" s="3" t="str">
        <f>'MC Data'!I6</f>
        <v>4</v>
      </c>
      <c r="J6" s="3" t="str">
        <f>'MC Data'!J6</f>
        <v>3</v>
      </c>
      <c r="K6" s="3" t="str">
        <f>'MC Data'!K6</f>
        <v>3</v>
      </c>
      <c r="L6" s="3" t="str">
        <f>'MC Data'!L6</f>
        <v>4</v>
      </c>
      <c r="M6" s="3" t="str">
        <f>'MC Data'!M6</f>
        <v>3</v>
      </c>
      <c r="N6" s="3" t="str">
        <f>'MC Data'!N6</f>
        <v>2</v>
      </c>
    </row>
    <row r="7">
      <c r="A7" s="3" t="str">
        <f>'MC Data'!A7</f>
        <v>3</v>
      </c>
      <c r="B7" s="3" t="str">
        <f>'MC Data'!B7</f>
        <v>3</v>
      </c>
      <c r="C7" s="3" t="str">
        <f>'MC Data'!C7</f>
        <v>4</v>
      </c>
      <c r="D7" s="3" t="str">
        <f>'MC Data'!D7</f>
        <v>3</v>
      </c>
      <c r="E7" s="3" t="str">
        <f>'MC Data'!E7</f>
        <v>3</v>
      </c>
      <c r="F7" s="3" t="str">
        <f>'MC Data'!F7</f>
        <v>3</v>
      </c>
      <c r="G7" s="3" t="str">
        <f>'MC Data'!G7</f>
        <v>4</v>
      </c>
      <c r="H7" s="3" t="str">
        <f>'MC Data'!H7</f>
        <v>4</v>
      </c>
      <c r="I7" s="3" t="str">
        <f>'MC Data'!I7</f>
        <v>4</v>
      </c>
      <c r="J7" s="3" t="str">
        <f>'MC Data'!J7</f>
        <v>4</v>
      </c>
      <c r="K7" s="3" t="str">
        <f>'MC Data'!K7</f>
        <v>3</v>
      </c>
      <c r="L7" s="3" t="str">
        <f>'MC Data'!L7</f>
        <v>4</v>
      </c>
      <c r="M7" s="3" t="str">
        <f>'MC Data'!M7</f>
        <v>3</v>
      </c>
      <c r="N7" s="3" t="str">
        <f>'MC Data'!N7</f>
        <v>4</v>
      </c>
    </row>
    <row r="8">
      <c r="A8" s="3" t="str">
        <f>'MC Data'!A8</f>
        <v>3</v>
      </c>
      <c r="B8" s="3" t="str">
        <f>'MC Data'!B8</f>
        <v>4</v>
      </c>
      <c r="C8" s="3" t="str">
        <f>'MC Data'!C8</f>
        <v>4</v>
      </c>
      <c r="D8" s="3" t="str">
        <f>'MC Data'!D8</f>
        <v>4</v>
      </c>
      <c r="E8" s="3" t="str">
        <f>'MC Data'!E8</f>
        <v>3</v>
      </c>
      <c r="F8" s="3" t="str">
        <f>'MC Data'!F8</f>
        <v>3</v>
      </c>
      <c r="G8" s="3" t="str">
        <f>'MC Data'!G8</f>
        <v>3</v>
      </c>
      <c r="H8" s="3" t="str">
        <f>'MC Data'!H8</f>
        <v>3</v>
      </c>
      <c r="I8" s="3" t="str">
        <f>'MC Data'!I8</f>
        <v>4</v>
      </c>
      <c r="J8" s="3" t="str">
        <f>'MC Data'!J8</f>
        <v>4</v>
      </c>
      <c r="K8" s="3" t="str">
        <f>'MC Data'!K8</f>
        <v>4</v>
      </c>
      <c r="L8" s="3" t="str">
        <f>'MC Data'!L8</f>
        <v>3</v>
      </c>
      <c r="M8" s="3" t="str">
        <f>'MC Data'!M8</f>
        <v>3</v>
      </c>
      <c r="N8" s="3" t="str">
        <f>'MC Data'!N8</f>
        <v>3</v>
      </c>
    </row>
    <row r="9">
      <c r="A9" s="3" t="str">
        <f>'MC Data'!A9</f>
        <v>3</v>
      </c>
      <c r="B9" s="3" t="str">
        <f>'MC Data'!B9</f>
        <v>3</v>
      </c>
      <c r="C9" s="3" t="str">
        <f>'MC Data'!C9</f>
        <v>3</v>
      </c>
      <c r="D9" s="3" t="str">
        <f>'MC Data'!D9</f>
        <v>3</v>
      </c>
      <c r="E9" s="3" t="str">
        <f>'MC Data'!E9</f>
        <v>3</v>
      </c>
      <c r="F9" s="3" t="str">
        <f>'MC Data'!F9</f>
        <v>3</v>
      </c>
      <c r="G9" s="3" t="str">
        <f>'MC Data'!G9</f>
        <v>2</v>
      </c>
      <c r="H9" s="3" t="str">
        <f>'MC Data'!H9</f>
        <v>4</v>
      </c>
      <c r="I9" s="3" t="str">
        <f>'MC Data'!I9</f>
        <v>3</v>
      </c>
      <c r="J9" s="3" t="str">
        <f>'MC Data'!J9</f>
        <v>4</v>
      </c>
      <c r="K9" s="3" t="str">
        <f>'MC Data'!K9</f>
        <v>4</v>
      </c>
      <c r="L9" s="3" t="str">
        <f>'MC Data'!L9</f>
        <v>3</v>
      </c>
      <c r="M9" s="3" t="str">
        <f>'MC Data'!M9</f>
        <v>3</v>
      </c>
      <c r="N9" s="3" t="str">
        <f>'MC Data'!N9</f>
        <v>2</v>
      </c>
    </row>
    <row r="10">
      <c r="A10" s="3" t="str">
        <f>'MC Data'!A10</f>
        <v>3</v>
      </c>
      <c r="B10" s="3" t="str">
        <f>'MC Data'!B10</f>
        <v>4</v>
      </c>
      <c r="C10" s="3" t="str">
        <f>'MC Data'!C10</f>
        <v>3</v>
      </c>
      <c r="D10" s="3" t="str">
        <f>'MC Data'!D10</f>
        <v>4</v>
      </c>
      <c r="E10" s="3" t="str">
        <f>'MC Data'!E10</f>
        <v>3</v>
      </c>
      <c r="F10" s="3" t="str">
        <f>'MC Data'!F10</f>
        <v>2</v>
      </c>
      <c r="G10" s="3" t="str">
        <f>'MC Data'!G10</f>
        <v>2</v>
      </c>
      <c r="H10" s="3" t="str">
        <f>'MC Data'!H10</f>
        <v>4</v>
      </c>
      <c r="I10" s="3" t="str">
        <f>'MC Data'!I10</f>
        <v>4</v>
      </c>
      <c r="J10" s="3" t="str">
        <f>'MC Data'!J10</f>
        <v>4</v>
      </c>
      <c r="K10" s="3" t="str">
        <f>'MC Data'!K10</f>
        <v>4</v>
      </c>
      <c r="L10" s="3" t="str">
        <f>'MC Data'!L10</f>
        <v>4</v>
      </c>
      <c r="M10" s="3" t="str">
        <f>'MC Data'!M10</f>
        <v>3</v>
      </c>
      <c r="N10" s="3" t="str">
        <f>'MC Data'!N10</f>
        <v>2</v>
      </c>
    </row>
    <row r="11">
      <c r="A11" s="3" t="str">
        <f>'MC Data'!A11</f>
        <v>4</v>
      </c>
      <c r="B11" s="3" t="str">
        <f>'MC Data'!B11</f>
        <v>3</v>
      </c>
      <c r="C11" s="3" t="str">
        <f>'MC Data'!C11</f>
        <v>4</v>
      </c>
      <c r="D11" s="3" t="str">
        <f>'MC Data'!D11</f>
        <v>3</v>
      </c>
      <c r="E11" s="3" t="str">
        <f>'MC Data'!E11</f>
        <v>3</v>
      </c>
      <c r="F11" s="3" t="str">
        <f>'MC Data'!F11</f>
        <v>3</v>
      </c>
      <c r="G11" s="3" t="str">
        <f>'MC Data'!G11</f>
        <v>4</v>
      </c>
      <c r="H11" s="3" t="str">
        <f>'MC Data'!H11</f>
        <v>4</v>
      </c>
      <c r="I11" s="3" t="str">
        <f>'MC Data'!I11</f>
        <v>3</v>
      </c>
      <c r="J11" s="3" t="str">
        <f>'MC Data'!J11</f>
        <v>4</v>
      </c>
      <c r="K11" s="3" t="str">
        <f>'MC Data'!K11</f>
        <v>4</v>
      </c>
      <c r="L11" s="3" t="str">
        <f>'MC Data'!L11</f>
        <v>4</v>
      </c>
      <c r="M11" s="3" t="str">
        <f>'MC Data'!M11</f>
        <v>4</v>
      </c>
      <c r="N11" s="3" t="str">
        <f>'MC Data'!N11</f>
        <v>4</v>
      </c>
    </row>
    <row r="12">
      <c r="A12" s="3" t="str">
        <f>'MC Data'!A12</f>
        <v>4</v>
      </c>
      <c r="B12" s="3" t="str">
        <f>'MC Data'!B12</f>
        <v>4</v>
      </c>
      <c r="C12" s="3" t="str">
        <f>'MC Data'!C12</f>
        <v>4</v>
      </c>
      <c r="D12" s="3" t="str">
        <f>'MC Data'!D12</f>
        <v>4</v>
      </c>
      <c r="E12" s="3" t="str">
        <f>'MC Data'!E12</f>
        <v>4</v>
      </c>
      <c r="F12" s="3" t="str">
        <f>'MC Data'!F12</f>
        <v>3</v>
      </c>
      <c r="G12" s="3" t="str">
        <f>'MC Data'!G12</f>
        <v>4</v>
      </c>
      <c r="H12" s="3" t="str">
        <f>'MC Data'!H12</f>
        <v>4</v>
      </c>
      <c r="I12" s="3" t="str">
        <f>'MC Data'!I12</f>
        <v>4</v>
      </c>
      <c r="J12" s="3" t="str">
        <f>'MC Data'!J12</f>
        <v>4</v>
      </c>
      <c r="K12" s="3" t="str">
        <f>'MC Data'!K12</f>
        <v>4</v>
      </c>
      <c r="L12" s="3" t="str">
        <f>'MC Data'!L12</f>
        <v>4</v>
      </c>
      <c r="M12" s="3" t="str">
        <f>'MC Data'!M12</f>
        <v>4</v>
      </c>
      <c r="N12" s="3" t="str">
        <f>'MC Data'!N12</f>
        <v>4</v>
      </c>
    </row>
    <row r="13">
      <c r="A13" s="3" t="str">
        <f>'MC Data'!A13</f>
        <v>4</v>
      </c>
      <c r="B13" s="3" t="str">
        <f>'MC Data'!B13</f>
        <v>4</v>
      </c>
      <c r="C13" s="3" t="str">
        <f>'MC Data'!C13</f>
        <v>4</v>
      </c>
      <c r="D13" s="3" t="str">
        <f>'MC Data'!D13</f>
        <v>4</v>
      </c>
      <c r="E13" s="3" t="str">
        <f>'MC Data'!E13</f>
        <v>4</v>
      </c>
      <c r="F13" s="3" t="str">
        <f>'MC Data'!F13</f>
        <v>4</v>
      </c>
      <c r="G13" s="3" t="str">
        <f>'MC Data'!G13</f>
        <v>4</v>
      </c>
      <c r="H13" s="3" t="str">
        <f>'MC Data'!H13</f>
        <v>4</v>
      </c>
      <c r="I13" s="3" t="str">
        <f>'MC Data'!I13</f>
        <v>4</v>
      </c>
      <c r="J13" s="3" t="str">
        <f>'MC Data'!J13</f>
        <v>4</v>
      </c>
      <c r="K13" s="3" t="str">
        <f>'MC Data'!K13</f>
        <v>4</v>
      </c>
      <c r="L13" s="3" t="str">
        <f>'MC Data'!L13</f>
        <v>4</v>
      </c>
      <c r="M13" s="3" t="str">
        <f>'MC Data'!M13</f>
        <v>3</v>
      </c>
      <c r="N13" s="3" t="str">
        <f>'MC Data'!N13</f>
        <v>3</v>
      </c>
    </row>
    <row r="14">
      <c r="A14" s="3" t="str">
        <f>'MC Data'!A14</f>
        <v>4</v>
      </c>
      <c r="B14" s="3" t="str">
        <f>'MC Data'!B14</f>
        <v>3</v>
      </c>
      <c r="C14" s="3" t="str">
        <f>'MC Data'!C14</f>
        <v>4</v>
      </c>
      <c r="D14" s="3" t="str">
        <f>'MC Data'!D14</f>
        <v>3</v>
      </c>
      <c r="E14" s="3" t="str">
        <f>'MC Data'!E14</f>
        <v>4</v>
      </c>
      <c r="F14" s="3" t="str">
        <f>'MC Data'!F14</f>
        <v>4</v>
      </c>
      <c r="G14" s="3" t="str">
        <f>'MC Data'!G14</f>
        <v>3</v>
      </c>
      <c r="H14" s="3" t="str">
        <f>'MC Data'!H14</f>
        <v>4</v>
      </c>
      <c r="I14" s="3" t="str">
        <f>'MC Data'!I14</f>
        <v>4</v>
      </c>
      <c r="J14" s="3" t="str">
        <f>'MC Data'!J14</f>
        <v>4</v>
      </c>
      <c r="K14" s="3" t="str">
        <f>'MC Data'!K14</f>
        <v>4</v>
      </c>
      <c r="L14" s="3" t="str">
        <f>'MC Data'!L14</f>
        <v>4</v>
      </c>
      <c r="M14" s="3" t="str">
        <f>'MC Data'!M14</f>
        <v>3</v>
      </c>
      <c r="N14" s="3" t="str">
        <f>'MC Data'!N14</f>
        <v>3</v>
      </c>
    </row>
    <row r="15">
      <c r="A15" s="3" t="str">
        <f>'MC Data'!A15</f>
        <v>4</v>
      </c>
      <c r="B15" s="3" t="str">
        <f>'MC Data'!B15</f>
        <v>4</v>
      </c>
      <c r="C15" s="3" t="str">
        <f>'MC Data'!C15</f>
        <v>4</v>
      </c>
      <c r="D15" s="3" t="str">
        <f>'MC Data'!D15</f>
        <v>4</v>
      </c>
      <c r="E15" s="3" t="str">
        <f>'MC Data'!E15</f>
        <v>4</v>
      </c>
      <c r="F15" s="3" t="str">
        <f>'MC Data'!F15</f>
        <v>3</v>
      </c>
      <c r="G15" s="3" t="str">
        <f>'MC Data'!G15</f>
        <v>3</v>
      </c>
      <c r="H15" s="3" t="str">
        <f>'MC Data'!H15</f>
        <v>4</v>
      </c>
      <c r="I15" s="3" t="str">
        <f>'MC Data'!I15</f>
        <v>4</v>
      </c>
      <c r="J15" s="3" t="str">
        <f>'MC Data'!J15</f>
        <v>3</v>
      </c>
      <c r="K15" s="3" t="str">
        <f>'MC Data'!K15</f>
        <v>4</v>
      </c>
      <c r="L15" s="3" t="str">
        <f>'MC Data'!L15</f>
        <v>3</v>
      </c>
      <c r="M15" s="3" t="str">
        <f>'MC Data'!M15</f>
        <v>3</v>
      </c>
      <c r="N15" s="3" t="str">
        <f>'MC Data'!N15</f>
        <v>3</v>
      </c>
    </row>
    <row r="16">
      <c r="A16" s="3" t="str">
        <f>'MC Data'!A16</f>
        <v>3</v>
      </c>
      <c r="B16" s="3" t="str">
        <f>'MC Data'!B16</f>
        <v>3</v>
      </c>
      <c r="C16" s="3" t="str">
        <f>'MC Data'!C16</f>
        <v>3</v>
      </c>
      <c r="D16" s="3" t="str">
        <f>'MC Data'!D16</f>
        <v>3</v>
      </c>
      <c r="E16" s="3" t="str">
        <f>'MC Data'!E16</f>
        <v>3</v>
      </c>
      <c r="F16" s="3" t="str">
        <f>'MC Data'!F16</f>
        <v>3</v>
      </c>
      <c r="G16" s="3" t="str">
        <f>'MC Data'!G16</f>
        <v>3</v>
      </c>
      <c r="H16" s="3" t="str">
        <f>'MC Data'!H16</f>
        <v>3</v>
      </c>
      <c r="I16" s="3" t="str">
        <f>'MC Data'!I16</f>
        <v>3</v>
      </c>
      <c r="J16" s="3" t="str">
        <f>'MC Data'!J16</f>
        <v>3</v>
      </c>
      <c r="K16" s="3" t="str">
        <f>'MC Data'!K16</f>
        <v>3</v>
      </c>
      <c r="L16" s="3" t="str">
        <f>'MC Data'!L16</f>
        <v>3</v>
      </c>
      <c r="M16" s="3" t="str">
        <f>'MC Data'!M16</f>
        <v>3</v>
      </c>
      <c r="N16" s="3" t="str">
        <f>'MC Data'!N16</f>
        <v>3</v>
      </c>
    </row>
    <row r="17">
      <c r="A17" s="3" t="str">
        <f>'MC Data'!A17</f>
        <v>3</v>
      </c>
      <c r="B17" s="3" t="str">
        <f>'MC Data'!B17</f>
        <v>3</v>
      </c>
      <c r="C17" s="3" t="str">
        <f>'MC Data'!C17</f>
        <v>3</v>
      </c>
      <c r="D17" s="3" t="str">
        <f>'MC Data'!D17</f>
        <v>3</v>
      </c>
      <c r="E17" s="3" t="str">
        <f>'MC Data'!E17</f>
        <v>3</v>
      </c>
      <c r="F17" s="3" t="str">
        <f>'MC Data'!F17</f>
        <v>3</v>
      </c>
      <c r="G17" s="3" t="str">
        <f>'MC Data'!G17</f>
        <v>3</v>
      </c>
      <c r="H17" s="3" t="str">
        <f>'MC Data'!H17</f>
        <v>3</v>
      </c>
      <c r="I17" s="3" t="str">
        <f>'MC Data'!I17</f>
        <v>3</v>
      </c>
      <c r="J17" s="3" t="str">
        <f>'MC Data'!J17</f>
        <v>3</v>
      </c>
      <c r="K17" s="3" t="str">
        <f>'MC Data'!K17</f>
        <v>2</v>
      </c>
      <c r="L17" s="3" t="str">
        <f>'MC Data'!L17</f>
        <v>4</v>
      </c>
      <c r="M17" s="3" t="str">
        <f>'MC Data'!M17</f>
        <v>4</v>
      </c>
      <c r="N17" s="3" t="str">
        <f>'MC Data'!N17</f>
        <v>3</v>
      </c>
    </row>
    <row r="18">
      <c r="A18" s="3" t="str">
        <f>'MC Data'!A18</f>
        <v>4</v>
      </c>
      <c r="B18" s="3" t="str">
        <f>'MC Data'!B18</f>
        <v>4</v>
      </c>
      <c r="C18" s="3" t="str">
        <f>'MC Data'!C18</f>
        <v>4</v>
      </c>
      <c r="D18" s="3" t="str">
        <f>'MC Data'!D18</f>
        <v>4</v>
      </c>
      <c r="E18" s="3" t="str">
        <f>'MC Data'!E18</f>
        <v>3</v>
      </c>
      <c r="F18" s="3" t="str">
        <f>'MC Data'!F18</f>
        <v>3</v>
      </c>
      <c r="G18" s="3" t="str">
        <f>'MC Data'!G18</f>
        <v>3</v>
      </c>
      <c r="H18" s="3" t="str">
        <f>'MC Data'!H18</f>
        <v>4</v>
      </c>
      <c r="I18" s="3" t="str">
        <f>'MC Data'!I18</f>
        <v>4</v>
      </c>
      <c r="J18" s="3" t="str">
        <f>'MC Data'!J18</f>
        <v>4</v>
      </c>
      <c r="K18" s="3" t="str">
        <f>'MC Data'!K18</f>
        <v>4</v>
      </c>
      <c r="L18" s="3" t="str">
        <f>'MC Data'!L18</f>
        <v>3</v>
      </c>
      <c r="M18" s="3" t="str">
        <f>'MC Data'!M18</f>
        <v>3</v>
      </c>
      <c r="N18" s="3" t="str">
        <f>'MC Data'!N18</f>
        <v>3</v>
      </c>
    </row>
    <row r="19">
      <c r="A19" s="3" t="str">
        <f>'MC Data'!A19</f>
        <v>4</v>
      </c>
      <c r="B19" s="3" t="str">
        <f>'MC Data'!B19</f>
        <v>4</v>
      </c>
      <c r="C19" s="3" t="str">
        <f>'MC Data'!C19</f>
        <v>4</v>
      </c>
      <c r="D19" s="3" t="str">
        <f>'MC Data'!D19</f>
        <v>4</v>
      </c>
      <c r="E19" s="3" t="str">
        <f>'MC Data'!E19</f>
        <v>4</v>
      </c>
      <c r="F19" s="3" t="str">
        <f>'MC Data'!F19</f>
        <v>4</v>
      </c>
      <c r="G19" s="3" t="str">
        <f>'MC Data'!G19</f>
        <v>4</v>
      </c>
      <c r="H19" s="3" t="str">
        <f>'MC Data'!H19</f>
        <v>4</v>
      </c>
      <c r="I19" s="3" t="str">
        <f>'MC Data'!I19</f>
        <v>4</v>
      </c>
      <c r="J19" s="3" t="str">
        <f>'MC Data'!J19</f>
        <v>4</v>
      </c>
      <c r="K19" s="3" t="str">
        <f>'MC Data'!K19</f>
        <v>4</v>
      </c>
      <c r="L19" s="3" t="str">
        <f>'MC Data'!L19</f>
        <v>4</v>
      </c>
      <c r="M19" s="3" t="str">
        <f>'MC Data'!M19</f>
        <v>4</v>
      </c>
      <c r="N19" s="3" t="str">
        <f>'MC Data'!N19</f>
        <v>4</v>
      </c>
    </row>
    <row r="20">
      <c r="A20" s="3" t="str">
        <f>'MC Data'!A20</f>
        <v>4</v>
      </c>
      <c r="B20" s="3" t="str">
        <f>'MC Data'!B20</f>
        <v>3</v>
      </c>
      <c r="C20" s="3" t="str">
        <f>'MC Data'!C20</f>
        <v>4</v>
      </c>
      <c r="D20" s="3" t="str">
        <f>'MC Data'!D20</f>
        <v>3</v>
      </c>
      <c r="E20" s="3" t="str">
        <f>'MC Data'!E20</f>
        <v>4</v>
      </c>
      <c r="F20" s="3" t="str">
        <f>'MC Data'!F20</f>
        <v>4</v>
      </c>
      <c r="G20" s="3" t="str">
        <f>'MC Data'!G20</f>
        <v>4</v>
      </c>
      <c r="H20" s="3" t="str">
        <f>'MC Data'!H20</f>
        <v>4</v>
      </c>
      <c r="I20" s="3" t="str">
        <f>'MC Data'!I20</f>
        <v>4</v>
      </c>
      <c r="J20" s="3" t="str">
        <f>'MC Data'!J20</f>
        <v>4</v>
      </c>
      <c r="K20" s="3" t="str">
        <f>'MC Data'!K20</f>
        <v>3</v>
      </c>
      <c r="L20" s="3" t="str">
        <f>'MC Data'!L20</f>
        <v>4</v>
      </c>
      <c r="M20" s="3" t="str">
        <f>'MC Data'!M20</f>
        <v>4</v>
      </c>
      <c r="N20" s="3" t="str">
        <f>'MC Data'!N20</f>
        <v>3</v>
      </c>
    </row>
    <row r="21">
      <c r="A21" s="3" t="str">
        <f>'MC Data'!A21</f>
        <v>3</v>
      </c>
      <c r="B21" s="3" t="str">
        <f>'MC Data'!B21</f>
        <v>3</v>
      </c>
      <c r="C21" s="3" t="str">
        <f>'MC Data'!C21</f>
        <v>3</v>
      </c>
      <c r="D21" s="3" t="str">
        <f>'MC Data'!D21</f>
        <v>3</v>
      </c>
      <c r="E21" s="3" t="str">
        <f>'MC Data'!E21</f>
        <v>3</v>
      </c>
      <c r="F21" s="3" t="str">
        <f>'MC Data'!F21</f>
        <v>3</v>
      </c>
      <c r="G21" s="3" t="str">
        <f>'MC Data'!G21</f>
        <v>4</v>
      </c>
      <c r="H21" s="3" t="str">
        <f>'MC Data'!H21</f>
        <v>3</v>
      </c>
      <c r="I21" s="3" t="str">
        <f>'MC Data'!I21</f>
        <v>3</v>
      </c>
      <c r="J21" s="3" t="str">
        <f>'MC Data'!J21</f>
        <v>3</v>
      </c>
      <c r="K21" s="3" t="str">
        <f>'MC Data'!K21</f>
        <v>3</v>
      </c>
      <c r="L21" s="3" t="str">
        <f>'MC Data'!L21</f>
        <v>3</v>
      </c>
      <c r="M21" s="3" t="str">
        <f>'MC Data'!M21</f>
        <v>3</v>
      </c>
      <c r="N21" s="3" t="str">
        <f>'MC Data'!N21</f>
        <v>2</v>
      </c>
    </row>
    <row r="22">
      <c r="A22" s="3" t="str">
        <f>'MC Data'!A22</f>
        <v>4</v>
      </c>
      <c r="B22" s="3" t="str">
        <f>'MC Data'!B22</f>
        <v>4</v>
      </c>
      <c r="C22" s="3" t="str">
        <f>'MC Data'!C22</f>
        <v>4</v>
      </c>
      <c r="D22" s="3" t="str">
        <f>'MC Data'!D22</f>
        <v>3</v>
      </c>
      <c r="E22" s="3" t="str">
        <f>'MC Data'!E22</f>
        <v>4</v>
      </c>
      <c r="F22" s="3" t="str">
        <f>'MC Data'!F22</f>
        <v>3</v>
      </c>
      <c r="G22" s="3" t="str">
        <f>'MC Data'!G22</f>
        <v>4</v>
      </c>
      <c r="H22" s="3" t="str">
        <f>'MC Data'!H22</f>
        <v>4</v>
      </c>
      <c r="I22" s="3" t="str">
        <f>'MC Data'!I22</f>
        <v>2</v>
      </c>
      <c r="J22" s="3" t="str">
        <f>'MC Data'!J22</f>
        <v>4</v>
      </c>
      <c r="K22" s="3" t="str">
        <f>'MC Data'!K22</f>
        <v>3</v>
      </c>
      <c r="L22" s="3" t="str">
        <f>'MC Data'!L22</f>
        <v>4</v>
      </c>
      <c r="M22" s="3" t="str">
        <f>'MC Data'!M22</f>
        <v>4</v>
      </c>
      <c r="N22" s="3" t="str">
        <f>'MC Data'!N22</f>
        <v>4</v>
      </c>
    </row>
    <row r="23">
      <c r="A23" s="3" t="str">
        <f>'MC Data'!A23</f>
        <v>3</v>
      </c>
      <c r="B23" s="3" t="str">
        <f>'MC Data'!B23</f>
        <v>4</v>
      </c>
      <c r="C23" s="3" t="str">
        <f>'MC Data'!C23</f>
        <v>4</v>
      </c>
      <c r="D23" s="3" t="str">
        <f>'MC Data'!D23</f>
        <v>2</v>
      </c>
      <c r="E23" s="3" t="str">
        <f>'MC Data'!E23</f>
        <v>4</v>
      </c>
      <c r="F23" s="3" t="str">
        <f>'MC Data'!F23</f>
        <v>3</v>
      </c>
      <c r="G23" s="3" t="str">
        <f>'MC Data'!G23</f>
        <v>2</v>
      </c>
      <c r="H23" s="3" t="str">
        <f>'MC Data'!H23</f>
        <v>3</v>
      </c>
      <c r="I23" s="3" t="str">
        <f>'MC Data'!I23</f>
        <v>3</v>
      </c>
      <c r="J23" s="3" t="str">
        <f>'MC Data'!J23</f>
        <v>3</v>
      </c>
      <c r="K23" s="3" t="str">
        <f>'MC Data'!K23</f>
        <v>3</v>
      </c>
      <c r="L23" s="3" t="str">
        <f>'MC Data'!L23</f>
        <v>4</v>
      </c>
      <c r="M23" s="3" t="str">
        <f>'MC Data'!M23</f>
        <v>2</v>
      </c>
      <c r="N23" s="3" t="str">
        <f>'MC Data'!N23</f>
        <v>2</v>
      </c>
    </row>
    <row r="24">
      <c r="A24" s="3" t="str">
        <f>'MC Data'!A24</f>
        <v>4</v>
      </c>
      <c r="B24" s="3" t="str">
        <f>'MC Data'!B24</f>
        <v>4</v>
      </c>
      <c r="C24" s="3" t="str">
        <f>'MC Data'!C24</f>
        <v>4</v>
      </c>
      <c r="D24" s="3" t="str">
        <f>'MC Data'!D24</f>
        <v>3</v>
      </c>
      <c r="E24" s="3" t="str">
        <f>'MC Data'!E24</f>
        <v>4</v>
      </c>
      <c r="F24" s="3" t="str">
        <f>'MC Data'!F24</f>
        <v>3</v>
      </c>
      <c r="G24" s="3" t="str">
        <f>'MC Data'!G24</f>
        <v>4</v>
      </c>
      <c r="H24" s="3" t="str">
        <f>'MC Data'!H24</f>
        <v>4</v>
      </c>
      <c r="I24" s="3" t="str">
        <f>'MC Data'!I24</f>
        <v>4</v>
      </c>
      <c r="J24" s="3" t="str">
        <f>'MC Data'!J24</f>
        <v>4</v>
      </c>
      <c r="K24" s="3" t="str">
        <f>'MC Data'!K24</f>
        <v>4</v>
      </c>
      <c r="L24" s="3" t="str">
        <f>'MC Data'!L24</f>
        <v>4</v>
      </c>
      <c r="M24" s="3" t="str">
        <f>'MC Data'!M24</f>
        <v>4</v>
      </c>
      <c r="N24" s="3" t="str">
        <f>'MC Data'!N24</f>
        <v>4</v>
      </c>
    </row>
    <row r="25">
      <c r="A25" s="3" t="str">
        <f>'MC Data'!A25</f>
        <v>4</v>
      </c>
      <c r="B25" s="3" t="str">
        <f>'MC Data'!B25</f>
        <v>4</v>
      </c>
      <c r="C25" s="3" t="str">
        <f>'MC Data'!C25</f>
        <v>4</v>
      </c>
      <c r="D25" s="3" t="str">
        <f>'MC Data'!D25</f>
        <v>4</v>
      </c>
      <c r="E25" s="3" t="str">
        <f>'MC Data'!E25</f>
        <v>4</v>
      </c>
      <c r="F25" s="3" t="str">
        <f>'MC Data'!F25</f>
        <v>4</v>
      </c>
      <c r="G25" s="3" t="str">
        <f>'MC Data'!G25</f>
        <v>4</v>
      </c>
      <c r="H25" s="3" t="str">
        <f>'MC Data'!H25</f>
        <v>4</v>
      </c>
      <c r="I25" s="3" t="str">
        <f>'MC Data'!I25</f>
        <v>4</v>
      </c>
      <c r="J25" s="3" t="str">
        <f>'MC Data'!J25</f>
        <v>4</v>
      </c>
      <c r="K25" s="3" t="str">
        <f>'MC Data'!K25</f>
        <v>4</v>
      </c>
      <c r="L25" s="3" t="str">
        <f>'MC Data'!L25</f>
        <v>4</v>
      </c>
      <c r="M25" s="3" t="str">
        <f>'MC Data'!M25</f>
        <v>4</v>
      </c>
      <c r="N25" s="3" t="str">
        <f>'MC Data'!N25</f>
        <v>4</v>
      </c>
    </row>
    <row r="26">
      <c r="A26" s="3" t="str">
        <f>'MC Data'!A26</f>
        <v>4</v>
      </c>
      <c r="B26" s="3" t="str">
        <f>'MC Data'!B26</f>
        <v>4</v>
      </c>
      <c r="C26" s="3" t="str">
        <f>'MC Data'!C26</f>
        <v>4</v>
      </c>
      <c r="D26" s="3" t="str">
        <f>'MC Data'!D26</f>
        <v>3</v>
      </c>
      <c r="E26" s="3" t="str">
        <f>'MC Data'!E26</f>
        <v>4</v>
      </c>
      <c r="F26" s="3" t="str">
        <f>'MC Data'!F26</f>
        <v>4</v>
      </c>
      <c r="G26" s="3" t="str">
        <f>'MC Data'!G26</f>
        <v>4</v>
      </c>
      <c r="H26" s="3" t="str">
        <f>'MC Data'!H26</f>
        <v>4</v>
      </c>
      <c r="I26" s="3" t="str">
        <f>'MC Data'!I26</f>
        <v>4</v>
      </c>
      <c r="J26" s="3" t="str">
        <f>'MC Data'!J26</f>
        <v>4</v>
      </c>
      <c r="K26" s="3" t="str">
        <f>'MC Data'!K26</f>
        <v>4</v>
      </c>
      <c r="L26" s="3" t="str">
        <f>'MC Data'!L26</f>
        <v>4</v>
      </c>
      <c r="M26" s="3" t="str">
        <f>'MC Data'!M26</f>
        <v>4</v>
      </c>
      <c r="N26" s="3" t="str">
        <f>'MC Data'!N26</f>
        <v>4</v>
      </c>
    </row>
    <row r="27">
      <c r="A27" s="3" t="str">
        <f>'MC Data'!A27</f>
        <v>3</v>
      </c>
      <c r="B27" s="3" t="str">
        <f>'MC Data'!B27</f>
        <v>3</v>
      </c>
      <c r="C27" s="3" t="str">
        <f>'MC Data'!C27</f>
        <v>3</v>
      </c>
      <c r="D27" s="3" t="str">
        <f>'MC Data'!D27</f>
        <v>4</v>
      </c>
      <c r="E27" s="3" t="str">
        <f>'MC Data'!E27</f>
        <v>3</v>
      </c>
      <c r="F27" s="3" t="str">
        <f>'MC Data'!F27</f>
        <v>3</v>
      </c>
      <c r="G27" s="3" t="str">
        <f>'MC Data'!G27</f>
        <v>4</v>
      </c>
      <c r="H27" s="3" t="str">
        <f>'MC Data'!H27</f>
        <v>3</v>
      </c>
      <c r="I27" s="3" t="str">
        <f>'MC Data'!I27</f>
        <v>3</v>
      </c>
      <c r="J27" s="3" t="str">
        <f>'MC Data'!J27</f>
        <v>4</v>
      </c>
      <c r="K27" s="3" t="str">
        <f>'MC Data'!K27</f>
        <v>3</v>
      </c>
      <c r="L27" s="3" t="str">
        <f>'MC Data'!L27</f>
        <v>4</v>
      </c>
      <c r="M27" s="3" t="str">
        <f>'MC Data'!M27</f>
        <v>3</v>
      </c>
      <c r="N27" s="3" t="str">
        <f>'MC Data'!N27</f>
        <v>3</v>
      </c>
    </row>
    <row r="28">
      <c r="A28" s="3" t="str">
        <f>'MC Data'!A28</f>
        <v>4</v>
      </c>
      <c r="B28" s="3" t="str">
        <f>'MC Data'!B28</f>
        <v>4</v>
      </c>
      <c r="C28" s="3" t="str">
        <f>'MC Data'!C28</f>
        <v>4</v>
      </c>
      <c r="D28" s="3" t="str">
        <f>'MC Data'!D28</f>
        <v>3</v>
      </c>
      <c r="E28" s="3" t="str">
        <f>'MC Data'!E28</f>
        <v>3</v>
      </c>
      <c r="F28" s="3" t="str">
        <f>'MC Data'!F28</f>
        <v>3</v>
      </c>
      <c r="G28" s="3" t="str">
        <f>'MC Data'!G28</f>
        <v>3</v>
      </c>
      <c r="H28" s="3" t="str">
        <f>'MC Data'!H28</f>
        <v>3</v>
      </c>
      <c r="I28" s="3" t="str">
        <f>'MC Data'!I28</f>
        <v>4</v>
      </c>
      <c r="J28" s="3" t="str">
        <f>'MC Data'!J28</f>
        <v>4</v>
      </c>
      <c r="K28" s="3" t="str">
        <f>'MC Data'!K28</f>
        <v>4</v>
      </c>
      <c r="L28" s="3" t="str">
        <f>'MC Data'!L28</f>
        <v>4</v>
      </c>
      <c r="M28" s="3" t="str">
        <f>'MC Data'!M28</f>
        <v>4</v>
      </c>
      <c r="N28" s="3" t="str">
        <f>'MC Data'!N28</f>
        <v>4</v>
      </c>
    </row>
    <row r="29">
      <c r="A29" s="3" t="str">
        <f>'MC Data'!A29</f>
        <v>3</v>
      </c>
      <c r="B29" s="3" t="str">
        <f>'MC Data'!B29</f>
        <v>3</v>
      </c>
      <c r="C29" s="3" t="str">
        <f>'MC Data'!C29</f>
        <v>3</v>
      </c>
      <c r="D29" s="3" t="str">
        <f>'MC Data'!D29</f>
        <v>3</v>
      </c>
      <c r="E29" s="3" t="str">
        <f>'MC Data'!E29</f>
        <v>3</v>
      </c>
      <c r="F29" s="3" t="str">
        <f>'MC Data'!F29</f>
        <v>3</v>
      </c>
      <c r="G29" s="3" t="str">
        <f>'MC Data'!G29</f>
        <v>2</v>
      </c>
      <c r="H29" s="3" t="str">
        <f>'MC Data'!H29</f>
        <v>3</v>
      </c>
      <c r="I29" s="3" t="str">
        <f>'MC Data'!I29</f>
        <v>2</v>
      </c>
      <c r="J29" s="3" t="str">
        <f>'MC Data'!J29</f>
        <v>2</v>
      </c>
      <c r="K29" s="3" t="str">
        <f>'MC Data'!K29</f>
        <v>4</v>
      </c>
      <c r="L29" s="3" t="str">
        <f>'MC Data'!L29</f>
        <v>3</v>
      </c>
      <c r="M29" s="3" t="str">
        <f>'MC Data'!M29</f>
        <v>3</v>
      </c>
      <c r="N29" s="3" t="str">
        <f>'MC Data'!N29</f>
        <v>2</v>
      </c>
    </row>
    <row r="30">
      <c r="A30" s="3" t="str">
        <f>'MC Data'!A30</f>
        <v>4</v>
      </c>
      <c r="B30" s="3" t="str">
        <f>'MC Data'!B30</f>
        <v>4</v>
      </c>
      <c r="C30" s="3" t="str">
        <f>'MC Data'!C30</f>
        <v>4</v>
      </c>
      <c r="D30" s="3" t="str">
        <f>'MC Data'!D30</f>
        <v>4</v>
      </c>
      <c r="E30" s="3" t="str">
        <f>'MC Data'!E30</f>
        <v>4</v>
      </c>
      <c r="F30" s="3" t="str">
        <f>'MC Data'!F30</f>
        <v>4</v>
      </c>
      <c r="G30" s="3" t="str">
        <f>'MC Data'!G30</f>
        <v>4</v>
      </c>
      <c r="H30" s="3" t="str">
        <f>'MC Data'!H30</f>
        <v>4</v>
      </c>
      <c r="I30" s="3" t="str">
        <f>'MC Data'!I30</f>
        <v>4</v>
      </c>
      <c r="J30" s="3" t="str">
        <f>'MC Data'!J30</f>
        <v>4</v>
      </c>
      <c r="K30" s="3" t="str">
        <f>'MC Data'!K30</f>
        <v>4</v>
      </c>
      <c r="L30" s="3" t="str">
        <f>'MC Data'!L30</f>
        <v>4</v>
      </c>
      <c r="M30" s="3" t="str">
        <f>'MC Data'!M30</f>
        <v>4</v>
      </c>
      <c r="N30" s="3" t="str">
        <f>'MC Data'!N30</f>
        <v>4</v>
      </c>
    </row>
    <row r="31">
      <c r="A31" s="3" t="str">
        <f>'MC Data'!A31</f>
        <v>3</v>
      </c>
      <c r="B31" s="3" t="str">
        <f>'MC Data'!B31</f>
        <v>3</v>
      </c>
      <c r="C31" s="3" t="str">
        <f>'MC Data'!C31</f>
        <v>3</v>
      </c>
      <c r="D31" s="3" t="str">
        <f>'MC Data'!D31</f>
        <v>3</v>
      </c>
      <c r="E31" s="3" t="str">
        <f>'MC Data'!E31</f>
        <v>3</v>
      </c>
      <c r="F31" s="3" t="str">
        <f>'MC Data'!F31</f>
        <v>3</v>
      </c>
      <c r="G31" s="3" t="str">
        <f>'MC Data'!G31</f>
        <v>2</v>
      </c>
      <c r="H31" s="3" t="str">
        <f>'MC Data'!H31</f>
        <v>3</v>
      </c>
      <c r="I31" s="3" t="str">
        <f>'MC Data'!I31</f>
        <v>3</v>
      </c>
      <c r="J31" s="3" t="str">
        <f>'MC Data'!J31</f>
        <v>3</v>
      </c>
      <c r="K31" s="3" t="str">
        <f>'MC Data'!K31</f>
        <v>3</v>
      </c>
      <c r="L31" s="3" t="str">
        <f>'MC Data'!L31</f>
        <v>3</v>
      </c>
      <c r="M31" s="3" t="str">
        <f>'MC Data'!M31</f>
        <v>3</v>
      </c>
      <c r="N31" s="3" t="str">
        <f>'MC Data'!N31</f>
        <v>2</v>
      </c>
    </row>
    <row r="32">
      <c r="A32" s="3" t="str">
        <f>'MC Data'!A32</f>
        <v>3</v>
      </c>
      <c r="B32" s="3" t="str">
        <f>'MC Data'!B32</f>
        <v>4</v>
      </c>
      <c r="C32" s="3" t="str">
        <f>'MC Data'!C32</f>
        <v>4</v>
      </c>
      <c r="D32" s="3" t="str">
        <f>'MC Data'!D32</f>
        <v>4</v>
      </c>
      <c r="E32" s="3" t="str">
        <f>'MC Data'!E32</f>
        <v>3</v>
      </c>
      <c r="F32" s="3" t="str">
        <f>'MC Data'!F32</f>
        <v>3</v>
      </c>
      <c r="G32" s="3" t="str">
        <f>'MC Data'!G32</f>
        <v>3</v>
      </c>
      <c r="H32" s="3" t="str">
        <f>'MC Data'!H32</f>
        <v>3</v>
      </c>
      <c r="I32" s="3" t="str">
        <f>'MC Data'!I32</f>
        <v>4</v>
      </c>
      <c r="J32" s="3" t="str">
        <f>'MC Data'!J32</f>
        <v>4</v>
      </c>
      <c r="K32" s="3" t="str">
        <f>'MC Data'!K32</f>
        <v>4</v>
      </c>
      <c r="L32" s="3" t="str">
        <f>'MC Data'!L32</f>
        <v>3</v>
      </c>
      <c r="M32" s="3" t="str">
        <f>'MC Data'!M32</f>
        <v>3</v>
      </c>
      <c r="N32" s="3" t="str">
        <f>'MC Data'!N32</f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tr">
        <f>'PC Data'!A1</f>
        <v>4</v>
      </c>
      <c r="B1" s="3" t="str">
        <f>'PC Data'!B1</f>
        <v>4</v>
      </c>
      <c r="C1" s="3" t="str">
        <f>'PC Data'!C1</f>
        <v>5</v>
      </c>
      <c r="D1" s="3" t="str">
        <f>'PC Data'!D1</f>
        <v>4</v>
      </c>
      <c r="E1" s="3" t="str">
        <f>'PC Data'!E1</f>
        <v>5</v>
      </c>
      <c r="F1" s="3" t="str">
        <f>'PC Data'!F1</f>
        <v>5</v>
      </c>
      <c r="G1" s="3" t="str">
        <f>'PC Data'!G1</f>
        <v>4</v>
      </c>
      <c r="H1" s="3" t="str">
        <f>'PC Data'!H1</f>
        <v>4</v>
      </c>
      <c r="I1" s="3" t="str">
        <f>'PC Data'!I1</f>
        <v>4</v>
      </c>
      <c r="J1" s="3" t="str">
        <f>'PC Data'!J1</f>
        <v>4</v>
      </c>
      <c r="K1" s="3" t="str">
        <f>'PC Data'!K1</f>
        <v>4</v>
      </c>
      <c r="L1" s="3" t="str">
        <f>'PC Data'!L1</f>
        <v>4</v>
      </c>
      <c r="M1" s="3" t="str">
        <f>'PC Data'!M1</f>
        <v>4</v>
      </c>
      <c r="N1" s="3" t="str">
        <f>'PC Data'!N1</f>
        <v>4</v>
      </c>
    </row>
    <row r="2">
      <c r="A2" s="3" t="str">
        <f>'PC Data'!A2</f>
        <v>5</v>
      </c>
      <c r="B2" s="3" t="str">
        <f>'PC Data'!B2</f>
        <v>4</v>
      </c>
      <c r="C2" s="3" t="str">
        <f>'PC Data'!C2</f>
        <v>5</v>
      </c>
      <c r="D2" s="3" t="str">
        <f>'PC Data'!D2</f>
        <v>5</v>
      </c>
      <c r="E2" s="3" t="str">
        <f>'PC Data'!E2</f>
        <v>4</v>
      </c>
      <c r="F2" s="3" t="str">
        <f>'PC Data'!F2</f>
        <v>5</v>
      </c>
      <c r="G2" s="3" t="str">
        <f>'PC Data'!G2</f>
        <v>4</v>
      </c>
      <c r="H2" s="3" t="str">
        <f>'PC Data'!H2</f>
        <v>4</v>
      </c>
      <c r="I2" s="3" t="str">
        <f>'PC Data'!I2</f>
        <v>4</v>
      </c>
      <c r="J2" s="3" t="str">
        <f>'PC Data'!J2</f>
        <v>5</v>
      </c>
      <c r="K2" s="3" t="str">
        <f>'PC Data'!K2</f>
        <v>5</v>
      </c>
      <c r="L2" s="3" t="str">
        <f>'PC Data'!L2</f>
        <v>5</v>
      </c>
      <c r="M2" s="3" t="str">
        <f>'PC Data'!M2</f>
        <v>4</v>
      </c>
      <c r="N2" s="3" t="str">
        <f>'PC Data'!N2</f>
        <v>5</v>
      </c>
    </row>
    <row r="3">
      <c r="A3" s="3" t="str">
        <f>'PC Data'!A3</f>
        <v>4</v>
      </c>
      <c r="B3" s="3" t="str">
        <f>'PC Data'!B3</f>
        <v>5</v>
      </c>
      <c r="C3" s="3" t="str">
        <f>'PC Data'!C3</f>
        <v>3</v>
      </c>
      <c r="D3" s="3" t="str">
        <f>'PC Data'!D3</f>
        <v>4</v>
      </c>
      <c r="E3" s="3" t="str">
        <f>'PC Data'!E3</f>
        <v>5</v>
      </c>
      <c r="F3" s="3" t="str">
        <f>'PC Data'!F3</f>
        <v>3</v>
      </c>
      <c r="G3" s="3" t="str">
        <f>'PC Data'!G3</f>
        <v>3</v>
      </c>
      <c r="H3" s="3" t="str">
        <f>'PC Data'!H3</f>
        <v>4</v>
      </c>
      <c r="I3" s="3" t="str">
        <f>'PC Data'!I3</f>
        <v>4</v>
      </c>
      <c r="J3" s="3" t="str">
        <f>'PC Data'!J3</f>
        <v>4</v>
      </c>
      <c r="K3" s="3" t="str">
        <f>'PC Data'!K3</f>
        <v>4</v>
      </c>
      <c r="L3" s="3" t="str">
        <f>'PC Data'!L3</f>
        <v>5</v>
      </c>
      <c r="M3" s="3" t="str">
        <f>'PC Data'!M3</f>
        <v>4</v>
      </c>
      <c r="N3" s="3" t="str">
        <f>'PC Data'!N3</f>
        <v>4</v>
      </c>
    </row>
    <row r="4">
      <c r="A4" s="3" t="str">
        <f>'PC Data'!A4</f>
        <v>5</v>
      </c>
      <c r="B4" s="3" t="str">
        <f>'PC Data'!B4</f>
        <v>4</v>
      </c>
      <c r="C4" s="3" t="str">
        <f>'PC Data'!C4</f>
        <v>3</v>
      </c>
      <c r="D4" s="3" t="str">
        <f>'PC Data'!D4</f>
        <v>4</v>
      </c>
      <c r="E4" s="3" t="str">
        <f>'PC Data'!E4</f>
        <v>2</v>
      </c>
      <c r="F4" s="3" t="str">
        <f>'PC Data'!F4</f>
        <v>3</v>
      </c>
      <c r="G4" s="3" t="str">
        <f>'PC Data'!G4</f>
        <v>5</v>
      </c>
      <c r="H4" s="3" t="str">
        <f>'PC Data'!H4</f>
        <v>5</v>
      </c>
      <c r="I4" s="3" t="str">
        <f>'PC Data'!I4</f>
        <v>4</v>
      </c>
      <c r="J4" s="3" t="str">
        <f>'PC Data'!J4</f>
        <v>4</v>
      </c>
      <c r="K4" s="3" t="str">
        <f>'PC Data'!K4</f>
        <v>4</v>
      </c>
      <c r="L4" s="3" t="str">
        <f>'PC Data'!L4</f>
        <v>3</v>
      </c>
      <c r="M4" s="3" t="str">
        <f>'PC Data'!M4</f>
        <v>3</v>
      </c>
      <c r="N4" s="3" t="str">
        <f>'PC Data'!N4</f>
        <v>5</v>
      </c>
    </row>
    <row r="5">
      <c r="A5" s="3" t="str">
        <f>'PC Data'!A5</f>
        <v>5</v>
      </c>
      <c r="B5" s="3" t="str">
        <f>'PC Data'!B5</f>
        <v>5</v>
      </c>
      <c r="C5" s="3" t="str">
        <f>'PC Data'!C5</f>
        <v>5</v>
      </c>
      <c r="D5" s="3" t="str">
        <f>'PC Data'!D5</f>
        <v>5</v>
      </c>
      <c r="E5" s="3" t="str">
        <f>'PC Data'!E5</f>
        <v>4</v>
      </c>
      <c r="F5" s="3" t="str">
        <f>'PC Data'!F5</f>
        <v>4</v>
      </c>
      <c r="G5" s="3" t="str">
        <f>'PC Data'!G5</f>
        <v>4</v>
      </c>
      <c r="H5" s="3" t="str">
        <f>'PC Data'!H5</f>
        <v>5</v>
      </c>
      <c r="I5" s="3" t="str">
        <f>'PC Data'!I5</f>
        <v>5</v>
      </c>
      <c r="J5" s="3" t="str">
        <f>'PC Data'!J5</f>
        <v>4</v>
      </c>
      <c r="K5" s="3" t="str">
        <f>'PC Data'!K5</f>
        <v>5</v>
      </c>
      <c r="L5" s="3" t="str">
        <f>'PC Data'!L5</f>
        <v>4</v>
      </c>
      <c r="M5" s="3" t="str">
        <f>'PC Data'!M5</f>
        <v>4</v>
      </c>
      <c r="N5" s="3" t="str">
        <f>'PC Data'!N5</f>
        <v>4</v>
      </c>
    </row>
    <row r="6">
      <c r="A6" s="3" t="str">
        <f>'PC Data'!A6</f>
        <v>5</v>
      </c>
      <c r="B6" s="3" t="str">
        <f>'PC Data'!B6</f>
        <v>5</v>
      </c>
      <c r="C6" s="3" t="str">
        <f>'PC Data'!C6</f>
        <v>4</v>
      </c>
      <c r="D6" s="3" t="str">
        <f>'PC Data'!D6</f>
        <v>4</v>
      </c>
      <c r="E6" s="3" t="str">
        <f>'PC Data'!E6</f>
        <v>3</v>
      </c>
      <c r="F6" s="3" t="str">
        <f>'PC Data'!F6</f>
        <v>4</v>
      </c>
      <c r="G6" s="3" t="str">
        <f>'PC Data'!G6</f>
        <v>1</v>
      </c>
      <c r="H6" s="3" t="str">
        <f>'PC Data'!H6</f>
        <v>5</v>
      </c>
      <c r="I6" s="3" t="str">
        <f>'PC Data'!I6</f>
        <v>5</v>
      </c>
      <c r="J6" s="3" t="str">
        <f>'PC Data'!J6</f>
        <v>4</v>
      </c>
      <c r="K6" s="3" t="str">
        <f>'PC Data'!K6</f>
        <v>4</v>
      </c>
      <c r="L6" s="3" t="str">
        <f>'PC Data'!L6</f>
        <v>3</v>
      </c>
      <c r="M6" s="3" t="str">
        <f>'PC Data'!M6</f>
        <v>3</v>
      </c>
      <c r="N6" s="3" t="str">
        <f>'PC Data'!N6</f>
        <v>2</v>
      </c>
    </row>
    <row r="7">
      <c r="A7" s="3" t="str">
        <f>'PC Data'!A7</f>
        <v>4</v>
      </c>
      <c r="B7" s="3" t="str">
        <f>'PC Data'!B7</f>
        <v>3</v>
      </c>
      <c r="C7" s="3" t="str">
        <f>'PC Data'!C7</f>
        <v>4</v>
      </c>
      <c r="D7" s="3" t="str">
        <f>'PC Data'!D7</f>
        <v>3</v>
      </c>
      <c r="E7" s="3" t="str">
        <f>'PC Data'!E7</f>
        <v>4</v>
      </c>
      <c r="F7" s="3" t="str">
        <f>'PC Data'!F7</f>
        <v>3</v>
      </c>
      <c r="G7" s="3" t="str">
        <f>'PC Data'!G7</f>
        <v>4</v>
      </c>
      <c r="H7" s="3" t="str">
        <f>'PC Data'!H7</f>
        <v>5</v>
      </c>
      <c r="I7" s="3" t="str">
        <f>'PC Data'!I7</f>
        <v>5</v>
      </c>
      <c r="J7" s="3" t="str">
        <f>'PC Data'!J7</f>
        <v>5</v>
      </c>
      <c r="K7" s="3" t="str">
        <f>'PC Data'!K7</f>
        <v>3</v>
      </c>
      <c r="L7" s="3" t="str">
        <f>'PC Data'!L7</f>
        <v>5</v>
      </c>
      <c r="M7" s="3" t="str">
        <f>'PC Data'!M7</f>
        <v>4</v>
      </c>
      <c r="N7" s="3" t="str">
        <f>'PC Data'!N7</f>
        <v>5</v>
      </c>
    </row>
    <row r="8">
      <c r="A8" s="3" t="str">
        <f>'PC Data'!A8</f>
        <v>5</v>
      </c>
      <c r="B8" s="3" t="str">
        <f>'PC Data'!B8</f>
        <v>5</v>
      </c>
      <c r="C8" s="3" t="str">
        <f>'PC Data'!C8</f>
        <v>4</v>
      </c>
      <c r="D8" s="3" t="str">
        <f>'PC Data'!D8</f>
        <v>4</v>
      </c>
      <c r="E8" s="3" t="str">
        <f>'PC Data'!E8</f>
        <v>5</v>
      </c>
      <c r="F8" s="3" t="str">
        <f>'PC Data'!F8</f>
        <v>4</v>
      </c>
      <c r="G8" s="3" t="str">
        <f>'PC Data'!G8</f>
        <v>4</v>
      </c>
      <c r="H8" s="3" t="str">
        <f>'PC Data'!H8</f>
        <v>5</v>
      </c>
      <c r="I8" s="3" t="str">
        <f>'PC Data'!I8</f>
        <v>5</v>
      </c>
      <c r="J8" s="3" t="str">
        <f>'PC Data'!J8</f>
        <v>5</v>
      </c>
      <c r="K8" s="3" t="str">
        <f>'PC Data'!K8</f>
        <v>5</v>
      </c>
      <c r="L8" s="3" t="str">
        <f>'PC Data'!L8</f>
        <v>5</v>
      </c>
      <c r="M8" s="3" t="str">
        <f>'PC Data'!M8</f>
        <v>4</v>
      </c>
      <c r="N8" s="3" t="str">
        <f>'PC Data'!N8</f>
        <v>4</v>
      </c>
    </row>
    <row r="9">
      <c r="A9" s="3" t="str">
        <f>'PC Data'!A9</f>
        <v>4</v>
      </c>
      <c r="B9" s="3" t="str">
        <f>'PC Data'!B9</f>
        <v>3</v>
      </c>
      <c r="C9" s="3" t="str">
        <f>'PC Data'!C9</f>
        <v>4</v>
      </c>
      <c r="D9" s="3" t="str">
        <f>'PC Data'!D9</f>
        <v>4</v>
      </c>
      <c r="E9" s="3" t="str">
        <f>'PC Data'!E9</f>
        <v>3</v>
      </c>
      <c r="F9" s="3" t="str">
        <f>'PC Data'!F9</f>
        <v>4</v>
      </c>
      <c r="G9" s="3" t="str">
        <f>'PC Data'!G9</f>
        <v>2</v>
      </c>
      <c r="H9" s="3" t="str">
        <f>'PC Data'!H9</f>
        <v>4</v>
      </c>
      <c r="I9" s="3" t="str">
        <f>'PC Data'!I9</f>
        <v>3</v>
      </c>
      <c r="J9" s="3" t="str">
        <f>'PC Data'!J9</f>
        <v>5</v>
      </c>
      <c r="K9" s="3" t="str">
        <f>'PC Data'!K9</f>
        <v>5</v>
      </c>
      <c r="L9" s="3" t="str">
        <f>'PC Data'!L9</f>
        <v>5</v>
      </c>
      <c r="M9" s="3" t="str">
        <f>'PC Data'!M9</f>
        <v>5</v>
      </c>
      <c r="N9" s="3" t="str">
        <f>'PC Data'!N9</f>
        <v>2</v>
      </c>
    </row>
    <row r="10">
      <c r="A10" s="3" t="str">
        <f>'PC Data'!A10</f>
        <v>4</v>
      </c>
      <c r="B10" s="3" t="str">
        <f>'PC Data'!B10</f>
        <v>4</v>
      </c>
      <c r="C10" s="3" t="str">
        <f>'PC Data'!C10</f>
        <v>4</v>
      </c>
      <c r="D10" s="3" t="str">
        <f>'PC Data'!D10</f>
        <v>5</v>
      </c>
      <c r="E10" s="3" t="str">
        <f>'PC Data'!E10</f>
        <v>4</v>
      </c>
      <c r="F10" s="3" t="str">
        <f>'PC Data'!F10</f>
        <v>2</v>
      </c>
      <c r="G10" s="3" t="str">
        <f>'PC Data'!G10</f>
        <v>2</v>
      </c>
      <c r="H10" s="3" t="str">
        <f>'PC Data'!H10</f>
        <v>4</v>
      </c>
      <c r="I10" s="3" t="str">
        <f>'PC Data'!I10</f>
        <v>4</v>
      </c>
      <c r="J10" s="3" t="str">
        <f>'PC Data'!J10</f>
        <v>5</v>
      </c>
      <c r="K10" s="3" t="str">
        <f>'PC Data'!K10</f>
        <v>4</v>
      </c>
      <c r="L10" s="3" t="str">
        <f>'PC Data'!L10</f>
        <v>4</v>
      </c>
      <c r="M10" s="3" t="str">
        <f>'PC Data'!M10</f>
        <v>2</v>
      </c>
      <c r="N10" s="3" t="str">
        <f>'PC Data'!N10</f>
        <v>2</v>
      </c>
    </row>
    <row r="11">
      <c r="A11" s="3" t="str">
        <f>'PC Data'!A11</f>
        <v>5</v>
      </c>
      <c r="B11" s="3" t="str">
        <f>'PC Data'!B11</f>
        <v>4</v>
      </c>
      <c r="C11" s="3" t="str">
        <f>'PC Data'!C11</f>
        <v>4</v>
      </c>
      <c r="D11" s="3" t="str">
        <f>'PC Data'!D11</f>
        <v>4</v>
      </c>
      <c r="E11" s="3" t="str">
        <f>'PC Data'!E11</f>
        <v>4</v>
      </c>
      <c r="F11" s="3" t="str">
        <f>'PC Data'!F11</f>
        <v>4</v>
      </c>
      <c r="G11" s="3" t="str">
        <f>'PC Data'!G11</f>
        <v>4</v>
      </c>
      <c r="H11" s="3" t="str">
        <f>'PC Data'!H11</f>
        <v>5</v>
      </c>
      <c r="I11" s="3" t="str">
        <f>'PC Data'!I11</f>
        <v>4</v>
      </c>
      <c r="J11" s="3" t="str">
        <f>'PC Data'!J11</f>
        <v>4</v>
      </c>
      <c r="K11" s="3" t="str">
        <f>'PC Data'!K11</f>
        <v>4</v>
      </c>
      <c r="L11" s="3" t="str">
        <f>'PC Data'!L11</f>
        <v>4</v>
      </c>
      <c r="M11" s="3" t="str">
        <f>'PC Data'!M11</f>
        <v>4</v>
      </c>
      <c r="N11" s="3" t="str">
        <f>'PC Data'!N11</f>
        <v>4</v>
      </c>
    </row>
    <row r="12">
      <c r="A12" s="3" t="str">
        <f>'PC Data'!A12</f>
        <v>5</v>
      </c>
      <c r="B12" s="3" t="str">
        <f>'PC Data'!B12</f>
        <v>4</v>
      </c>
      <c r="C12" s="3" t="str">
        <f>'PC Data'!C12</f>
        <v>4</v>
      </c>
      <c r="D12" s="3" t="str">
        <f>'PC Data'!D12</f>
        <v>5</v>
      </c>
      <c r="E12" s="3" t="str">
        <f>'PC Data'!E12</f>
        <v>5</v>
      </c>
      <c r="F12" s="3" t="str">
        <f>'PC Data'!F12</f>
        <v>3</v>
      </c>
      <c r="G12" s="3" t="str">
        <f>'PC Data'!G12</f>
        <v>4</v>
      </c>
      <c r="H12" s="3" t="str">
        <f>'PC Data'!H12</f>
        <v>5</v>
      </c>
      <c r="I12" s="3" t="str">
        <f>'PC Data'!I12</f>
        <v>5</v>
      </c>
      <c r="J12" s="3" t="str">
        <f>'PC Data'!J12</f>
        <v>5</v>
      </c>
      <c r="K12" s="3" t="str">
        <f>'PC Data'!K12</f>
        <v>5</v>
      </c>
      <c r="L12" s="3" t="str">
        <f>'PC Data'!L12</f>
        <v>5</v>
      </c>
      <c r="M12" s="3" t="str">
        <f>'PC Data'!M12</f>
        <v>3</v>
      </c>
      <c r="N12" s="3" t="str">
        <f>'PC Data'!N12</f>
        <v>5</v>
      </c>
    </row>
    <row r="13">
      <c r="A13" s="3" t="str">
        <f>'PC Data'!A13</f>
        <v>4</v>
      </c>
      <c r="B13" s="3" t="str">
        <f>'PC Data'!B13</f>
        <v>4</v>
      </c>
      <c r="C13" s="3" t="str">
        <f>'PC Data'!C13</f>
        <v>4</v>
      </c>
      <c r="D13" s="3" t="str">
        <f>'PC Data'!D13</f>
        <v>4</v>
      </c>
      <c r="E13" s="3" t="str">
        <f>'PC Data'!E13</f>
        <v>4</v>
      </c>
      <c r="F13" s="3" t="str">
        <f>'PC Data'!F13</f>
        <v>4</v>
      </c>
      <c r="G13" s="3" t="str">
        <f>'PC Data'!G13</f>
        <v>4</v>
      </c>
      <c r="H13" s="3" t="str">
        <f>'PC Data'!H13</f>
        <v>4</v>
      </c>
      <c r="I13" s="3" t="str">
        <f>'PC Data'!I13</f>
        <v>4</v>
      </c>
      <c r="J13" s="3" t="str">
        <f>'PC Data'!J13</f>
        <v>4</v>
      </c>
      <c r="K13" s="3" t="str">
        <f>'PC Data'!K13</f>
        <v>4</v>
      </c>
      <c r="L13" s="3" t="str">
        <f>'PC Data'!L13</f>
        <v>4</v>
      </c>
      <c r="M13" s="3" t="str">
        <f>'PC Data'!M13</f>
        <v>3</v>
      </c>
      <c r="N13" s="3" t="str">
        <f>'PC Data'!N13</f>
        <v>4</v>
      </c>
    </row>
    <row r="14">
      <c r="A14" s="3" t="str">
        <f>'PC Data'!A14</f>
        <v>5</v>
      </c>
      <c r="B14" s="3" t="str">
        <f>'PC Data'!B14</f>
        <v>4</v>
      </c>
      <c r="C14" s="3" t="str">
        <f>'PC Data'!C14</f>
        <v>5</v>
      </c>
      <c r="D14" s="3" t="str">
        <f>'PC Data'!D14</f>
        <v>5</v>
      </c>
      <c r="E14" s="3" t="str">
        <f>'PC Data'!E14</f>
        <v>5</v>
      </c>
      <c r="F14" s="3" t="str">
        <f>'PC Data'!F14</f>
        <v>5</v>
      </c>
      <c r="G14" s="3" t="str">
        <f>'PC Data'!G14</f>
        <v>4</v>
      </c>
      <c r="H14" s="3" t="str">
        <f>'PC Data'!H14</f>
        <v>5</v>
      </c>
      <c r="I14" s="3" t="str">
        <f>'PC Data'!I14</f>
        <v>4</v>
      </c>
      <c r="J14" s="3" t="str">
        <f>'PC Data'!J14</f>
        <v>5</v>
      </c>
      <c r="K14" s="3" t="str">
        <f>'PC Data'!K14</f>
        <v>5</v>
      </c>
      <c r="L14" s="3" t="str">
        <f>'PC Data'!L14</f>
        <v>5</v>
      </c>
      <c r="M14" s="3" t="str">
        <f>'PC Data'!M14</f>
        <v>5</v>
      </c>
      <c r="N14" s="3" t="str">
        <f>'PC Data'!N14</f>
        <v>4</v>
      </c>
    </row>
    <row r="15">
      <c r="A15" s="3" t="str">
        <f>'PC Data'!A15</f>
        <v>5</v>
      </c>
      <c r="B15" s="3" t="str">
        <f>'PC Data'!B15</f>
        <v>4</v>
      </c>
      <c r="C15" s="3" t="str">
        <f>'PC Data'!C15</f>
        <v>4</v>
      </c>
      <c r="D15" s="3" t="str">
        <f>'PC Data'!D15</f>
        <v>5</v>
      </c>
      <c r="E15" s="3" t="str">
        <f>'PC Data'!E15</f>
        <v>5</v>
      </c>
      <c r="F15" s="3" t="str">
        <f>'PC Data'!F15</f>
        <v>2</v>
      </c>
      <c r="G15" s="3" t="str">
        <f>'PC Data'!G15</f>
        <v>1</v>
      </c>
      <c r="H15" s="3" t="str">
        <f>'PC Data'!H15</f>
        <v>5</v>
      </c>
      <c r="I15" s="3" t="str">
        <f>'PC Data'!I15</f>
        <v>4</v>
      </c>
      <c r="J15" s="3" t="str">
        <f>'PC Data'!J15</f>
        <v>5</v>
      </c>
      <c r="K15" s="3" t="str">
        <f>'PC Data'!K15</f>
        <v>5</v>
      </c>
      <c r="L15" s="3" t="str">
        <f>'PC Data'!L15</f>
        <v>5</v>
      </c>
      <c r="M15" s="3" t="str">
        <f>'PC Data'!M15</f>
        <v>2</v>
      </c>
      <c r="N15" s="3" t="str">
        <f>'PC Data'!N15</f>
        <v>2</v>
      </c>
    </row>
    <row r="16">
      <c r="A16" s="3" t="str">
        <f>'PC Data'!A16</f>
        <v>4</v>
      </c>
      <c r="B16" s="3" t="str">
        <f>'PC Data'!B16</f>
        <v>4</v>
      </c>
      <c r="C16" s="3" t="str">
        <f>'PC Data'!C16</f>
        <v>4</v>
      </c>
      <c r="D16" s="3" t="str">
        <f>'PC Data'!D16</f>
        <v>5</v>
      </c>
      <c r="E16" s="3" t="str">
        <f>'PC Data'!E16</f>
        <v>4</v>
      </c>
      <c r="F16" s="3" t="str">
        <f>'PC Data'!F16</f>
        <v>4</v>
      </c>
      <c r="G16" s="3" t="str">
        <f>'PC Data'!G16</f>
        <v>4</v>
      </c>
      <c r="H16" s="3" t="str">
        <f>'PC Data'!H16</f>
        <v>4</v>
      </c>
      <c r="I16" s="3" t="str">
        <f>'PC Data'!I16</f>
        <v>4</v>
      </c>
      <c r="J16" s="3" t="str">
        <f>'PC Data'!J16</f>
        <v>4</v>
      </c>
      <c r="K16" s="3" t="str">
        <f>'PC Data'!K16</f>
        <v>4</v>
      </c>
      <c r="L16" s="3" t="str">
        <f>'PC Data'!L16</f>
        <v>4</v>
      </c>
      <c r="M16" s="3" t="str">
        <f>'PC Data'!M16</f>
        <v>4</v>
      </c>
      <c r="N16" s="3" t="str">
        <f>'PC Data'!N16</f>
        <v>4</v>
      </c>
    </row>
    <row r="17">
      <c r="A17" s="3" t="str">
        <f>'PC Data'!A17</f>
        <v>5</v>
      </c>
      <c r="B17" s="3" t="str">
        <f>'PC Data'!B17</f>
        <v>5</v>
      </c>
      <c r="C17" s="3" t="str">
        <f>'PC Data'!C17</f>
        <v>5</v>
      </c>
      <c r="D17" s="3" t="str">
        <f>'PC Data'!D17</f>
        <v>5</v>
      </c>
      <c r="E17" s="3" t="str">
        <f>'PC Data'!E17</f>
        <v>5</v>
      </c>
      <c r="F17" s="3" t="str">
        <f>'PC Data'!F17</f>
        <v>5</v>
      </c>
      <c r="G17" s="3" t="str">
        <f>'PC Data'!G17</f>
        <v>4</v>
      </c>
      <c r="H17" s="3" t="str">
        <f>'PC Data'!H17</f>
        <v>5</v>
      </c>
      <c r="I17" s="3" t="str">
        <f>'PC Data'!I17</f>
        <v>5</v>
      </c>
      <c r="J17" s="3" t="str">
        <f>'PC Data'!J17</f>
        <v>5</v>
      </c>
      <c r="K17" s="3" t="str">
        <f>'PC Data'!K17</f>
        <v>5</v>
      </c>
      <c r="L17" s="3" t="str">
        <f>'PC Data'!L17</f>
        <v>4</v>
      </c>
      <c r="M17" s="3" t="str">
        <f>'PC Data'!M17</f>
        <v>4</v>
      </c>
      <c r="N17" s="3" t="str">
        <f>'PC Data'!N17</f>
        <v>4</v>
      </c>
    </row>
    <row r="18">
      <c r="A18" s="3" t="str">
        <f>'PC Data'!A18</f>
        <v>5</v>
      </c>
      <c r="B18" s="3" t="str">
        <f>'PC Data'!B18</f>
        <v>4</v>
      </c>
      <c r="C18" s="3" t="str">
        <f>'PC Data'!C18</f>
        <v>3</v>
      </c>
      <c r="D18" s="3" t="str">
        <f>'PC Data'!D18</f>
        <v>3</v>
      </c>
      <c r="E18" s="3" t="str">
        <f>'PC Data'!E18</f>
        <v>4</v>
      </c>
      <c r="F18" s="3" t="str">
        <f>'PC Data'!F18</f>
        <v>2</v>
      </c>
      <c r="G18" s="3" t="str">
        <f>'PC Data'!G18</f>
        <v>1</v>
      </c>
      <c r="H18" s="3" t="str">
        <f>'PC Data'!H18</f>
        <v>4</v>
      </c>
      <c r="I18" s="3" t="str">
        <f>'PC Data'!I18</f>
        <v>3</v>
      </c>
      <c r="J18" s="3" t="str">
        <f>'PC Data'!J18</f>
        <v>3</v>
      </c>
      <c r="K18" s="3" t="str">
        <f>'PC Data'!K18</f>
        <v>2</v>
      </c>
      <c r="L18" s="3" t="str">
        <f>'PC Data'!L18</f>
        <v>5</v>
      </c>
      <c r="M18" s="3" t="str">
        <f>'PC Data'!M18</f>
        <v>3</v>
      </c>
      <c r="N18" s="3" t="str">
        <f>'PC Data'!N18</f>
        <v>2</v>
      </c>
    </row>
    <row r="19">
      <c r="A19" s="3" t="str">
        <f>'PC Data'!A19</f>
        <v>5</v>
      </c>
      <c r="B19" s="3" t="str">
        <f>'PC Data'!B19</f>
        <v>5</v>
      </c>
      <c r="C19" s="3" t="str">
        <f>'PC Data'!C19</f>
        <v>4</v>
      </c>
      <c r="D19" s="3" t="str">
        <f>'PC Data'!D19</f>
        <v>5</v>
      </c>
      <c r="E19" s="3" t="str">
        <f>'PC Data'!E19</f>
        <v>4</v>
      </c>
      <c r="F19" s="3" t="str">
        <f>'PC Data'!F19</f>
        <v>5</v>
      </c>
      <c r="G19" s="3" t="str">
        <f>'PC Data'!G19</f>
        <v>3</v>
      </c>
      <c r="H19" s="3" t="str">
        <f>'PC Data'!H19</f>
        <v>5</v>
      </c>
      <c r="I19" s="3" t="str">
        <f>'PC Data'!I19</f>
        <v>5</v>
      </c>
      <c r="J19" s="3" t="str">
        <f>'PC Data'!J19</f>
        <v>5</v>
      </c>
      <c r="K19" s="3" t="str">
        <f>'PC Data'!K19</f>
        <v>5</v>
      </c>
      <c r="L19" s="3" t="str">
        <f>'PC Data'!L19</f>
        <v>5</v>
      </c>
      <c r="M19" s="3" t="str">
        <f>'PC Data'!M19</f>
        <v>5</v>
      </c>
      <c r="N19" s="3" t="str">
        <f>'PC Data'!N19</f>
        <v>3</v>
      </c>
    </row>
    <row r="20">
      <c r="A20" s="3" t="str">
        <f>'PC Data'!A20</f>
        <v>5</v>
      </c>
      <c r="B20" s="3" t="str">
        <f>'PC Data'!B20</f>
        <v>5</v>
      </c>
      <c r="C20" s="3" t="str">
        <f>'PC Data'!C20</f>
        <v>5</v>
      </c>
      <c r="D20" s="3" t="str">
        <f>'PC Data'!D20</f>
        <v>5</v>
      </c>
      <c r="E20" s="3" t="str">
        <f>'PC Data'!E20</f>
        <v>4</v>
      </c>
      <c r="F20" s="3" t="str">
        <f>'PC Data'!F20</f>
        <v>4</v>
      </c>
      <c r="G20" s="3" t="str">
        <f>'PC Data'!G20</f>
        <v>4</v>
      </c>
      <c r="H20" s="3" t="str">
        <f>'PC Data'!H20</f>
        <v>4</v>
      </c>
      <c r="I20" s="3" t="str">
        <f>'PC Data'!I20</f>
        <v>4</v>
      </c>
      <c r="J20" s="3" t="str">
        <f>'PC Data'!J20</f>
        <v>4</v>
      </c>
      <c r="K20" s="3" t="str">
        <f>'PC Data'!K20</f>
        <v>4</v>
      </c>
      <c r="L20" s="3" t="str">
        <f>'PC Data'!L20</f>
        <v>4</v>
      </c>
      <c r="M20" s="3" t="str">
        <f>'PC Data'!M20</f>
        <v>4</v>
      </c>
      <c r="N20" s="3" t="str">
        <f>'PC Data'!N20</f>
        <v>4</v>
      </c>
    </row>
    <row r="21">
      <c r="A21" s="3" t="str">
        <f>'PC Data'!A21</f>
        <v>5</v>
      </c>
      <c r="B21" s="3" t="str">
        <f>'PC Data'!B21</f>
        <v>4</v>
      </c>
      <c r="C21" s="3" t="str">
        <f>'PC Data'!C21</f>
        <v>4</v>
      </c>
      <c r="D21" s="3" t="str">
        <f>'PC Data'!D21</f>
        <v>5</v>
      </c>
      <c r="E21" s="3" t="str">
        <f>'PC Data'!E21</f>
        <v>5</v>
      </c>
      <c r="F21" s="3" t="str">
        <f>'PC Data'!F21</f>
        <v>4</v>
      </c>
      <c r="G21" s="3" t="str">
        <f>'PC Data'!G21</f>
        <v>2</v>
      </c>
      <c r="H21" s="3" t="str">
        <f>'PC Data'!H21</f>
        <v>5</v>
      </c>
      <c r="I21" s="3" t="str">
        <f>'PC Data'!I21</f>
        <v>5</v>
      </c>
      <c r="J21" s="3" t="str">
        <f>'PC Data'!J21</f>
        <v>5</v>
      </c>
      <c r="K21" s="3" t="str">
        <f>'PC Data'!K21</f>
        <v>5</v>
      </c>
      <c r="L21" s="3" t="str">
        <f>'PC Data'!L21</f>
        <v>4</v>
      </c>
      <c r="M21" s="3" t="str">
        <f>'PC Data'!M21</f>
        <v>5</v>
      </c>
      <c r="N21" s="3" t="str">
        <f>'PC Data'!N21</f>
        <v>5</v>
      </c>
    </row>
    <row r="22">
      <c r="A22" s="3" t="str">
        <f>'PC Data'!A22</f>
        <v>4</v>
      </c>
      <c r="B22" s="3" t="str">
        <f>'PC Data'!B22</f>
        <v>4</v>
      </c>
      <c r="C22" s="3" t="str">
        <f>'PC Data'!C22</f>
        <v>4</v>
      </c>
      <c r="D22" s="3" t="str">
        <f>'PC Data'!D22</f>
        <v>4</v>
      </c>
      <c r="E22" s="3" t="str">
        <f>'PC Data'!E22</f>
        <v>5</v>
      </c>
      <c r="F22" s="3" t="str">
        <f>'PC Data'!F22</f>
        <v>4</v>
      </c>
      <c r="G22" s="3" t="str">
        <f>'PC Data'!G22</f>
        <v>2</v>
      </c>
      <c r="H22" s="3" t="str">
        <f>'PC Data'!H22</f>
        <v>4</v>
      </c>
      <c r="I22" s="3" t="str">
        <f>'PC Data'!I22</f>
        <v>4</v>
      </c>
      <c r="J22" s="3" t="str">
        <f>'PC Data'!J22</f>
        <v>4</v>
      </c>
      <c r="K22" s="3" t="str">
        <f>'PC Data'!K22</f>
        <v>4</v>
      </c>
      <c r="L22" s="3" t="str">
        <f>'PC Data'!L22</f>
        <v>5</v>
      </c>
      <c r="M22" s="3" t="str">
        <f>'PC Data'!M22</f>
        <v>4</v>
      </c>
      <c r="N22" s="3" t="str">
        <f>'PC Data'!N22</f>
        <v>2</v>
      </c>
    </row>
    <row r="23">
      <c r="A23" s="3" t="str">
        <f>'PC Data'!A23</f>
        <v>4</v>
      </c>
      <c r="B23" s="3" t="str">
        <f>'PC Data'!B23</f>
        <v>4</v>
      </c>
      <c r="C23" s="3" t="str">
        <f>'PC Data'!C23</f>
        <v>4</v>
      </c>
      <c r="D23" s="3" t="str">
        <f>'PC Data'!D23</f>
        <v>4</v>
      </c>
      <c r="E23" s="3" t="str">
        <f>'PC Data'!E23</f>
        <v>4</v>
      </c>
      <c r="F23" s="3" t="str">
        <f>'PC Data'!F23</f>
        <v>4</v>
      </c>
      <c r="G23" s="3" t="str">
        <f>'PC Data'!G23</f>
        <v>4</v>
      </c>
      <c r="H23" s="3" t="str">
        <f>'PC Data'!H23</f>
        <v>4</v>
      </c>
      <c r="I23" s="3" t="str">
        <f>'PC Data'!I23</f>
        <v>4</v>
      </c>
      <c r="J23" s="3" t="str">
        <f>'PC Data'!J23</f>
        <v>4</v>
      </c>
      <c r="K23" s="3" t="str">
        <f>'PC Data'!K23</f>
        <v>4</v>
      </c>
      <c r="L23" s="3" t="str">
        <f>'PC Data'!L23</f>
        <v>4</v>
      </c>
      <c r="M23" s="3" t="str">
        <f>'PC Data'!M23</f>
        <v>4</v>
      </c>
      <c r="N23" s="3" t="str">
        <f>'PC Data'!N23</f>
        <v>4</v>
      </c>
    </row>
    <row r="24">
      <c r="A24" s="3" t="str">
        <f>'PC Data'!A24</f>
        <v>5</v>
      </c>
      <c r="B24" s="3" t="str">
        <f>'PC Data'!B24</f>
        <v>4</v>
      </c>
      <c r="C24" s="3" t="str">
        <f>'PC Data'!C24</f>
        <v>4</v>
      </c>
      <c r="D24" s="3" t="str">
        <f>'PC Data'!D24</f>
        <v>4</v>
      </c>
      <c r="E24" s="3" t="str">
        <f>'PC Data'!E24</f>
        <v>5</v>
      </c>
      <c r="F24" s="3" t="str">
        <f>'PC Data'!F24</f>
        <v>4</v>
      </c>
      <c r="G24" s="3" t="str">
        <f>'PC Data'!G24</f>
        <v>5</v>
      </c>
      <c r="H24" s="3" t="str">
        <f>'PC Data'!H24</f>
        <v>4</v>
      </c>
      <c r="I24" s="3" t="str">
        <f>'PC Data'!I24</f>
        <v>4</v>
      </c>
      <c r="J24" s="3" t="str">
        <f>'PC Data'!J24</f>
        <v>5</v>
      </c>
      <c r="K24" s="3" t="str">
        <f>'PC Data'!K24</f>
        <v>3</v>
      </c>
      <c r="L24" s="3" t="str">
        <f>'PC Data'!L24</f>
        <v>5</v>
      </c>
      <c r="M24" s="3" t="str">
        <f>'PC Data'!M24</f>
        <v>4</v>
      </c>
      <c r="N24" s="3" t="str">
        <f>'PC Data'!N24</f>
        <v>5</v>
      </c>
    </row>
    <row r="25">
      <c r="A25" s="3" t="str">
        <f>'PC Data'!A25</f>
        <v>5</v>
      </c>
      <c r="B25" s="3" t="str">
        <f>'PC Data'!B25</f>
        <v>4</v>
      </c>
      <c r="C25" s="3" t="str">
        <f>'PC Data'!C25</f>
        <v>4</v>
      </c>
      <c r="D25" s="3" t="str">
        <f>'PC Data'!D25</f>
        <v>4</v>
      </c>
      <c r="E25" s="3" t="str">
        <f>'PC Data'!E25</f>
        <v>5</v>
      </c>
      <c r="F25" s="3" t="str">
        <f>'PC Data'!F25</f>
        <v>3</v>
      </c>
      <c r="G25" s="3" t="str">
        <f>'PC Data'!G25</f>
        <v>2</v>
      </c>
      <c r="H25" s="3" t="str">
        <f>'PC Data'!H25</f>
        <v>5</v>
      </c>
      <c r="I25" s="3" t="str">
        <f>'PC Data'!I25</f>
        <v>4</v>
      </c>
      <c r="J25" s="3" t="str">
        <f>'PC Data'!J25</f>
        <v>5</v>
      </c>
      <c r="K25" s="3" t="str">
        <f>'PC Data'!K25</f>
        <v>3</v>
      </c>
      <c r="L25" s="3" t="str">
        <f>'PC Data'!L25</f>
        <v>5</v>
      </c>
      <c r="M25" s="3" t="str">
        <f>'PC Data'!M25</f>
        <v>4</v>
      </c>
      <c r="N25" s="3" t="str">
        <f>'PC Data'!N25</f>
        <v>3</v>
      </c>
    </row>
    <row r="26">
      <c r="A26" s="3" t="str">
        <f>'PC Data'!A26</f>
        <v>5</v>
      </c>
      <c r="B26" s="3" t="str">
        <f>'PC Data'!B26</f>
        <v>4</v>
      </c>
      <c r="C26" s="3" t="str">
        <f>'PC Data'!C26</f>
        <v>5</v>
      </c>
      <c r="D26" s="3" t="str">
        <f>'PC Data'!D26</f>
        <v>4</v>
      </c>
      <c r="E26" s="3" t="str">
        <f>'PC Data'!E26</f>
        <v>5</v>
      </c>
      <c r="F26" s="3" t="str">
        <f>'PC Data'!F26</f>
        <v>4</v>
      </c>
      <c r="G26" s="3" t="str">
        <f>'PC Data'!G26</f>
        <v>5</v>
      </c>
      <c r="H26" s="3" t="str">
        <f>'PC Data'!H26</f>
        <v>5</v>
      </c>
      <c r="I26" s="3" t="str">
        <f>'PC Data'!I26</f>
        <v>5</v>
      </c>
      <c r="J26" s="3" t="str">
        <f>'PC Data'!J26</f>
        <v>5</v>
      </c>
      <c r="K26" s="3" t="str">
        <f>'PC Data'!K26</f>
        <v>5</v>
      </c>
      <c r="L26" s="3" t="str">
        <f>'PC Data'!L26</f>
        <v>5</v>
      </c>
      <c r="M26" s="3" t="str">
        <f>'PC Data'!M26</f>
        <v>5</v>
      </c>
      <c r="N26" s="3" t="str">
        <f>'PC Data'!N26</f>
        <v>5</v>
      </c>
    </row>
    <row r="27">
      <c r="A27" s="3" t="str">
        <f>'PC Data'!A27</f>
        <v>5</v>
      </c>
      <c r="B27" s="3" t="str">
        <f>'PC Data'!B27</f>
        <v>5</v>
      </c>
      <c r="C27" s="3" t="str">
        <f>'PC Data'!C27</f>
        <v>5</v>
      </c>
      <c r="D27" s="3" t="str">
        <f>'PC Data'!D27</f>
        <v>5</v>
      </c>
      <c r="E27" s="3" t="str">
        <f>'PC Data'!E27</f>
        <v>4</v>
      </c>
      <c r="F27" s="3" t="str">
        <f>'PC Data'!F27</f>
        <v>5</v>
      </c>
      <c r="G27" s="3" t="str">
        <f>'PC Data'!G27</f>
        <v>5</v>
      </c>
      <c r="H27" s="3" t="str">
        <f>'PC Data'!H27</f>
        <v>5</v>
      </c>
      <c r="I27" s="3" t="str">
        <f>'PC Data'!I27</f>
        <v>5</v>
      </c>
      <c r="J27" s="3" t="str">
        <f>'PC Data'!J27</f>
        <v>5</v>
      </c>
      <c r="K27" s="3" t="str">
        <f>'PC Data'!K27</f>
        <v>5</v>
      </c>
      <c r="L27" s="3" t="str">
        <f>'PC Data'!L27</f>
        <v>5</v>
      </c>
      <c r="M27" s="3" t="str">
        <f>'PC Data'!M27</f>
        <v>5</v>
      </c>
      <c r="N27" s="3" t="str">
        <f>'PC Data'!N27</f>
        <v>5</v>
      </c>
    </row>
    <row r="28">
      <c r="A28" s="3" t="str">
        <f>'PC Data'!A28</f>
        <v>4</v>
      </c>
      <c r="B28" s="3" t="str">
        <f>'PC Data'!B28</f>
        <v>4</v>
      </c>
      <c r="C28" s="3" t="str">
        <f>'PC Data'!C28</f>
        <v>4</v>
      </c>
      <c r="D28" s="3" t="str">
        <f>'PC Data'!D28</f>
        <v>3</v>
      </c>
      <c r="E28" s="3" t="str">
        <f>'PC Data'!E28</f>
        <v>4</v>
      </c>
      <c r="F28" s="3" t="str">
        <f>'PC Data'!F28</f>
        <v>4</v>
      </c>
      <c r="G28" s="3" t="str">
        <f>'PC Data'!G28</f>
        <v>4</v>
      </c>
      <c r="H28" s="3" t="str">
        <f>'PC Data'!H28</f>
        <v>4</v>
      </c>
      <c r="I28" s="3" t="str">
        <f>'PC Data'!I28</f>
        <v>4</v>
      </c>
      <c r="J28" s="3" t="str">
        <f>'PC Data'!J28</f>
        <v>3</v>
      </c>
      <c r="K28" s="3" t="str">
        <f>'PC Data'!K28</f>
        <v>3</v>
      </c>
      <c r="L28" s="3" t="str">
        <f>'PC Data'!L28</f>
        <v>4</v>
      </c>
      <c r="M28" s="3" t="str">
        <f>'PC Data'!M28</f>
        <v>4</v>
      </c>
      <c r="N28" s="3" t="str">
        <f>'PC Data'!N28</f>
        <v>4</v>
      </c>
    </row>
    <row r="29">
      <c r="A29" s="3" t="str">
        <f>'PC Data'!A29</f>
        <v>4</v>
      </c>
      <c r="B29" s="3" t="str">
        <f>'PC Data'!B29</f>
        <v>4</v>
      </c>
      <c r="C29" s="3" t="str">
        <f>'PC Data'!C29</f>
        <v>5</v>
      </c>
      <c r="D29" s="3" t="str">
        <f>'PC Data'!D29</f>
        <v>3</v>
      </c>
      <c r="E29" s="3" t="str">
        <f>'PC Data'!E29</f>
        <v>4</v>
      </c>
      <c r="F29" s="3" t="str">
        <f>'PC Data'!F29</f>
        <v>3</v>
      </c>
      <c r="G29" s="3" t="str">
        <f>'PC Data'!G29</f>
        <v>2</v>
      </c>
      <c r="H29" s="3" t="str">
        <f>'PC Data'!H29</f>
        <v>4</v>
      </c>
      <c r="I29" s="3" t="str">
        <f>'PC Data'!I29</f>
        <v>4</v>
      </c>
      <c r="J29" s="3" t="str">
        <f>'PC Data'!J29</f>
        <v>5</v>
      </c>
      <c r="K29" s="3" t="str">
        <f>'PC Data'!K29</f>
        <v>3</v>
      </c>
      <c r="L29" s="3" t="str">
        <f>'PC Data'!L29</f>
        <v>5</v>
      </c>
      <c r="M29" s="3" t="str">
        <f>'PC Data'!M29</f>
        <v>4</v>
      </c>
      <c r="N29" s="3" t="str">
        <f>'PC Data'!N29</f>
        <v>3</v>
      </c>
    </row>
    <row r="30">
      <c r="A30" s="3" t="str">
        <f>'PC Data'!A30</f>
        <v>5</v>
      </c>
      <c r="B30" s="3" t="str">
        <f>'PC Data'!B30</f>
        <v>5</v>
      </c>
      <c r="C30" s="3" t="str">
        <f>'PC Data'!C30</f>
        <v>5</v>
      </c>
      <c r="D30" s="3" t="str">
        <f>'PC Data'!D30</f>
        <v>4</v>
      </c>
      <c r="E30" s="3" t="str">
        <f>'PC Data'!E30</f>
        <v>5</v>
      </c>
      <c r="F30" s="3" t="str">
        <f>'PC Data'!F30</f>
        <v>5</v>
      </c>
      <c r="G30" s="3" t="str">
        <f>'PC Data'!G30</f>
        <v>4</v>
      </c>
      <c r="H30" s="3" t="str">
        <f>'PC Data'!H30</f>
        <v>5</v>
      </c>
      <c r="I30" s="3" t="str">
        <f>'PC Data'!I30</f>
        <v>5</v>
      </c>
      <c r="J30" s="3" t="str">
        <f>'PC Data'!J30</f>
        <v>5</v>
      </c>
      <c r="K30" s="3" t="str">
        <f>'PC Data'!K30</f>
        <v>4</v>
      </c>
      <c r="L30" s="3" t="str">
        <f>'PC Data'!L30</f>
        <v>4</v>
      </c>
      <c r="M30" s="3" t="str">
        <f>'PC Data'!M30</f>
        <v>4</v>
      </c>
      <c r="N30" s="3" t="str">
        <f>'PC Data'!N30</f>
        <v>5</v>
      </c>
    </row>
    <row r="31">
      <c r="A31" s="3" t="str">
        <f>'PC Data'!A31</f>
        <v>4</v>
      </c>
      <c r="B31" s="3" t="str">
        <f>'PC Data'!B31</f>
        <v>3</v>
      </c>
      <c r="C31" s="3" t="str">
        <f>'PC Data'!C31</f>
        <v>3</v>
      </c>
      <c r="D31" s="3" t="str">
        <f>'PC Data'!D31</f>
        <v>3</v>
      </c>
      <c r="E31" s="3" t="str">
        <f>'PC Data'!E31</f>
        <v>4</v>
      </c>
      <c r="F31" s="3" t="str">
        <f>'PC Data'!F31</f>
        <v>3</v>
      </c>
      <c r="G31" s="3" t="str">
        <f>'PC Data'!G31</f>
        <v>2</v>
      </c>
      <c r="H31" s="3" t="str">
        <f>'PC Data'!H31</f>
        <v>4</v>
      </c>
      <c r="I31" s="3" t="str">
        <f>'PC Data'!I31</f>
        <v>2</v>
      </c>
      <c r="J31" s="3" t="str">
        <f>'PC Data'!J31</f>
        <v>4</v>
      </c>
      <c r="K31" s="3" t="str">
        <f>'PC Data'!K31</f>
        <v>3</v>
      </c>
      <c r="L31" s="3" t="str">
        <f>'PC Data'!L31</f>
        <v>4</v>
      </c>
      <c r="M31" s="3" t="str">
        <f>'PC Data'!M31</f>
        <v>3</v>
      </c>
      <c r="N31" s="3" t="str">
        <f>'PC Data'!N31</f>
        <v>1</v>
      </c>
    </row>
    <row r="32">
      <c r="A32" s="3" t="str">
        <f>'PC Data'!A32</f>
        <v>5</v>
      </c>
      <c r="B32" s="3" t="str">
        <f>'PC Data'!B32</f>
        <v>5</v>
      </c>
      <c r="C32" s="3" t="str">
        <f>'PC Data'!C32</f>
        <v>5</v>
      </c>
      <c r="D32" s="3" t="str">
        <f>'PC Data'!D32</f>
        <v>5</v>
      </c>
      <c r="E32" s="3" t="str">
        <f>'PC Data'!E32</f>
        <v>5</v>
      </c>
      <c r="F32" s="3" t="str">
        <f>'PC Data'!F32</f>
        <v>5</v>
      </c>
      <c r="G32" s="3" t="str">
        <f>'PC Data'!G32</f>
        <v>5</v>
      </c>
      <c r="H32" s="3" t="str">
        <f>'PC Data'!H32</f>
        <v>5</v>
      </c>
      <c r="I32" s="3" t="str">
        <f>'PC Data'!I32</f>
        <v>5</v>
      </c>
      <c r="J32" s="3" t="str">
        <f>'PC Data'!J32</f>
        <v>5</v>
      </c>
      <c r="K32" s="3" t="str">
        <f>'PC Data'!K32</f>
        <v>5</v>
      </c>
      <c r="L32" s="3" t="str">
        <f>'PC Data'!L32</f>
        <v>5</v>
      </c>
      <c r="M32" s="3" t="str">
        <f>'PC Data'!M32</f>
        <v>5</v>
      </c>
      <c r="N32" s="3" t="str">
        <f>'PC Data'!N32</f>
        <v>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4" t="str">
        <f>IFERROR(__xludf.DUMMYFUNCTION("REGEXEXTRACT(O1,""\((.*?)\)"")"),"4")</f>
        <v>4</v>
      </c>
      <c r="B1" s="4" t="str">
        <f>IFERROR(__xludf.DUMMYFUNCTION("REGEXEXTRACT(P1,""\((.*?)\)"")"),"4")</f>
        <v>4</v>
      </c>
      <c r="C1" s="2" t="str">
        <f>IFERROR(__xludf.DUMMYFUNCTION("REGEXEXTRACT(Q1,""\((.*?)\)"")"),"5")</f>
        <v>5</v>
      </c>
      <c r="D1" s="2" t="str">
        <f>IFERROR(__xludf.DUMMYFUNCTION("REGEXEXTRACT(R1,""\((.*?)\)"")"),"4")</f>
        <v>4</v>
      </c>
      <c r="E1" s="2" t="str">
        <f>IFERROR(__xludf.DUMMYFUNCTION("REGEXEXTRACT(S1,""\((.*?)\)"")"),"5")</f>
        <v>5</v>
      </c>
      <c r="F1" s="2" t="str">
        <f>IFERROR(__xludf.DUMMYFUNCTION("REGEXEXTRACT(T1,""\((.*?)\)"")"),"5")</f>
        <v>5</v>
      </c>
      <c r="G1" s="2" t="str">
        <f>IFERROR(__xludf.DUMMYFUNCTION("REGEXEXTRACT(U1,""\((.*?)\)"")"),"4")</f>
        <v>4</v>
      </c>
      <c r="H1" s="2" t="str">
        <f>IFERROR(__xludf.DUMMYFUNCTION("REGEXEXTRACT(V1,""\((.*?)\)"")"),"4")</f>
        <v>4</v>
      </c>
      <c r="I1" s="2" t="str">
        <f>IFERROR(__xludf.DUMMYFUNCTION("REGEXEXTRACT(W1,""\((.*?)\)"")"),"4")</f>
        <v>4</v>
      </c>
      <c r="J1" s="2" t="str">
        <f>IFERROR(__xludf.DUMMYFUNCTION("REGEXEXTRACT(X1,""\((.*?)\)"")"),"4")</f>
        <v>4</v>
      </c>
      <c r="K1" s="2" t="str">
        <f>IFERROR(__xludf.DUMMYFUNCTION("REGEXEXTRACT(Y1,""\((.*?)\)"")"),"4")</f>
        <v>4</v>
      </c>
      <c r="L1" s="2" t="str">
        <f>IFERROR(__xludf.DUMMYFUNCTION("REGEXEXTRACT(Z1,""\((.*?)\)"")"),"4")</f>
        <v>4</v>
      </c>
      <c r="M1" s="2" t="str">
        <f>IFERROR(__xludf.DUMMYFUNCTION("REGEXEXTRACT(AA1,""\((.*?)\)"")"),"4")</f>
        <v>4</v>
      </c>
      <c r="N1" s="2" t="str">
        <f>IFERROR(__xludf.DUMMYFUNCTION("REGEXEXTRACT(AB1,""\((.*?)\)"")"),"4")</f>
        <v>4</v>
      </c>
      <c r="O1" s="5" t="s">
        <v>0</v>
      </c>
      <c r="P1" s="5" t="s">
        <v>0</v>
      </c>
      <c r="Q1" s="5" t="s">
        <v>1</v>
      </c>
      <c r="R1" s="5" t="s">
        <v>0</v>
      </c>
      <c r="S1" s="5" t="s">
        <v>1</v>
      </c>
      <c r="T1" s="5" t="s">
        <v>1</v>
      </c>
      <c r="U1" s="5" t="s">
        <v>0</v>
      </c>
      <c r="V1" s="5" t="s">
        <v>0</v>
      </c>
      <c r="W1" s="5" t="s">
        <v>0</v>
      </c>
      <c r="X1" s="5" t="s">
        <v>0</v>
      </c>
      <c r="Y1" s="5" t="s">
        <v>0</v>
      </c>
      <c r="Z1" s="5" t="s">
        <v>0</v>
      </c>
      <c r="AA1" s="5" t="s">
        <v>0</v>
      </c>
      <c r="AB1" s="5" t="s">
        <v>0</v>
      </c>
    </row>
    <row r="2" ht="15.75" customHeight="1">
      <c r="A2" s="4" t="str">
        <f>IFERROR(__xludf.DUMMYFUNCTION("REGEXEXTRACT(O2,""\((.*?)\)"")"),"5")</f>
        <v>5</v>
      </c>
      <c r="B2" s="4" t="str">
        <f>IFERROR(__xludf.DUMMYFUNCTION("REGEXEXTRACT(P2,""\((.*?)\)"")"),"4")</f>
        <v>4</v>
      </c>
      <c r="C2" s="2" t="str">
        <f>IFERROR(__xludf.DUMMYFUNCTION("REGEXEXTRACT(Q2,""\((.*?)\)"")"),"5")</f>
        <v>5</v>
      </c>
      <c r="D2" s="2" t="str">
        <f>IFERROR(__xludf.DUMMYFUNCTION("REGEXEXTRACT(R2,""\((.*?)\)"")"),"5")</f>
        <v>5</v>
      </c>
      <c r="E2" s="2" t="str">
        <f>IFERROR(__xludf.DUMMYFUNCTION("REGEXEXTRACT(S2,""\((.*?)\)"")"),"4")</f>
        <v>4</v>
      </c>
      <c r="F2" s="2" t="str">
        <f>IFERROR(__xludf.DUMMYFUNCTION("REGEXEXTRACT(T2,""\((.*?)\)"")"),"5")</f>
        <v>5</v>
      </c>
      <c r="G2" s="2" t="str">
        <f>IFERROR(__xludf.DUMMYFUNCTION("REGEXEXTRACT(U2,""\((.*?)\)"")"),"4")</f>
        <v>4</v>
      </c>
      <c r="H2" s="2" t="str">
        <f>IFERROR(__xludf.DUMMYFUNCTION("REGEXEXTRACT(V2,""\((.*?)\)"")"),"4")</f>
        <v>4</v>
      </c>
      <c r="I2" s="2" t="str">
        <f>IFERROR(__xludf.DUMMYFUNCTION("REGEXEXTRACT(W2,""\((.*?)\)"")"),"4")</f>
        <v>4</v>
      </c>
      <c r="J2" s="2" t="str">
        <f>IFERROR(__xludf.DUMMYFUNCTION("REGEXEXTRACT(X2,""\((.*?)\)"")"),"5")</f>
        <v>5</v>
      </c>
      <c r="K2" s="2" t="str">
        <f>IFERROR(__xludf.DUMMYFUNCTION("REGEXEXTRACT(Y2,""\((.*?)\)"")"),"5")</f>
        <v>5</v>
      </c>
      <c r="L2" s="2" t="str">
        <f>IFERROR(__xludf.DUMMYFUNCTION("REGEXEXTRACT(Z2,""\((.*?)\)"")"),"5")</f>
        <v>5</v>
      </c>
      <c r="M2" s="2" t="str">
        <f>IFERROR(__xludf.DUMMYFUNCTION("REGEXEXTRACT(AA2,""\((.*?)\)"")"),"4")</f>
        <v>4</v>
      </c>
      <c r="N2" s="2" t="str">
        <f>IFERROR(__xludf.DUMMYFUNCTION("REGEXEXTRACT(AB2,""\((.*?)\)"")"),"5")</f>
        <v>5</v>
      </c>
      <c r="O2" s="5" t="s">
        <v>1</v>
      </c>
      <c r="P2" s="5" t="s">
        <v>0</v>
      </c>
      <c r="Q2" s="5" t="s">
        <v>1</v>
      </c>
      <c r="R2" s="5" t="s">
        <v>1</v>
      </c>
      <c r="S2" s="5" t="s">
        <v>0</v>
      </c>
      <c r="T2" s="5" t="s">
        <v>1</v>
      </c>
      <c r="U2" s="5" t="s">
        <v>0</v>
      </c>
      <c r="V2" s="5" t="s">
        <v>0</v>
      </c>
      <c r="W2" s="5" t="s">
        <v>0</v>
      </c>
      <c r="X2" s="5" t="s">
        <v>1</v>
      </c>
      <c r="Y2" s="5" t="s">
        <v>1</v>
      </c>
      <c r="Z2" s="5" t="s">
        <v>1</v>
      </c>
      <c r="AA2" s="5" t="s">
        <v>0</v>
      </c>
      <c r="AB2" s="5" t="s">
        <v>1</v>
      </c>
    </row>
    <row r="3" ht="15.75" customHeight="1">
      <c r="A3" s="4" t="str">
        <f>IFERROR(__xludf.DUMMYFUNCTION("REGEXEXTRACT(O3,""\((.*?)\)"")"),"4")</f>
        <v>4</v>
      </c>
      <c r="B3" s="4" t="str">
        <f>IFERROR(__xludf.DUMMYFUNCTION("REGEXEXTRACT(P3,""\((.*?)\)"")"),"5")</f>
        <v>5</v>
      </c>
      <c r="C3" s="2" t="str">
        <f>IFERROR(__xludf.DUMMYFUNCTION("REGEXEXTRACT(Q3,""\((.*?)\)"")"),"3")</f>
        <v>3</v>
      </c>
      <c r="D3" s="2" t="str">
        <f>IFERROR(__xludf.DUMMYFUNCTION("REGEXEXTRACT(R3,""\((.*?)\)"")"),"4")</f>
        <v>4</v>
      </c>
      <c r="E3" s="2" t="str">
        <f>IFERROR(__xludf.DUMMYFUNCTION("REGEXEXTRACT(S3,""\((.*?)\)"")"),"5")</f>
        <v>5</v>
      </c>
      <c r="F3" s="2" t="str">
        <f>IFERROR(__xludf.DUMMYFUNCTION("REGEXEXTRACT(T3,""\((.*?)\)"")"),"3")</f>
        <v>3</v>
      </c>
      <c r="G3" s="2" t="str">
        <f>IFERROR(__xludf.DUMMYFUNCTION("REGEXEXTRACT(U3,""\((.*?)\)"")"),"3")</f>
        <v>3</v>
      </c>
      <c r="H3" s="2" t="str">
        <f>IFERROR(__xludf.DUMMYFUNCTION("REGEXEXTRACT(V3,""\((.*?)\)"")"),"4")</f>
        <v>4</v>
      </c>
      <c r="I3" s="2" t="str">
        <f>IFERROR(__xludf.DUMMYFUNCTION("REGEXEXTRACT(W3,""\((.*?)\)"")"),"4")</f>
        <v>4</v>
      </c>
      <c r="J3" s="2" t="str">
        <f>IFERROR(__xludf.DUMMYFUNCTION("REGEXEXTRACT(X3,""\((.*?)\)"")"),"4")</f>
        <v>4</v>
      </c>
      <c r="K3" s="2" t="str">
        <f>IFERROR(__xludf.DUMMYFUNCTION("REGEXEXTRACT(Y3,""\((.*?)\)"")"),"4")</f>
        <v>4</v>
      </c>
      <c r="L3" s="2" t="str">
        <f>IFERROR(__xludf.DUMMYFUNCTION("REGEXEXTRACT(Z3,""\((.*?)\)"")"),"5")</f>
        <v>5</v>
      </c>
      <c r="M3" s="2" t="str">
        <f>IFERROR(__xludf.DUMMYFUNCTION("REGEXEXTRACT(AA3,""\((.*?)\)"")"),"4")</f>
        <v>4</v>
      </c>
      <c r="N3" s="2" t="str">
        <f>IFERROR(__xludf.DUMMYFUNCTION("REGEXEXTRACT(AB3,""\((.*?)\)"")"),"4")</f>
        <v>4</v>
      </c>
      <c r="O3" s="5" t="s">
        <v>0</v>
      </c>
      <c r="P3" s="5" t="s">
        <v>1</v>
      </c>
      <c r="Q3" s="5" t="s">
        <v>2</v>
      </c>
      <c r="R3" s="5" t="s">
        <v>0</v>
      </c>
      <c r="S3" s="5" t="s">
        <v>1</v>
      </c>
      <c r="T3" s="5" t="s">
        <v>2</v>
      </c>
      <c r="U3" s="5" t="s">
        <v>2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1</v>
      </c>
      <c r="AA3" s="5" t="s">
        <v>0</v>
      </c>
      <c r="AB3" s="5" t="s">
        <v>0</v>
      </c>
    </row>
    <row r="4" ht="15.75" customHeight="1">
      <c r="A4" s="4" t="str">
        <f>IFERROR(__xludf.DUMMYFUNCTION("REGEXEXTRACT(O4,""\((.*?)\)"")"),"5")</f>
        <v>5</v>
      </c>
      <c r="B4" s="4" t="str">
        <f>IFERROR(__xludf.DUMMYFUNCTION("REGEXEXTRACT(P4,""\((.*?)\)"")"),"4")</f>
        <v>4</v>
      </c>
      <c r="C4" s="2" t="str">
        <f>IFERROR(__xludf.DUMMYFUNCTION("REGEXEXTRACT(Q4,""\((.*?)\)"")"),"3")</f>
        <v>3</v>
      </c>
      <c r="D4" s="2" t="str">
        <f>IFERROR(__xludf.DUMMYFUNCTION("REGEXEXTRACT(R4,""\((.*?)\)"")"),"4")</f>
        <v>4</v>
      </c>
      <c r="E4" s="2" t="str">
        <f>IFERROR(__xludf.DUMMYFUNCTION("REGEXEXTRACT(S4,""\((.*?)\)"")"),"2")</f>
        <v>2</v>
      </c>
      <c r="F4" s="2" t="str">
        <f>IFERROR(__xludf.DUMMYFUNCTION("REGEXEXTRACT(T4,""\((.*?)\)"")"),"3")</f>
        <v>3</v>
      </c>
      <c r="G4" s="2" t="str">
        <f>IFERROR(__xludf.DUMMYFUNCTION("REGEXEXTRACT(U4,""\((.*?)\)"")"),"5")</f>
        <v>5</v>
      </c>
      <c r="H4" s="2" t="str">
        <f>IFERROR(__xludf.DUMMYFUNCTION("REGEXEXTRACT(V4,""\((.*?)\)"")"),"5")</f>
        <v>5</v>
      </c>
      <c r="I4" s="2" t="str">
        <f>IFERROR(__xludf.DUMMYFUNCTION("REGEXEXTRACT(W4,""\((.*?)\)"")"),"4")</f>
        <v>4</v>
      </c>
      <c r="J4" s="2" t="str">
        <f>IFERROR(__xludf.DUMMYFUNCTION("REGEXEXTRACT(X4,""\((.*?)\)"")"),"4")</f>
        <v>4</v>
      </c>
      <c r="K4" s="2" t="str">
        <f>IFERROR(__xludf.DUMMYFUNCTION("REGEXEXTRACT(Y4,""\((.*?)\)"")"),"4")</f>
        <v>4</v>
      </c>
      <c r="L4" s="2" t="str">
        <f>IFERROR(__xludf.DUMMYFUNCTION("REGEXEXTRACT(Z4,""\((.*?)\)"")"),"3")</f>
        <v>3</v>
      </c>
      <c r="M4" s="2" t="str">
        <f>IFERROR(__xludf.DUMMYFUNCTION("REGEXEXTRACT(AA4,""\((.*?)\)"")"),"3")</f>
        <v>3</v>
      </c>
      <c r="N4" s="2" t="str">
        <f>IFERROR(__xludf.DUMMYFUNCTION("REGEXEXTRACT(AB4,""\((.*?)\)"")"),"5")</f>
        <v>5</v>
      </c>
      <c r="O4" s="5" t="s">
        <v>1</v>
      </c>
      <c r="P4" s="5" t="s">
        <v>0</v>
      </c>
      <c r="Q4" s="5" t="s">
        <v>2</v>
      </c>
      <c r="R4" s="5" t="s">
        <v>0</v>
      </c>
      <c r="S4" s="5" t="s">
        <v>3</v>
      </c>
      <c r="T4" s="5" t="s">
        <v>2</v>
      </c>
      <c r="U4" s="5" t="s">
        <v>1</v>
      </c>
      <c r="V4" s="5" t="s">
        <v>1</v>
      </c>
      <c r="W4" s="5" t="s">
        <v>0</v>
      </c>
      <c r="X4" s="5" t="s">
        <v>0</v>
      </c>
      <c r="Y4" s="5" t="s">
        <v>0</v>
      </c>
      <c r="Z4" s="5" t="s">
        <v>2</v>
      </c>
      <c r="AA4" s="5" t="s">
        <v>2</v>
      </c>
      <c r="AB4" s="5" t="s">
        <v>1</v>
      </c>
    </row>
    <row r="5" ht="15.75" customHeight="1">
      <c r="A5" s="4" t="str">
        <f>IFERROR(__xludf.DUMMYFUNCTION("REGEXEXTRACT(O5,""\((.*?)\)"")"),"5")</f>
        <v>5</v>
      </c>
      <c r="B5" s="4" t="str">
        <f>IFERROR(__xludf.DUMMYFUNCTION("REGEXEXTRACT(P5,""\((.*?)\)"")"),"5")</f>
        <v>5</v>
      </c>
      <c r="C5" s="2" t="str">
        <f>IFERROR(__xludf.DUMMYFUNCTION("REGEXEXTRACT(Q5,""\((.*?)\)"")"),"5")</f>
        <v>5</v>
      </c>
      <c r="D5" s="2" t="str">
        <f>IFERROR(__xludf.DUMMYFUNCTION("REGEXEXTRACT(R5,""\((.*?)\)"")"),"5")</f>
        <v>5</v>
      </c>
      <c r="E5" s="2" t="str">
        <f>IFERROR(__xludf.DUMMYFUNCTION("REGEXEXTRACT(S5,""\((.*?)\)"")"),"4")</f>
        <v>4</v>
      </c>
      <c r="F5" s="2" t="str">
        <f>IFERROR(__xludf.DUMMYFUNCTION("REGEXEXTRACT(T5,""\((.*?)\)"")"),"4")</f>
        <v>4</v>
      </c>
      <c r="G5" s="2" t="str">
        <f>IFERROR(__xludf.DUMMYFUNCTION("REGEXEXTRACT(U5,""\((.*?)\)"")"),"4")</f>
        <v>4</v>
      </c>
      <c r="H5" s="2" t="str">
        <f>IFERROR(__xludf.DUMMYFUNCTION("REGEXEXTRACT(V5,""\((.*?)\)"")"),"5")</f>
        <v>5</v>
      </c>
      <c r="I5" s="2" t="str">
        <f>IFERROR(__xludf.DUMMYFUNCTION("REGEXEXTRACT(W5,""\((.*?)\)"")"),"5")</f>
        <v>5</v>
      </c>
      <c r="J5" s="2" t="str">
        <f>IFERROR(__xludf.DUMMYFUNCTION("REGEXEXTRACT(X5,""\((.*?)\)"")"),"4")</f>
        <v>4</v>
      </c>
      <c r="K5" s="2" t="str">
        <f>IFERROR(__xludf.DUMMYFUNCTION("REGEXEXTRACT(Y5,""\((.*?)\)"")"),"5")</f>
        <v>5</v>
      </c>
      <c r="L5" s="2" t="str">
        <f>IFERROR(__xludf.DUMMYFUNCTION("REGEXEXTRACT(Z5,""\((.*?)\)"")"),"4")</f>
        <v>4</v>
      </c>
      <c r="M5" s="2" t="str">
        <f>IFERROR(__xludf.DUMMYFUNCTION("REGEXEXTRACT(AA5,""\((.*?)\)"")"),"4")</f>
        <v>4</v>
      </c>
      <c r="N5" s="2" t="str">
        <f>IFERROR(__xludf.DUMMYFUNCTION("REGEXEXTRACT(AB5,""\((.*?)\)"")"),"4")</f>
        <v>4</v>
      </c>
      <c r="O5" s="5" t="s">
        <v>1</v>
      </c>
      <c r="P5" s="5" t="s">
        <v>1</v>
      </c>
      <c r="Q5" s="5" t="s">
        <v>1</v>
      </c>
      <c r="R5" s="5" t="s">
        <v>1</v>
      </c>
      <c r="S5" s="5" t="s">
        <v>0</v>
      </c>
      <c r="T5" s="5" t="s">
        <v>0</v>
      </c>
      <c r="U5" s="5" t="s">
        <v>0</v>
      </c>
      <c r="V5" s="5" t="s">
        <v>1</v>
      </c>
      <c r="W5" s="5" t="s">
        <v>1</v>
      </c>
      <c r="X5" s="5" t="s">
        <v>0</v>
      </c>
      <c r="Y5" s="5" t="s">
        <v>1</v>
      </c>
      <c r="Z5" s="5" t="s">
        <v>0</v>
      </c>
      <c r="AA5" s="5" t="s">
        <v>0</v>
      </c>
      <c r="AB5" s="5" t="s">
        <v>0</v>
      </c>
    </row>
    <row r="6" ht="15.75" customHeight="1">
      <c r="A6" s="4" t="str">
        <f>IFERROR(__xludf.DUMMYFUNCTION("REGEXEXTRACT(O6,""\((.*?)\)"")"),"5")</f>
        <v>5</v>
      </c>
      <c r="B6" s="4" t="str">
        <f>IFERROR(__xludf.DUMMYFUNCTION("REGEXEXTRACT(P6,""\((.*?)\)"")"),"5")</f>
        <v>5</v>
      </c>
      <c r="C6" s="2" t="str">
        <f>IFERROR(__xludf.DUMMYFUNCTION("REGEXEXTRACT(Q6,""\((.*?)\)"")"),"4")</f>
        <v>4</v>
      </c>
      <c r="D6" s="2" t="str">
        <f>IFERROR(__xludf.DUMMYFUNCTION("REGEXEXTRACT(R6,""\((.*?)\)"")"),"4")</f>
        <v>4</v>
      </c>
      <c r="E6" s="2" t="str">
        <f>IFERROR(__xludf.DUMMYFUNCTION("REGEXEXTRACT(S6,""\((.*?)\)"")"),"3")</f>
        <v>3</v>
      </c>
      <c r="F6" s="2" t="str">
        <f>IFERROR(__xludf.DUMMYFUNCTION("REGEXEXTRACT(T6,""\((.*?)\)"")"),"4")</f>
        <v>4</v>
      </c>
      <c r="G6" s="2" t="str">
        <f>IFERROR(__xludf.DUMMYFUNCTION("REGEXEXTRACT(U6,""\((.*?)\)"")"),"1")</f>
        <v>1</v>
      </c>
      <c r="H6" s="2" t="str">
        <f>IFERROR(__xludf.DUMMYFUNCTION("REGEXEXTRACT(V6,""\((.*?)\)"")"),"5")</f>
        <v>5</v>
      </c>
      <c r="I6" s="2" t="str">
        <f>IFERROR(__xludf.DUMMYFUNCTION("REGEXEXTRACT(W6,""\((.*?)\)"")"),"5")</f>
        <v>5</v>
      </c>
      <c r="J6" s="2" t="str">
        <f>IFERROR(__xludf.DUMMYFUNCTION("REGEXEXTRACT(X6,""\((.*?)\)"")"),"4")</f>
        <v>4</v>
      </c>
      <c r="K6" s="2" t="str">
        <f>IFERROR(__xludf.DUMMYFUNCTION("REGEXEXTRACT(Y6,""\((.*?)\)"")"),"4")</f>
        <v>4</v>
      </c>
      <c r="L6" s="2" t="str">
        <f>IFERROR(__xludf.DUMMYFUNCTION("REGEXEXTRACT(Z6,""\((.*?)\)"")"),"3")</f>
        <v>3</v>
      </c>
      <c r="M6" s="2" t="str">
        <f>IFERROR(__xludf.DUMMYFUNCTION("REGEXEXTRACT(AA6,""\((.*?)\)"")"),"3")</f>
        <v>3</v>
      </c>
      <c r="N6" s="2" t="str">
        <f>IFERROR(__xludf.DUMMYFUNCTION("REGEXEXTRACT(AB6,""\((.*?)\)"")"),"2")</f>
        <v>2</v>
      </c>
      <c r="O6" s="5" t="s">
        <v>1</v>
      </c>
      <c r="P6" s="5" t="s">
        <v>1</v>
      </c>
      <c r="Q6" s="5" t="s">
        <v>0</v>
      </c>
      <c r="R6" s="5" t="s">
        <v>0</v>
      </c>
      <c r="S6" s="5" t="s">
        <v>2</v>
      </c>
      <c r="T6" s="5" t="s">
        <v>0</v>
      </c>
      <c r="U6" s="5" t="s">
        <v>4</v>
      </c>
      <c r="V6" s="5" t="s">
        <v>1</v>
      </c>
      <c r="W6" s="5" t="s">
        <v>1</v>
      </c>
      <c r="X6" s="5" t="s">
        <v>0</v>
      </c>
      <c r="Y6" s="5" t="s">
        <v>0</v>
      </c>
      <c r="Z6" s="5" t="s">
        <v>2</v>
      </c>
      <c r="AA6" s="5" t="s">
        <v>2</v>
      </c>
      <c r="AB6" s="5" t="s">
        <v>3</v>
      </c>
    </row>
    <row r="7" ht="15.75" customHeight="1">
      <c r="A7" s="4" t="str">
        <f>IFERROR(__xludf.DUMMYFUNCTION("REGEXEXTRACT(O7,""\((.*?)\)"")"),"4")</f>
        <v>4</v>
      </c>
      <c r="B7" s="4" t="str">
        <f>IFERROR(__xludf.DUMMYFUNCTION("REGEXEXTRACT(P7,""\((.*?)\)"")"),"3")</f>
        <v>3</v>
      </c>
      <c r="C7" s="2" t="str">
        <f>IFERROR(__xludf.DUMMYFUNCTION("REGEXEXTRACT(Q7,""\((.*?)\)"")"),"4")</f>
        <v>4</v>
      </c>
      <c r="D7" s="2" t="str">
        <f>IFERROR(__xludf.DUMMYFUNCTION("REGEXEXTRACT(R7,""\((.*?)\)"")"),"3")</f>
        <v>3</v>
      </c>
      <c r="E7" s="2" t="str">
        <f>IFERROR(__xludf.DUMMYFUNCTION("REGEXEXTRACT(S7,""\((.*?)\)"")"),"4")</f>
        <v>4</v>
      </c>
      <c r="F7" s="2" t="str">
        <f>IFERROR(__xludf.DUMMYFUNCTION("REGEXEXTRACT(T7,""\((.*?)\)"")"),"3")</f>
        <v>3</v>
      </c>
      <c r="G7" s="2" t="str">
        <f>IFERROR(__xludf.DUMMYFUNCTION("REGEXEXTRACT(U7,""\((.*?)\)"")"),"4")</f>
        <v>4</v>
      </c>
      <c r="H7" s="2" t="str">
        <f>IFERROR(__xludf.DUMMYFUNCTION("REGEXEXTRACT(V7,""\((.*?)\)"")"),"5")</f>
        <v>5</v>
      </c>
      <c r="I7" s="2" t="str">
        <f>IFERROR(__xludf.DUMMYFUNCTION("REGEXEXTRACT(W7,""\((.*?)\)"")"),"5")</f>
        <v>5</v>
      </c>
      <c r="J7" s="2" t="str">
        <f>IFERROR(__xludf.DUMMYFUNCTION("REGEXEXTRACT(X7,""\((.*?)\)"")"),"5")</f>
        <v>5</v>
      </c>
      <c r="K7" s="2" t="str">
        <f>IFERROR(__xludf.DUMMYFUNCTION("REGEXEXTRACT(Y7,""\((.*?)\)"")"),"3")</f>
        <v>3</v>
      </c>
      <c r="L7" s="2" t="str">
        <f>IFERROR(__xludf.DUMMYFUNCTION("REGEXEXTRACT(Z7,""\((.*?)\)"")"),"5")</f>
        <v>5</v>
      </c>
      <c r="M7" s="2" t="str">
        <f>IFERROR(__xludf.DUMMYFUNCTION("REGEXEXTRACT(AA7,""\((.*?)\)"")"),"4")</f>
        <v>4</v>
      </c>
      <c r="N7" s="2" t="str">
        <f>IFERROR(__xludf.DUMMYFUNCTION("REGEXEXTRACT(AB7,""\((.*?)\)"")"),"5")</f>
        <v>5</v>
      </c>
      <c r="O7" s="5" t="s">
        <v>0</v>
      </c>
      <c r="P7" s="5" t="s">
        <v>2</v>
      </c>
      <c r="Q7" s="5" t="s">
        <v>0</v>
      </c>
      <c r="R7" s="5" t="s">
        <v>2</v>
      </c>
      <c r="S7" s="5" t="s">
        <v>0</v>
      </c>
      <c r="T7" s="5" t="s">
        <v>2</v>
      </c>
      <c r="U7" s="5" t="s">
        <v>0</v>
      </c>
      <c r="V7" s="5" t="s">
        <v>1</v>
      </c>
      <c r="W7" s="5" t="s">
        <v>1</v>
      </c>
      <c r="X7" s="5" t="s">
        <v>1</v>
      </c>
      <c r="Y7" s="5" t="s">
        <v>2</v>
      </c>
      <c r="Z7" s="5" t="s">
        <v>1</v>
      </c>
      <c r="AA7" s="5" t="s">
        <v>0</v>
      </c>
      <c r="AB7" s="5" t="s">
        <v>1</v>
      </c>
    </row>
    <row r="8" ht="15.75" customHeight="1">
      <c r="A8" s="4" t="str">
        <f>IFERROR(__xludf.DUMMYFUNCTION("REGEXEXTRACT(O8,""\((.*?)\)"")"),"5")</f>
        <v>5</v>
      </c>
      <c r="B8" s="4" t="str">
        <f>IFERROR(__xludf.DUMMYFUNCTION("REGEXEXTRACT(P8,""\((.*?)\)"")"),"5")</f>
        <v>5</v>
      </c>
      <c r="C8" s="2" t="str">
        <f>IFERROR(__xludf.DUMMYFUNCTION("REGEXEXTRACT(Q8,""\((.*?)\)"")"),"4")</f>
        <v>4</v>
      </c>
      <c r="D8" s="2" t="str">
        <f>IFERROR(__xludf.DUMMYFUNCTION("REGEXEXTRACT(R8,""\((.*?)\)"")"),"4")</f>
        <v>4</v>
      </c>
      <c r="E8" s="2" t="str">
        <f>IFERROR(__xludf.DUMMYFUNCTION("REGEXEXTRACT(S8,""\((.*?)\)"")"),"5")</f>
        <v>5</v>
      </c>
      <c r="F8" s="2" t="str">
        <f>IFERROR(__xludf.DUMMYFUNCTION("REGEXEXTRACT(T8,""\((.*?)\)"")"),"4")</f>
        <v>4</v>
      </c>
      <c r="G8" s="2" t="str">
        <f>IFERROR(__xludf.DUMMYFUNCTION("REGEXEXTRACT(U8,""\((.*?)\)"")"),"4")</f>
        <v>4</v>
      </c>
      <c r="H8" s="2" t="str">
        <f>IFERROR(__xludf.DUMMYFUNCTION("REGEXEXTRACT(V8,""\((.*?)\)"")"),"5")</f>
        <v>5</v>
      </c>
      <c r="I8" s="2" t="str">
        <f>IFERROR(__xludf.DUMMYFUNCTION("REGEXEXTRACT(W8,""\((.*?)\)"")"),"5")</f>
        <v>5</v>
      </c>
      <c r="J8" s="2" t="str">
        <f>IFERROR(__xludf.DUMMYFUNCTION("REGEXEXTRACT(X8,""\((.*?)\)"")"),"5")</f>
        <v>5</v>
      </c>
      <c r="K8" s="2" t="str">
        <f>IFERROR(__xludf.DUMMYFUNCTION("REGEXEXTRACT(Y8,""\((.*?)\)"")"),"5")</f>
        <v>5</v>
      </c>
      <c r="L8" s="2" t="str">
        <f>IFERROR(__xludf.DUMMYFUNCTION("REGEXEXTRACT(Z8,""\((.*?)\)"")"),"5")</f>
        <v>5</v>
      </c>
      <c r="M8" s="2" t="str">
        <f>IFERROR(__xludf.DUMMYFUNCTION("REGEXEXTRACT(AA8,""\((.*?)\)"")"),"4")</f>
        <v>4</v>
      </c>
      <c r="N8" s="2" t="str">
        <f>IFERROR(__xludf.DUMMYFUNCTION("REGEXEXTRACT(AB8,""\((.*?)\)"")"),"4")</f>
        <v>4</v>
      </c>
      <c r="O8" s="5" t="s">
        <v>1</v>
      </c>
      <c r="P8" s="5" t="s">
        <v>1</v>
      </c>
      <c r="Q8" s="5" t="s">
        <v>0</v>
      </c>
      <c r="R8" s="5" t="s">
        <v>0</v>
      </c>
      <c r="S8" s="5" t="s">
        <v>1</v>
      </c>
      <c r="T8" s="5" t="s">
        <v>0</v>
      </c>
      <c r="U8" s="5" t="s">
        <v>0</v>
      </c>
      <c r="V8" s="5" t="s">
        <v>1</v>
      </c>
      <c r="W8" s="5" t="s">
        <v>1</v>
      </c>
      <c r="X8" s="5" t="s">
        <v>1</v>
      </c>
      <c r="Y8" s="5" t="s">
        <v>1</v>
      </c>
      <c r="Z8" s="5" t="s">
        <v>1</v>
      </c>
      <c r="AA8" s="5" t="s">
        <v>0</v>
      </c>
      <c r="AB8" s="5" t="s">
        <v>0</v>
      </c>
    </row>
    <row r="9" ht="15.75" customHeight="1">
      <c r="A9" s="4" t="str">
        <f>IFERROR(__xludf.DUMMYFUNCTION("REGEXEXTRACT(O9,""\((.*?)\)"")"),"4")</f>
        <v>4</v>
      </c>
      <c r="B9" s="4" t="str">
        <f>IFERROR(__xludf.DUMMYFUNCTION("REGEXEXTRACT(P9,""\((.*?)\)"")"),"3")</f>
        <v>3</v>
      </c>
      <c r="C9" s="2" t="str">
        <f>IFERROR(__xludf.DUMMYFUNCTION("REGEXEXTRACT(Q9,""\((.*?)\)"")"),"4")</f>
        <v>4</v>
      </c>
      <c r="D9" s="2" t="str">
        <f>IFERROR(__xludf.DUMMYFUNCTION("REGEXEXTRACT(R9,""\((.*?)\)"")"),"4")</f>
        <v>4</v>
      </c>
      <c r="E9" s="2" t="str">
        <f>IFERROR(__xludf.DUMMYFUNCTION("REGEXEXTRACT(S9,""\((.*?)\)"")"),"3")</f>
        <v>3</v>
      </c>
      <c r="F9" s="2" t="str">
        <f>IFERROR(__xludf.DUMMYFUNCTION("REGEXEXTRACT(T9,""\((.*?)\)"")"),"4")</f>
        <v>4</v>
      </c>
      <c r="G9" s="2" t="str">
        <f>IFERROR(__xludf.DUMMYFUNCTION("REGEXEXTRACT(U9,""\((.*?)\)"")"),"2")</f>
        <v>2</v>
      </c>
      <c r="H9" s="2" t="str">
        <f>IFERROR(__xludf.DUMMYFUNCTION("REGEXEXTRACT(V9,""\((.*?)\)"")"),"4")</f>
        <v>4</v>
      </c>
      <c r="I9" s="2" t="str">
        <f>IFERROR(__xludf.DUMMYFUNCTION("REGEXEXTRACT(W9,""\((.*?)\)"")"),"3")</f>
        <v>3</v>
      </c>
      <c r="J9" s="2" t="str">
        <f>IFERROR(__xludf.DUMMYFUNCTION("REGEXEXTRACT(X9,""\((.*?)\)"")"),"5")</f>
        <v>5</v>
      </c>
      <c r="K9" s="2" t="str">
        <f>IFERROR(__xludf.DUMMYFUNCTION("REGEXEXTRACT(Y9,""\((.*?)\)"")"),"5")</f>
        <v>5</v>
      </c>
      <c r="L9" s="2" t="str">
        <f>IFERROR(__xludf.DUMMYFUNCTION("REGEXEXTRACT(Z9,""\((.*?)\)"")"),"5")</f>
        <v>5</v>
      </c>
      <c r="M9" s="2" t="str">
        <f>IFERROR(__xludf.DUMMYFUNCTION("REGEXEXTRACT(AA9,""\((.*?)\)"")"),"5")</f>
        <v>5</v>
      </c>
      <c r="N9" s="2" t="str">
        <f>IFERROR(__xludf.DUMMYFUNCTION("REGEXEXTRACT(AB9,""\((.*?)\)"")"),"2")</f>
        <v>2</v>
      </c>
      <c r="O9" s="5" t="s">
        <v>0</v>
      </c>
      <c r="P9" s="5" t="s">
        <v>2</v>
      </c>
      <c r="Q9" s="5" t="s">
        <v>0</v>
      </c>
      <c r="R9" s="5" t="s">
        <v>0</v>
      </c>
      <c r="S9" s="5" t="s">
        <v>2</v>
      </c>
      <c r="T9" s="5" t="s">
        <v>0</v>
      </c>
      <c r="U9" s="5" t="s">
        <v>3</v>
      </c>
      <c r="V9" s="5" t="s">
        <v>0</v>
      </c>
      <c r="W9" s="5" t="s">
        <v>2</v>
      </c>
      <c r="X9" s="5" t="s">
        <v>1</v>
      </c>
      <c r="Y9" s="5" t="s">
        <v>1</v>
      </c>
      <c r="Z9" s="5" t="s">
        <v>1</v>
      </c>
      <c r="AA9" s="5" t="s">
        <v>1</v>
      </c>
      <c r="AB9" s="5" t="s">
        <v>3</v>
      </c>
    </row>
    <row r="10" ht="15.75" customHeight="1">
      <c r="A10" s="4" t="str">
        <f>IFERROR(__xludf.DUMMYFUNCTION("REGEXEXTRACT(O10,""\((.*?)\)"")"),"4")</f>
        <v>4</v>
      </c>
      <c r="B10" s="4" t="str">
        <f>IFERROR(__xludf.DUMMYFUNCTION("REGEXEXTRACT(P10,""\((.*?)\)"")"),"4")</f>
        <v>4</v>
      </c>
      <c r="C10" s="2" t="str">
        <f>IFERROR(__xludf.DUMMYFUNCTION("REGEXEXTRACT(Q10,""\((.*?)\)"")"),"4")</f>
        <v>4</v>
      </c>
      <c r="D10" s="2" t="str">
        <f>IFERROR(__xludf.DUMMYFUNCTION("REGEXEXTRACT(R10,""\((.*?)\)"")"),"5")</f>
        <v>5</v>
      </c>
      <c r="E10" s="2" t="str">
        <f>IFERROR(__xludf.DUMMYFUNCTION("REGEXEXTRACT(S10,""\((.*?)\)"")"),"4")</f>
        <v>4</v>
      </c>
      <c r="F10" s="2" t="str">
        <f>IFERROR(__xludf.DUMMYFUNCTION("REGEXEXTRACT(T10,""\((.*?)\)"")"),"2")</f>
        <v>2</v>
      </c>
      <c r="G10" s="2" t="str">
        <f>IFERROR(__xludf.DUMMYFUNCTION("REGEXEXTRACT(U10,""\((.*?)\)"")"),"2")</f>
        <v>2</v>
      </c>
      <c r="H10" s="2" t="str">
        <f>IFERROR(__xludf.DUMMYFUNCTION("REGEXEXTRACT(V10,""\((.*?)\)"")"),"4")</f>
        <v>4</v>
      </c>
      <c r="I10" s="2" t="str">
        <f>IFERROR(__xludf.DUMMYFUNCTION("REGEXEXTRACT(W10,""\((.*?)\)"")"),"4")</f>
        <v>4</v>
      </c>
      <c r="J10" s="2" t="str">
        <f>IFERROR(__xludf.DUMMYFUNCTION("REGEXEXTRACT(X10,""\((.*?)\)"")"),"5")</f>
        <v>5</v>
      </c>
      <c r="K10" s="2" t="str">
        <f>IFERROR(__xludf.DUMMYFUNCTION("REGEXEXTRACT(Y10,""\((.*?)\)"")"),"4")</f>
        <v>4</v>
      </c>
      <c r="L10" s="2" t="str">
        <f>IFERROR(__xludf.DUMMYFUNCTION("REGEXEXTRACT(Z10,""\((.*?)\)"")"),"4")</f>
        <v>4</v>
      </c>
      <c r="M10" s="2" t="str">
        <f>IFERROR(__xludf.DUMMYFUNCTION("REGEXEXTRACT(AA10,""\((.*?)\)"")"),"2")</f>
        <v>2</v>
      </c>
      <c r="N10" s="2" t="str">
        <f>IFERROR(__xludf.DUMMYFUNCTION("REGEXEXTRACT(AB10,""\((.*?)\)"")"),"2")</f>
        <v>2</v>
      </c>
      <c r="O10" s="5" t="s">
        <v>0</v>
      </c>
      <c r="P10" s="5" t="s">
        <v>0</v>
      </c>
      <c r="Q10" s="5" t="s">
        <v>0</v>
      </c>
      <c r="R10" s="5" t="s">
        <v>1</v>
      </c>
      <c r="S10" s="5" t="s">
        <v>0</v>
      </c>
      <c r="T10" s="5" t="s">
        <v>3</v>
      </c>
      <c r="U10" s="5" t="s">
        <v>3</v>
      </c>
      <c r="V10" s="5" t="s">
        <v>0</v>
      </c>
      <c r="W10" s="5" t="s">
        <v>0</v>
      </c>
      <c r="X10" s="5" t="s">
        <v>1</v>
      </c>
      <c r="Y10" s="5" t="s">
        <v>0</v>
      </c>
      <c r="Z10" s="5" t="s">
        <v>0</v>
      </c>
      <c r="AA10" s="5" t="s">
        <v>3</v>
      </c>
      <c r="AB10" s="5" t="s">
        <v>3</v>
      </c>
    </row>
    <row r="11" ht="15.75" customHeight="1">
      <c r="A11" s="4" t="str">
        <f>IFERROR(__xludf.DUMMYFUNCTION("REGEXEXTRACT(O11,""\((.*?)\)"")"),"5")</f>
        <v>5</v>
      </c>
      <c r="B11" s="4" t="str">
        <f>IFERROR(__xludf.DUMMYFUNCTION("REGEXEXTRACT(P11,""\((.*?)\)"")"),"4")</f>
        <v>4</v>
      </c>
      <c r="C11" s="2" t="str">
        <f>IFERROR(__xludf.DUMMYFUNCTION("REGEXEXTRACT(Q11,""\((.*?)\)"")"),"4")</f>
        <v>4</v>
      </c>
      <c r="D11" s="2" t="str">
        <f>IFERROR(__xludf.DUMMYFUNCTION("REGEXEXTRACT(R11,""\((.*?)\)"")"),"4")</f>
        <v>4</v>
      </c>
      <c r="E11" s="2" t="str">
        <f>IFERROR(__xludf.DUMMYFUNCTION("REGEXEXTRACT(S11,""\((.*?)\)"")"),"4")</f>
        <v>4</v>
      </c>
      <c r="F11" s="2" t="str">
        <f>IFERROR(__xludf.DUMMYFUNCTION("REGEXEXTRACT(T11,""\((.*?)\)"")"),"4")</f>
        <v>4</v>
      </c>
      <c r="G11" s="2" t="str">
        <f>IFERROR(__xludf.DUMMYFUNCTION("REGEXEXTRACT(U11,""\((.*?)\)"")"),"4")</f>
        <v>4</v>
      </c>
      <c r="H11" s="2" t="str">
        <f>IFERROR(__xludf.DUMMYFUNCTION("REGEXEXTRACT(V11,""\((.*?)\)"")"),"5")</f>
        <v>5</v>
      </c>
      <c r="I11" s="2" t="str">
        <f>IFERROR(__xludf.DUMMYFUNCTION("REGEXEXTRACT(W11,""\((.*?)\)"")"),"4")</f>
        <v>4</v>
      </c>
      <c r="J11" s="2" t="str">
        <f>IFERROR(__xludf.DUMMYFUNCTION("REGEXEXTRACT(X11,""\((.*?)\)"")"),"4")</f>
        <v>4</v>
      </c>
      <c r="K11" s="2" t="str">
        <f>IFERROR(__xludf.DUMMYFUNCTION("REGEXEXTRACT(Y11,""\((.*?)\)"")"),"4")</f>
        <v>4</v>
      </c>
      <c r="L11" s="2" t="str">
        <f>IFERROR(__xludf.DUMMYFUNCTION("REGEXEXTRACT(Z11,""\((.*?)\)"")"),"4")</f>
        <v>4</v>
      </c>
      <c r="M11" s="2" t="str">
        <f>IFERROR(__xludf.DUMMYFUNCTION("REGEXEXTRACT(AA11,""\((.*?)\)"")"),"4")</f>
        <v>4</v>
      </c>
      <c r="N11" s="2" t="str">
        <f>IFERROR(__xludf.DUMMYFUNCTION("REGEXEXTRACT(AB11,""\((.*?)\)"")"),"4")</f>
        <v>4</v>
      </c>
      <c r="O11" s="5" t="s">
        <v>1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1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</row>
    <row r="12" ht="15.75" customHeight="1">
      <c r="A12" s="4" t="str">
        <f>IFERROR(__xludf.DUMMYFUNCTION("REGEXEXTRACT(O12,""\((.*?)\)"")"),"5")</f>
        <v>5</v>
      </c>
      <c r="B12" s="4" t="str">
        <f>IFERROR(__xludf.DUMMYFUNCTION("REGEXEXTRACT(P12,""\((.*?)\)"")"),"4")</f>
        <v>4</v>
      </c>
      <c r="C12" s="2" t="str">
        <f>IFERROR(__xludf.DUMMYFUNCTION("REGEXEXTRACT(Q12,""\((.*?)\)"")"),"4")</f>
        <v>4</v>
      </c>
      <c r="D12" s="2" t="str">
        <f>IFERROR(__xludf.DUMMYFUNCTION("REGEXEXTRACT(R12,""\((.*?)\)"")"),"5")</f>
        <v>5</v>
      </c>
      <c r="E12" s="2" t="str">
        <f>IFERROR(__xludf.DUMMYFUNCTION("REGEXEXTRACT(S12,""\((.*?)\)"")"),"5")</f>
        <v>5</v>
      </c>
      <c r="F12" s="2" t="str">
        <f>IFERROR(__xludf.DUMMYFUNCTION("REGEXEXTRACT(T12,""\((.*?)\)"")"),"3")</f>
        <v>3</v>
      </c>
      <c r="G12" s="2" t="str">
        <f>IFERROR(__xludf.DUMMYFUNCTION("REGEXEXTRACT(U12,""\((.*?)\)"")"),"4")</f>
        <v>4</v>
      </c>
      <c r="H12" s="2" t="str">
        <f>IFERROR(__xludf.DUMMYFUNCTION("REGEXEXTRACT(V12,""\((.*?)\)"")"),"5")</f>
        <v>5</v>
      </c>
      <c r="I12" s="2" t="str">
        <f>IFERROR(__xludf.DUMMYFUNCTION("REGEXEXTRACT(W12,""\((.*?)\)"")"),"5")</f>
        <v>5</v>
      </c>
      <c r="J12" s="2" t="str">
        <f>IFERROR(__xludf.DUMMYFUNCTION("REGEXEXTRACT(X12,""\((.*?)\)"")"),"5")</f>
        <v>5</v>
      </c>
      <c r="K12" s="2" t="str">
        <f>IFERROR(__xludf.DUMMYFUNCTION("REGEXEXTRACT(Y12,""\((.*?)\)"")"),"5")</f>
        <v>5</v>
      </c>
      <c r="L12" s="2" t="str">
        <f>IFERROR(__xludf.DUMMYFUNCTION("REGEXEXTRACT(Z12,""\((.*?)\)"")"),"5")</f>
        <v>5</v>
      </c>
      <c r="M12" s="2" t="str">
        <f>IFERROR(__xludf.DUMMYFUNCTION("REGEXEXTRACT(AA12,""\((.*?)\)"")"),"3")</f>
        <v>3</v>
      </c>
      <c r="N12" s="2" t="str">
        <f>IFERROR(__xludf.DUMMYFUNCTION("REGEXEXTRACT(AB12,""\((.*?)\)"")"),"5")</f>
        <v>5</v>
      </c>
      <c r="O12" s="5" t="s">
        <v>1</v>
      </c>
      <c r="P12" s="5" t="s">
        <v>0</v>
      </c>
      <c r="Q12" s="5" t="s">
        <v>0</v>
      </c>
      <c r="R12" s="5" t="s">
        <v>1</v>
      </c>
      <c r="S12" s="5" t="s">
        <v>1</v>
      </c>
      <c r="T12" s="5" t="s">
        <v>2</v>
      </c>
      <c r="U12" s="5" t="s">
        <v>0</v>
      </c>
      <c r="V12" s="5" t="s">
        <v>1</v>
      </c>
      <c r="W12" s="5" t="s">
        <v>1</v>
      </c>
      <c r="X12" s="5" t="s">
        <v>1</v>
      </c>
      <c r="Y12" s="5" t="s">
        <v>1</v>
      </c>
      <c r="Z12" s="5" t="s">
        <v>1</v>
      </c>
      <c r="AA12" s="5" t="s">
        <v>2</v>
      </c>
      <c r="AB12" s="5" t="s">
        <v>1</v>
      </c>
    </row>
    <row r="13" ht="15.75" customHeight="1">
      <c r="A13" s="4" t="str">
        <f>IFERROR(__xludf.DUMMYFUNCTION("REGEXEXTRACT(O13,""\((.*?)\)"")"),"4")</f>
        <v>4</v>
      </c>
      <c r="B13" s="4" t="str">
        <f>IFERROR(__xludf.DUMMYFUNCTION("REGEXEXTRACT(P13,""\((.*?)\)"")"),"4")</f>
        <v>4</v>
      </c>
      <c r="C13" s="2" t="str">
        <f>IFERROR(__xludf.DUMMYFUNCTION("REGEXEXTRACT(Q13,""\((.*?)\)"")"),"4")</f>
        <v>4</v>
      </c>
      <c r="D13" s="2" t="str">
        <f>IFERROR(__xludf.DUMMYFUNCTION("REGEXEXTRACT(R13,""\((.*?)\)"")"),"4")</f>
        <v>4</v>
      </c>
      <c r="E13" s="2" t="str">
        <f>IFERROR(__xludf.DUMMYFUNCTION("REGEXEXTRACT(S13,""\((.*?)\)"")"),"4")</f>
        <v>4</v>
      </c>
      <c r="F13" s="2" t="str">
        <f>IFERROR(__xludf.DUMMYFUNCTION("REGEXEXTRACT(T13,""\((.*?)\)"")"),"4")</f>
        <v>4</v>
      </c>
      <c r="G13" s="2" t="str">
        <f>IFERROR(__xludf.DUMMYFUNCTION("REGEXEXTRACT(U13,""\((.*?)\)"")"),"4")</f>
        <v>4</v>
      </c>
      <c r="H13" s="2" t="str">
        <f>IFERROR(__xludf.DUMMYFUNCTION("REGEXEXTRACT(V13,""\((.*?)\)"")"),"4")</f>
        <v>4</v>
      </c>
      <c r="I13" s="2" t="str">
        <f>IFERROR(__xludf.DUMMYFUNCTION("REGEXEXTRACT(W13,""\((.*?)\)"")"),"4")</f>
        <v>4</v>
      </c>
      <c r="J13" s="2" t="str">
        <f>IFERROR(__xludf.DUMMYFUNCTION("REGEXEXTRACT(X13,""\((.*?)\)"")"),"4")</f>
        <v>4</v>
      </c>
      <c r="K13" s="2" t="str">
        <f>IFERROR(__xludf.DUMMYFUNCTION("REGEXEXTRACT(Y13,""\((.*?)\)"")"),"4")</f>
        <v>4</v>
      </c>
      <c r="L13" s="2" t="str">
        <f>IFERROR(__xludf.DUMMYFUNCTION("REGEXEXTRACT(Z13,""\((.*?)\)"")"),"4")</f>
        <v>4</v>
      </c>
      <c r="M13" s="2" t="str">
        <f>IFERROR(__xludf.DUMMYFUNCTION("REGEXEXTRACT(AA13,""\((.*?)\)"")"),"3")</f>
        <v>3</v>
      </c>
      <c r="N13" s="2" t="str">
        <f>IFERROR(__xludf.DUMMYFUNCTION("REGEXEXTRACT(AB13,""\((.*?)\)"")"),"4")</f>
        <v>4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2</v>
      </c>
      <c r="AB13" s="5" t="s">
        <v>0</v>
      </c>
    </row>
    <row r="14" ht="15.75" customHeight="1">
      <c r="A14" s="4" t="str">
        <f>IFERROR(__xludf.DUMMYFUNCTION("REGEXEXTRACT(O14,""\((.*?)\)"")"),"5")</f>
        <v>5</v>
      </c>
      <c r="B14" s="4" t="str">
        <f>IFERROR(__xludf.DUMMYFUNCTION("REGEXEXTRACT(P14,""\((.*?)\)"")"),"4")</f>
        <v>4</v>
      </c>
      <c r="C14" s="2" t="str">
        <f>IFERROR(__xludf.DUMMYFUNCTION("REGEXEXTRACT(Q14,""\((.*?)\)"")"),"5")</f>
        <v>5</v>
      </c>
      <c r="D14" s="2" t="str">
        <f>IFERROR(__xludf.DUMMYFUNCTION("REGEXEXTRACT(R14,""\((.*?)\)"")"),"5")</f>
        <v>5</v>
      </c>
      <c r="E14" s="2" t="str">
        <f>IFERROR(__xludf.DUMMYFUNCTION("REGEXEXTRACT(S14,""\((.*?)\)"")"),"5")</f>
        <v>5</v>
      </c>
      <c r="F14" s="2" t="str">
        <f>IFERROR(__xludf.DUMMYFUNCTION("REGEXEXTRACT(T14,""\((.*?)\)"")"),"5")</f>
        <v>5</v>
      </c>
      <c r="G14" s="2" t="str">
        <f>IFERROR(__xludf.DUMMYFUNCTION("REGEXEXTRACT(U14,""\((.*?)\)"")"),"4")</f>
        <v>4</v>
      </c>
      <c r="H14" s="2" t="str">
        <f>IFERROR(__xludf.DUMMYFUNCTION("REGEXEXTRACT(V14,""\((.*?)\)"")"),"5")</f>
        <v>5</v>
      </c>
      <c r="I14" s="2" t="str">
        <f>IFERROR(__xludf.DUMMYFUNCTION("REGEXEXTRACT(W14,""\((.*?)\)"")"),"4")</f>
        <v>4</v>
      </c>
      <c r="J14" s="2" t="str">
        <f>IFERROR(__xludf.DUMMYFUNCTION("REGEXEXTRACT(X14,""\((.*?)\)"")"),"5")</f>
        <v>5</v>
      </c>
      <c r="K14" s="2" t="str">
        <f>IFERROR(__xludf.DUMMYFUNCTION("REGEXEXTRACT(Y14,""\((.*?)\)"")"),"5")</f>
        <v>5</v>
      </c>
      <c r="L14" s="2" t="str">
        <f>IFERROR(__xludf.DUMMYFUNCTION("REGEXEXTRACT(Z14,""\((.*?)\)"")"),"5")</f>
        <v>5</v>
      </c>
      <c r="M14" s="2" t="str">
        <f>IFERROR(__xludf.DUMMYFUNCTION("REGEXEXTRACT(AA14,""\((.*?)\)"")"),"5")</f>
        <v>5</v>
      </c>
      <c r="N14" s="2" t="str">
        <f>IFERROR(__xludf.DUMMYFUNCTION("REGEXEXTRACT(AB14,""\((.*?)\)"")"),"4")</f>
        <v>4</v>
      </c>
      <c r="O14" s="5" t="s">
        <v>1</v>
      </c>
      <c r="P14" s="5" t="s">
        <v>0</v>
      </c>
      <c r="Q14" s="5" t="s">
        <v>1</v>
      </c>
      <c r="R14" s="5" t="s">
        <v>1</v>
      </c>
      <c r="S14" s="5" t="s">
        <v>1</v>
      </c>
      <c r="T14" s="5" t="s">
        <v>1</v>
      </c>
      <c r="U14" s="5" t="s">
        <v>0</v>
      </c>
      <c r="V14" s="5" t="s">
        <v>1</v>
      </c>
      <c r="W14" s="5" t="s">
        <v>0</v>
      </c>
      <c r="X14" s="5" t="s">
        <v>1</v>
      </c>
      <c r="Y14" s="5" t="s">
        <v>1</v>
      </c>
      <c r="Z14" s="5" t="s">
        <v>1</v>
      </c>
      <c r="AA14" s="5" t="s">
        <v>1</v>
      </c>
      <c r="AB14" s="5" t="s">
        <v>0</v>
      </c>
    </row>
    <row r="15" ht="15.75" customHeight="1">
      <c r="A15" s="4" t="str">
        <f>IFERROR(__xludf.DUMMYFUNCTION("REGEXEXTRACT(O15,""\((.*?)\)"")"),"5")</f>
        <v>5</v>
      </c>
      <c r="B15" s="4" t="str">
        <f>IFERROR(__xludf.DUMMYFUNCTION("REGEXEXTRACT(P15,""\((.*?)\)"")"),"4")</f>
        <v>4</v>
      </c>
      <c r="C15" s="2" t="str">
        <f>IFERROR(__xludf.DUMMYFUNCTION("REGEXEXTRACT(Q15,""\((.*?)\)"")"),"4")</f>
        <v>4</v>
      </c>
      <c r="D15" s="2" t="str">
        <f>IFERROR(__xludf.DUMMYFUNCTION("REGEXEXTRACT(R15,""\((.*?)\)"")"),"5")</f>
        <v>5</v>
      </c>
      <c r="E15" s="2" t="str">
        <f>IFERROR(__xludf.DUMMYFUNCTION("REGEXEXTRACT(S15,""\((.*?)\)"")"),"5")</f>
        <v>5</v>
      </c>
      <c r="F15" s="2" t="str">
        <f>IFERROR(__xludf.DUMMYFUNCTION("REGEXEXTRACT(T15,""\((.*?)\)"")"),"2")</f>
        <v>2</v>
      </c>
      <c r="G15" s="2" t="str">
        <f>IFERROR(__xludf.DUMMYFUNCTION("REGEXEXTRACT(U15,""\((.*?)\)"")"),"1")</f>
        <v>1</v>
      </c>
      <c r="H15" s="2" t="str">
        <f>IFERROR(__xludf.DUMMYFUNCTION("REGEXEXTRACT(V15,""\((.*?)\)"")"),"5")</f>
        <v>5</v>
      </c>
      <c r="I15" s="2" t="str">
        <f>IFERROR(__xludf.DUMMYFUNCTION("REGEXEXTRACT(W15,""\((.*?)\)"")"),"4")</f>
        <v>4</v>
      </c>
      <c r="J15" s="2" t="str">
        <f>IFERROR(__xludf.DUMMYFUNCTION("REGEXEXTRACT(X15,""\((.*?)\)"")"),"5")</f>
        <v>5</v>
      </c>
      <c r="K15" s="2" t="str">
        <f>IFERROR(__xludf.DUMMYFUNCTION("REGEXEXTRACT(Y15,""\((.*?)\)"")"),"5")</f>
        <v>5</v>
      </c>
      <c r="L15" s="2" t="str">
        <f>IFERROR(__xludf.DUMMYFUNCTION("REGEXEXTRACT(Z15,""\((.*?)\)"")"),"5")</f>
        <v>5</v>
      </c>
      <c r="M15" s="2" t="str">
        <f>IFERROR(__xludf.DUMMYFUNCTION("REGEXEXTRACT(AA15,""\((.*?)\)"")"),"2")</f>
        <v>2</v>
      </c>
      <c r="N15" s="2" t="str">
        <f>IFERROR(__xludf.DUMMYFUNCTION("REGEXEXTRACT(AB15,""\((.*?)\)"")"),"2")</f>
        <v>2</v>
      </c>
      <c r="O15" s="5" t="s">
        <v>1</v>
      </c>
      <c r="P15" s="5" t="s">
        <v>0</v>
      </c>
      <c r="Q15" s="5" t="s">
        <v>0</v>
      </c>
      <c r="R15" s="5" t="s">
        <v>1</v>
      </c>
      <c r="S15" s="5" t="s">
        <v>1</v>
      </c>
      <c r="T15" s="5" t="s">
        <v>3</v>
      </c>
      <c r="U15" s="5" t="s">
        <v>4</v>
      </c>
      <c r="V15" s="5" t="s">
        <v>1</v>
      </c>
      <c r="W15" s="5" t="s">
        <v>0</v>
      </c>
      <c r="X15" s="5" t="s">
        <v>1</v>
      </c>
      <c r="Y15" s="5" t="s">
        <v>1</v>
      </c>
      <c r="Z15" s="5" t="s">
        <v>1</v>
      </c>
      <c r="AA15" s="5" t="s">
        <v>3</v>
      </c>
      <c r="AB15" s="5" t="s">
        <v>3</v>
      </c>
    </row>
    <row r="16" ht="15.75" customHeight="1">
      <c r="A16" s="4" t="str">
        <f>IFERROR(__xludf.DUMMYFUNCTION("REGEXEXTRACT(O16,""\((.*?)\)"")"),"4")</f>
        <v>4</v>
      </c>
      <c r="B16" s="4" t="str">
        <f>IFERROR(__xludf.DUMMYFUNCTION("REGEXEXTRACT(P16,""\((.*?)\)"")"),"4")</f>
        <v>4</v>
      </c>
      <c r="C16" s="2" t="str">
        <f>IFERROR(__xludf.DUMMYFUNCTION("REGEXEXTRACT(Q16,""\((.*?)\)"")"),"4")</f>
        <v>4</v>
      </c>
      <c r="D16" s="2" t="str">
        <f>IFERROR(__xludf.DUMMYFUNCTION("REGEXEXTRACT(R16,""\((.*?)\)"")"),"5")</f>
        <v>5</v>
      </c>
      <c r="E16" s="2" t="str">
        <f>IFERROR(__xludf.DUMMYFUNCTION("REGEXEXTRACT(S16,""\((.*?)\)"")"),"4")</f>
        <v>4</v>
      </c>
      <c r="F16" s="2" t="str">
        <f>IFERROR(__xludf.DUMMYFUNCTION("REGEXEXTRACT(T16,""\((.*?)\)"")"),"4")</f>
        <v>4</v>
      </c>
      <c r="G16" s="2" t="str">
        <f>IFERROR(__xludf.DUMMYFUNCTION("REGEXEXTRACT(U16,""\((.*?)\)"")"),"4")</f>
        <v>4</v>
      </c>
      <c r="H16" s="2" t="str">
        <f>IFERROR(__xludf.DUMMYFUNCTION("REGEXEXTRACT(V16,""\((.*?)\)"")"),"4")</f>
        <v>4</v>
      </c>
      <c r="I16" s="2" t="str">
        <f>IFERROR(__xludf.DUMMYFUNCTION("REGEXEXTRACT(W16,""\((.*?)\)"")"),"4")</f>
        <v>4</v>
      </c>
      <c r="J16" s="2" t="str">
        <f>IFERROR(__xludf.DUMMYFUNCTION("REGEXEXTRACT(X16,""\((.*?)\)"")"),"4")</f>
        <v>4</v>
      </c>
      <c r="K16" s="2" t="str">
        <f>IFERROR(__xludf.DUMMYFUNCTION("REGEXEXTRACT(Y16,""\((.*?)\)"")"),"4")</f>
        <v>4</v>
      </c>
      <c r="L16" s="2" t="str">
        <f>IFERROR(__xludf.DUMMYFUNCTION("REGEXEXTRACT(Z16,""\((.*?)\)"")"),"4")</f>
        <v>4</v>
      </c>
      <c r="M16" s="2" t="str">
        <f>IFERROR(__xludf.DUMMYFUNCTION("REGEXEXTRACT(AA16,""\((.*?)\)"")"),"4")</f>
        <v>4</v>
      </c>
      <c r="N16" s="2" t="str">
        <f>IFERROR(__xludf.DUMMYFUNCTION("REGEXEXTRACT(AB16,""\((.*?)\)"")"),"4")</f>
        <v>4</v>
      </c>
      <c r="O16" s="5" t="s">
        <v>0</v>
      </c>
      <c r="P16" s="5" t="s">
        <v>0</v>
      </c>
      <c r="Q16" s="5" t="s">
        <v>0</v>
      </c>
      <c r="R16" s="5" t="s">
        <v>1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</row>
    <row r="17" ht="15.75" customHeight="1">
      <c r="A17" s="4" t="str">
        <f>IFERROR(__xludf.DUMMYFUNCTION("REGEXEXTRACT(O17,""\((.*?)\)"")"),"5")</f>
        <v>5</v>
      </c>
      <c r="B17" s="4" t="str">
        <f>IFERROR(__xludf.DUMMYFUNCTION("REGEXEXTRACT(P17,""\((.*?)\)"")"),"5")</f>
        <v>5</v>
      </c>
      <c r="C17" s="2" t="str">
        <f>IFERROR(__xludf.DUMMYFUNCTION("REGEXEXTRACT(Q17,""\((.*?)\)"")"),"5")</f>
        <v>5</v>
      </c>
      <c r="D17" s="2" t="str">
        <f>IFERROR(__xludf.DUMMYFUNCTION("REGEXEXTRACT(R17,""\((.*?)\)"")"),"5")</f>
        <v>5</v>
      </c>
      <c r="E17" s="2" t="str">
        <f>IFERROR(__xludf.DUMMYFUNCTION("REGEXEXTRACT(S17,""\((.*?)\)"")"),"5")</f>
        <v>5</v>
      </c>
      <c r="F17" s="2" t="str">
        <f>IFERROR(__xludf.DUMMYFUNCTION("REGEXEXTRACT(T17,""\((.*?)\)"")"),"5")</f>
        <v>5</v>
      </c>
      <c r="G17" s="2" t="str">
        <f>IFERROR(__xludf.DUMMYFUNCTION("REGEXEXTRACT(U17,""\((.*?)\)"")"),"4")</f>
        <v>4</v>
      </c>
      <c r="H17" s="2" t="str">
        <f>IFERROR(__xludf.DUMMYFUNCTION("REGEXEXTRACT(V17,""\((.*?)\)"")"),"5")</f>
        <v>5</v>
      </c>
      <c r="I17" s="2" t="str">
        <f>IFERROR(__xludf.DUMMYFUNCTION("REGEXEXTRACT(W17,""\((.*?)\)"")"),"5")</f>
        <v>5</v>
      </c>
      <c r="J17" s="2" t="str">
        <f>IFERROR(__xludf.DUMMYFUNCTION("REGEXEXTRACT(X17,""\((.*?)\)"")"),"5")</f>
        <v>5</v>
      </c>
      <c r="K17" s="2" t="str">
        <f>IFERROR(__xludf.DUMMYFUNCTION("REGEXEXTRACT(Y17,""\((.*?)\)"")"),"5")</f>
        <v>5</v>
      </c>
      <c r="L17" s="2" t="str">
        <f>IFERROR(__xludf.DUMMYFUNCTION("REGEXEXTRACT(Z17,""\((.*?)\)"")"),"4")</f>
        <v>4</v>
      </c>
      <c r="M17" s="2" t="str">
        <f>IFERROR(__xludf.DUMMYFUNCTION("REGEXEXTRACT(AA17,""\((.*?)\)"")"),"4")</f>
        <v>4</v>
      </c>
      <c r="N17" s="2" t="str">
        <f>IFERROR(__xludf.DUMMYFUNCTION("REGEXEXTRACT(AB17,""\((.*?)\)"")"),"4")</f>
        <v>4</v>
      </c>
      <c r="O17" s="5" t="s">
        <v>1</v>
      </c>
      <c r="P17" s="5" t="s">
        <v>1</v>
      </c>
      <c r="Q17" s="5" t="s">
        <v>1</v>
      </c>
      <c r="R17" s="5" t="s">
        <v>1</v>
      </c>
      <c r="S17" s="5" t="s">
        <v>1</v>
      </c>
      <c r="T17" s="5" t="s">
        <v>1</v>
      </c>
      <c r="U17" s="5" t="s">
        <v>0</v>
      </c>
      <c r="V17" s="5" t="s">
        <v>1</v>
      </c>
      <c r="W17" s="5" t="s">
        <v>1</v>
      </c>
      <c r="X17" s="5" t="s">
        <v>1</v>
      </c>
      <c r="Y17" s="5" t="s">
        <v>1</v>
      </c>
      <c r="Z17" s="5" t="s">
        <v>0</v>
      </c>
      <c r="AA17" s="5" t="s">
        <v>0</v>
      </c>
      <c r="AB17" s="5" t="s">
        <v>0</v>
      </c>
    </row>
    <row r="18" ht="15.75" customHeight="1">
      <c r="A18" s="4" t="str">
        <f>IFERROR(__xludf.DUMMYFUNCTION("REGEXEXTRACT(O18,""\((.*?)\)"")"),"5")</f>
        <v>5</v>
      </c>
      <c r="B18" s="4" t="str">
        <f>IFERROR(__xludf.DUMMYFUNCTION("REGEXEXTRACT(P18,""\((.*?)\)"")"),"4")</f>
        <v>4</v>
      </c>
      <c r="C18" s="2" t="str">
        <f>IFERROR(__xludf.DUMMYFUNCTION("REGEXEXTRACT(Q18,""\((.*?)\)"")"),"3")</f>
        <v>3</v>
      </c>
      <c r="D18" s="2" t="str">
        <f>IFERROR(__xludf.DUMMYFUNCTION("REGEXEXTRACT(R18,""\((.*?)\)"")"),"3")</f>
        <v>3</v>
      </c>
      <c r="E18" s="2" t="str">
        <f>IFERROR(__xludf.DUMMYFUNCTION("REGEXEXTRACT(S18,""\((.*?)\)"")"),"4")</f>
        <v>4</v>
      </c>
      <c r="F18" s="2" t="str">
        <f>IFERROR(__xludf.DUMMYFUNCTION("REGEXEXTRACT(T18,""\((.*?)\)"")"),"2")</f>
        <v>2</v>
      </c>
      <c r="G18" s="2" t="str">
        <f>IFERROR(__xludf.DUMMYFUNCTION("REGEXEXTRACT(U18,""\((.*?)\)"")"),"1")</f>
        <v>1</v>
      </c>
      <c r="H18" s="2" t="str">
        <f>IFERROR(__xludf.DUMMYFUNCTION("REGEXEXTRACT(V18,""\((.*?)\)"")"),"4")</f>
        <v>4</v>
      </c>
      <c r="I18" s="2" t="str">
        <f>IFERROR(__xludf.DUMMYFUNCTION("REGEXEXTRACT(W18,""\((.*?)\)"")"),"3")</f>
        <v>3</v>
      </c>
      <c r="J18" s="2" t="str">
        <f>IFERROR(__xludf.DUMMYFUNCTION("REGEXEXTRACT(X18,""\((.*?)\)"")"),"3")</f>
        <v>3</v>
      </c>
      <c r="K18" s="2" t="str">
        <f>IFERROR(__xludf.DUMMYFUNCTION("REGEXEXTRACT(Y18,""\((.*?)\)"")"),"2")</f>
        <v>2</v>
      </c>
      <c r="L18" s="2" t="str">
        <f>IFERROR(__xludf.DUMMYFUNCTION("REGEXEXTRACT(Z18,""\((.*?)\)"")"),"5")</f>
        <v>5</v>
      </c>
      <c r="M18" s="2" t="str">
        <f>IFERROR(__xludf.DUMMYFUNCTION("REGEXEXTRACT(AA18,""\((.*?)\)"")"),"3")</f>
        <v>3</v>
      </c>
      <c r="N18" s="2" t="str">
        <f>IFERROR(__xludf.DUMMYFUNCTION("REGEXEXTRACT(AB18,""\((.*?)\)"")"),"2")</f>
        <v>2</v>
      </c>
      <c r="O18" s="5" t="s">
        <v>1</v>
      </c>
      <c r="P18" s="5" t="s">
        <v>0</v>
      </c>
      <c r="Q18" s="5" t="s">
        <v>2</v>
      </c>
      <c r="R18" s="5" t="s">
        <v>2</v>
      </c>
      <c r="S18" s="5" t="s">
        <v>0</v>
      </c>
      <c r="T18" s="5" t="s">
        <v>3</v>
      </c>
      <c r="U18" s="5" t="s">
        <v>4</v>
      </c>
      <c r="V18" s="5" t="s">
        <v>0</v>
      </c>
      <c r="W18" s="5" t="s">
        <v>2</v>
      </c>
      <c r="X18" s="5" t="s">
        <v>2</v>
      </c>
      <c r="Y18" s="5" t="s">
        <v>3</v>
      </c>
      <c r="Z18" s="5" t="s">
        <v>1</v>
      </c>
      <c r="AA18" s="5" t="s">
        <v>2</v>
      </c>
      <c r="AB18" s="5" t="s">
        <v>3</v>
      </c>
    </row>
    <row r="19" ht="15.75" customHeight="1">
      <c r="A19" s="4" t="str">
        <f>IFERROR(__xludf.DUMMYFUNCTION("REGEXEXTRACT(O19,""\((.*?)\)"")"),"5")</f>
        <v>5</v>
      </c>
      <c r="B19" s="4" t="str">
        <f>IFERROR(__xludf.DUMMYFUNCTION("REGEXEXTRACT(P19,""\((.*?)\)"")"),"5")</f>
        <v>5</v>
      </c>
      <c r="C19" s="2" t="str">
        <f>IFERROR(__xludf.DUMMYFUNCTION("REGEXEXTRACT(Q19,""\((.*?)\)"")"),"4")</f>
        <v>4</v>
      </c>
      <c r="D19" s="2" t="str">
        <f>IFERROR(__xludf.DUMMYFUNCTION("REGEXEXTRACT(R19,""\((.*?)\)"")"),"5")</f>
        <v>5</v>
      </c>
      <c r="E19" s="2" t="str">
        <f>IFERROR(__xludf.DUMMYFUNCTION("REGEXEXTRACT(S19,""\((.*?)\)"")"),"4")</f>
        <v>4</v>
      </c>
      <c r="F19" s="2" t="str">
        <f>IFERROR(__xludf.DUMMYFUNCTION("REGEXEXTRACT(T19,""\((.*?)\)"")"),"5")</f>
        <v>5</v>
      </c>
      <c r="G19" s="2" t="str">
        <f>IFERROR(__xludf.DUMMYFUNCTION("REGEXEXTRACT(U19,""\((.*?)\)"")"),"3")</f>
        <v>3</v>
      </c>
      <c r="H19" s="2" t="str">
        <f>IFERROR(__xludf.DUMMYFUNCTION("REGEXEXTRACT(V19,""\((.*?)\)"")"),"5")</f>
        <v>5</v>
      </c>
      <c r="I19" s="2" t="str">
        <f>IFERROR(__xludf.DUMMYFUNCTION("REGEXEXTRACT(W19,""\((.*?)\)"")"),"5")</f>
        <v>5</v>
      </c>
      <c r="J19" s="2" t="str">
        <f>IFERROR(__xludf.DUMMYFUNCTION("REGEXEXTRACT(X19,""\((.*?)\)"")"),"5")</f>
        <v>5</v>
      </c>
      <c r="K19" s="2" t="str">
        <f>IFERROR(__xludf.DUMMYFUNCTION("REGEXEXTRACT(Y19,""\((.*?)\)"")"),"5")</f>
        <v>5</v>
      </c>
      <c r="L19" s="2" t="str">
        <f>IFERROR(__xludf.DUMMYFUNCTION("REGEXEXTRACT(Z19,""\((.*?)\)"")"),"5")</f>
        <v>5</v>
      </c>
      <c r="M19" s="2" t="str">
        <f>IFERROR(__xludf.DUMMYFUNCTION("REGEXEXTRACT(AA19,""\((.*?)\)"")"),"5")</f>
        <v>5</v>
      </c>
      <c r="N19" s="2" t="str">
        <f>IFERROR(__xludf.DUMMYFUNCTION("REGEXEXTRACT(AB19,""\((.*?)\)"")"),"3")</f>
        <v>3</v>
      </c>
      <c r="O19" s="5" t="s">
        <v>1</v>
      </c>
      <c r="P19" s="5" t="s">
        <v>1</v>
      </c>
      <c r="Q19" s="5" t="s">
        <v>0</v>
      </c>
      <c r="R19" s="5" t="s">
        <v>1</v>
      </c>
      <c r="S19" s="5" t="s">
        <v>0</v>
      </c>
      <c r="T19" s="5" t="s">
        <v>1</v>
      </c>
      <c r="U19" s="5" t="s">
        <v>2</v>
      </c>
      <c r="V19" s="5" t="s">
        <v>1</v>
      </c>
      <c r="W19" s="5" t="s">
        <v>1</v>
      </c>
      <c r="X19" s="5" t="s">
        <v>1</v>
      </c>
      <c r="Y19" s="5" t="s">
        <v>1</v>
      </c>
      <c r="Z19" s="5" t="s">
        <v>1</v>
      </c>
      <c r="AA19" s="5" t="s">
        <v>1</v>
      </c>
      <c r="AB19" s="5" t="s">
        <v>2</v>
      </c>
    </row>
    <row r="20" ht="15.75" customHeight="1">
      <c r="A20" s="4" t="str">
        <f>IFERROR(__xludf.DUMMYFUNCTION("REGEXEXTRACT(O20,""\((.*?)\)"")"),"5")</f>
        <v>5</v>
      </c>
      <c r="B20" s="4" t="str">
        <f>IFERROR(__xludf.DUMMYFUNCTION("REGEXEXTRACT(P20,""\((.*?)\)"")"),"5")</f>
        <v>5</v>
      </c>
      <c r="C20" s="2" t="str">
        <f>IFERROR(__xludf.DUMMYFUNCTION("REGEXEXTRACT(Q20,""\((.*?)\)"")"),"5")</f>
        <v>5</v>
      </c>
      <c r="D20" s="2" t="str">
        <f>IFERROR(__xludf.DUMMYFUNCTION("REGEXEXTRACT(R20,""\((.*?)\)"")"),"5")</f>
        <v>5</v>
      </c>
      <c r="E20" s="2" t="str">
        <f>IFERROR(__xludf.DUMMYFUNCTION("REGEXEXTRACT(S20,""\((.*?)\)"")"),"4")</f>
        <v>4</v>
      </c>
      <c r="F20" s="2" t="str">
        <f>IFERROR(__xludf.DUMMYFUNCTION("REGEXEXTRACT(T20,""\((.*?)\)"")"),"4")</f>
        <v>4</v>
      </c>
      <c r="G20" s="2" t="str">
        <f>IFERROR(__xludf.DUMMYFUNCTION("REGEXEXTRACT(U20,""\((.*?)\)"")"),"4")</f>
        <v>4</v>
      </c>
      <c r="H20" s="2" t="str">
        <f>IFERROR(__xludf.DUMMYFUNCTION("REGEXEXTRACT(V20,""\((.*?)\)"")"),"4")</f>
        <v>4</v>
      </c>
      <c r="I20" s="2" t="str">
        <f>IFERROR(__xludf.DUMMYFUNCTION("REGEXEXTRACT(W20,""\((.*?)\)"")"),"4")</f>
        <v>4</v>
      </c>
      <c r="J20" s="2" t="str">
        <f>IFERROR(__xludf.DUMMYFUNCTION("REGEXEXTRACT(X20,""\((.*?)\)"")"),"4")</f>
        <v>4</v>
      </c>
      <c r="K20" s="2" t="str">
        <f>IFERROR(__xludf.DUMMYFUNCTION("REGEXEXTRACT(Y20,""\((.*?)\)"")"),"4")</f>
        <v>4</v>
      </c>
      <c r="L20" s="2" t="str">
        <f>IFERROR(__xludf.DUMMYFUNCTION("REGEXEXTRACT(Z20,""\((.*?)\)"")"),"4")</f>
        <v>4</v>
      </c>
      <c r="M20" s="2" t="str">
        <f>IFERROR(__xludf.DUMMYFUNCTION("REGEXEXTRACT(AA20,""\((.*?)\)"")"),"4")</f>
        <v>4</v>
      </c>
      <c r="N20" s="2" t="str">
        <f>IFERROR(__xludf.DUMMYFUNCTION("REGEXEXTRACT(AB20,""\((.*?)\)"")"),"4")</f>
        <v>4</v>
      </c>
      <c r="O20" s="5" t="s">
        <v>1</v>
      </c>
      <c r="P20" s="5" t="s">
        <v>1</v>
      </c>
      <c r="Q20" s="5" t="s">
        <v>1</v>
      </c>
      <c r="R20" s="5" t="s">
        <v>1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</row>
    <row r="21" ht="15.75" customHeight="1">
      <c r="A21" s="4" t="str">
        <f>IFERROR(__xludf.DUMMYFUNCTION("REGEXEXTRACT(O21,""\((.*?)\)"")"),"5")</f>
        <v>5</v>
      </c>
      <c r="B21" s="4" t="str">
        <f>IFERROR(__xludf.DUMMYFUNCTION("REGEXEXTRACT(P21,""\((.*?)\)"")"),"4")</f>
        <v>4</v>
      </c>
      <c r="C21" s="2" t="str">
        <f>IFERROR(__xludf.DUMMYFUNCTION("REGEXEXTRACT(Q21,""\((.*?)\)"")"),"4")</f>
        <v>4</v>
      </c>
      <c r="D21" s="2" t="str">
        <f>IFERROR(__xludf.DUMMYFUNCTION("REGEXEXTRACT(R21,""\((.*?)\)"")"),"5")</f>
        <v>5</v>
      </c>
      <c r="E21" s="2" t="str">
        <f>IFERROR(__xludf.DUMMYFUNCTION("REGEXEXTRACT(S21,""\((.*?)\)"")"),"5")</f>
        <v>5</v>
      </c>
      <c r="F21" s="2" t="str">
        <f>IFERROR(__xludf.DUMMYFUNCTION("REGEXEXTRACT(T21,""\((.*?)\)"")"),"4")</f>
        <v>4</v>
      </c>
      <c r="G21" s="2" t="str">
        <f>IFERROR(__xludf.DUMMYFUNCTION("REGEXEXTRACT(U21,""\((.*?)\)"")"),"2")</f>
        <v>2</v>
      </c>
      <c r="H21" s="2" t="str">
        <f>IFERROR(__xludf.DUMMYFUNCTION("REGEXEXTRACT(V21,""\((.*?)\)"")"),"5")</f>
        <v>5</v>
      </c>
      <c r="I21" s="2" t="str">
        <f>IFERROR(__xludf.DUMMYFUNCTION("REGEXEXTRACT(W21,""\((.*?)\)"")"),"5")</f>
        <v>5</v>
      </c>
      <c r="J21" s="2" t="str">
        <f>IFERROR(__xludf.DUMMYFUNCTION("REGEXEXTRACT(X21,""\((.*?)\)"")"),"5")</f>
        <v>5</v>
      </c>
      <c r="K21" s="2" t="str">
        <f>IFERROR(__xludf.DUMMYFUNCTION("REGEXEXTRACT(Y21,""\((.*?)\)"")"),"5")</f>
        <v>5</v>
      </c>
      <c r="L21" s="2" t="str">
        <f>IFERROR(__xludf.DUMMYFUNCTION("REGEXEXTRACT(Z21,""\((.*?)\)"")"),"4")</f>
        <v>4</v>
      </c>
      <c r="M21" s="2" t="str">
        <f>IFERROR(__xludf.DUMMYFUNCTION("REGEXEXTRACT(AA21,""\((.*?)\)"")"),"5")</f>
        <v>5</v>
      </c>
      <c r="N21" s="2" t="str">
        <f>IFERROR(__xludf.DUMMYFUNCTION("REGEXEXTRACT(AB21,""\((.*?)\)"")"),"5")</f>
        <v>5</v>
      </c>
      <c r="O21" s="5" t="s">
        <v>1</v>
      </c>
      <c r="P21" s="5" t="s">
        <v>0</v>
      </c>
      <c r="Q21" s="5" t="s">
        <v>0</v>
      </c>
      <c r="R21" s="5" t="s">
        <v>1</v>
      </c>
      <c r="S21" s="5" t="s">
        <v>1</v>
      </c>
      <c r="T21" s="5" t="s">
        <v>0</v>
      </c>
      <c r="U21" s="5" t="s">
        <v>3</v>
      </c>
      <c r="V21" s="5" t="s">
        <v>1</v>
      </c>
      <c r="W21" s="5" t="s">
        <v>1</v>
      </c>
      <c r="X21" s="5" t="s">
        <v>1</v>
      </c>
      <c r="Y21" s="5" t="s">
        <v>1</v>
      </c>
      <c r="Z21" s="5" t="s">
        <v>0</v>
      </c>
      <c r="AA21" s="5" t="s">
        <v>1</v>
      </c>
      <c r="AB21" s="5" t="s">
        <v>1</v>
      </c>
    </row>
    <row r="22" ht="15.75" customHeight="1">
      <c r="A22" s="4" t="str">
        <f>IFERROR(__xludf.DUMMYFUNCTION("REGEXEXTRACT(O22,""\((.*?)\)"")"),"4")</f>
        <v>4</v>
      </c>
      <c r="B22" s="4" t="str">
        <f>IFERROR(__xludf.DUMMYFUNCTION("REGEXEXTRACT(P22,""\((.*?)\)"")"),"4")</f>
        <v>4</v>
      </c>
      <c r="C22" s="2" t="str">
        <f>IFERROR(__xludf.DUMMYFUNCTION("REGEXEXTRACT(Q22,""\((.*?)\)"")"),"4")</f>
        <v>4</v>
      </c>
      <c r="D22" s="2" t="str">
        <f>IFERROR(__xludf.DUMMYFUNCTION("REGEXEXTRACT(R22,""\((.*?)\)"")"),"4")</f>
        <v>4</v>
      </c>
      <c r="E22" s="2" t="str">
        <f>IFERROR(__xludf.DUMMYFUNCTION("REGEXEXTRACT(S22,""\((.*?)\)"")"),"5")</f>
        <v>5</v>
      </c>
      <c r="F22" s="2" t="str">
        <f>IFERROR(__xludf.DUMMYFUNCTION("REGEXEXTRACT(T22,""\((.*?)\)"")"),"4")</f>
        <v>4</v>
      </c>
      <c r="G22" s="2" t="str">
        <f>IFERROR(__xludf.DUMMYFUNCTION("REGEXEXTRACT(U22,""\((.*?)\)"")"),"2")</f>
        <v>2</v>
      </c>
      <c r="H22" s="2" t="str">
        <f>IFERROR(__xludf.DUMMYFUNCTION("REGEXEXTRACT(V22,""\((.*?)\)"")"),"4")</f>
        <v>4</v>
      </c>
      <c r="I22" s="2" t="str">
        <f>IFERROR(__xludf.DUMMYFUNCTION("REGEXEXTRACT(W22,""\((.*?)\)"")"),"4")</f>
        <v>4</v>
      </c>
      <c r="J22" s="2" t="str">
        <f>IFERROR(__xludf.DUMMYFUNCTION("REGEXEXTRACT(X22,""\((.*?)\)"")"),"4")</f>
        <v>4</v>
      </c>
      <c r="K22" s="2" t="str">
        <f>IFERROR(__xludf.DUMMYFUNCTION("REGEXEXTRACT(Y22,""\((.*?)\)"")"),"4")</f>
        <v>4</v>
      </c>
      <c r="L22" s="2" t="str">
        <f>IFERROR(__xludf.DUMMYFUNCTION("REGEXEXTRACT(Z22,""\((.*?)\)"")"),"5")</f>
        <v>5</v>
      </c>
      <c r="M22" s="2" t="str">
        <f>IFERROR(__xludf.DUMMYFUNCTION("REGEXEXTRACT(AA22,""\((.*?)\)"")"),"4")</f>
        <v>4</v>
      </c>
      <c r="N22" s="2" t="str">
        <f>IFERROR(__xludf.DUMMYFUNCTION("REGEXEXTRACT(AB22,""\((.*?)\)"")"),"2")</f>
        <v>2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1</v>
      </c>
      <c r="T22" s="5" t="s">
        <v>0</v>
      </c>
      <c r="U22" s="5" t="s">
        <v>3</v>
      </c>
      <c r="V22" s="5" t="s">
        <v>0</v>
      </c>
      <c r="W22" s="5" t="s">
        <v>0</v>
      </c>
      <c r="X22" s="5" t="s">
        <v>0</v>
      </c>
      <c r="Y22" s="5" t="s">
        <v>0</v>
      </c>
      <c r="Z22" s="5" t="s">
        <v>1</v>
      </c>
      <c r="AA22" s="5" t="s">
        <v>0</v>
      </c>
      <c r="AB22" s="5" t="s">
        <v>3</v>
      </c>
    </row>
    <row r="23" ht="15.75" customHeight="1">
      <c r="A23" s="4" t="str">
        <f>IFERROR(__xludf.DUMMYFUNCTION("REGEXEXTRACT(O23,""\((.*?)\)"")"),"4")</f>
        <v>4</v>
      </c>
      <c r="B23" s="4" t="str">
        <f>IFERROR(__xludf.DUMMYFUNCTION("REGEXEXTRACT(P23,""\((.*?)\)"")"),"4")</f>
        <v>4</v>
      </c>
      <c r="C23" s="2" t="str">
        <f>IFERROR(__xludf.DUMMYFUNCTION("REGEXEXTRACT(Q23,""\((.*?)\)"")"),"4")</f>
        <v>4</v>
      </c>
      <c r="D23" s="2" t="str">
        <f>IFERROR(__xludf.DUMMYFUNCTION("REGEXEXTRACT(R23,""\((.*?)\)"")"),"4")</f>
        <v>4</v>
      </c>
      <c r="E23" s="2" t="str">
        <f>IFERROR(__xludf.DUMMYFUNCTION("REGEXEXTRACT(S23,""\((.*?)\)"")"),"4")</f>
        <v>4</v>
      </c>
      <c r="F23" s="2" t="str">
        <f>IFERROR(__xludf.DUMMYFUNCTION("REGEXEXTRACT(T23,""\((.*?)\)"")"),"4")</f>
        <v>4</v>
      </c>
      <c r="G23" s="2" t="str">
        <f>IFERROR(__xludf.DUMMYFUNCTION("REGEXEXTRACT(U23,""\((.*?)\)"")"),"4")</f>
        <v>4</v>
      </c>
      <c r="H23" s="2" t="str">
        <f>IFERROR(__xludf.DUMMYFUNCTION("REGEXEXTRACT(V23,""\((.*?)\)"")"),"4")</f>
        <v>4</v>
      </c>
      <c r="I23" s="2" t="str">
        <f>IFERROR(__xludf.DUMMYFUNCTION("REGEXEXTRACT(W23,""\((.*?)\)"")"),"4")</f>
        <v>4</v>
      </c>
      <c r="J23" s="2" t="str">
        <f>IFERROR(__xludf.DUMMYFUNCTION("REGEXEXTRACT(X23,""\((.*?)\)"")"),"4")</f>
        <v>4</v>
      </c>
      <c r="K23" s="2" t="str">
        <f>IFERROR(__xludf.DUMMYFUNCTION("REGEXEXTRACT(Y23,""\((.*?)\)"")"),"4")</f>
        <v>4</v>
      </c>
      <c r="L23" s="2" t="str">
        <f>IFERROR(__xludf.DUMMYFUNCTION("REGEXEXTRACT(Z23,""\((.*?)\)"")"),"4")</f>
        <v>4</v>
      </c>
      <c r="M23" s="2" t="str">
        <f>IFERROR(__xludf.DUMMYFUNCTION("REGEXEXTRACT(AA23,""\((.*?)\)"")"),"4")</f>
        <v>4</v>
      </c>
      <c r="N23" s="2" t="str">
        <f>IFERROR(__xludf.DUMMYFUNCTION("REGEXEXTRACT(AB23,""\((.*?)\)"")"),"4")</f>
        <v>4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0</v>
      </c>
    </row>
    <row r="24" ht="15.75" customHeight="1">
      <c r="A24" s="4" t="str">
        <f>IFERROR(__xludf.DUMMYFUNCTION("REGEXEXTRACT(O24,""\((.*?)\)"")"),"5")</f>
        <v>5</v>
      </c>
      <c r="B24" s="4" t="str">
        <f>IFERROR(__xludf.DUMMYFUNCTION("REGEXEXTRACT(P24,""\((.*?)\)"")"),"4")</f>
        <v>4</v>
      </c>
      <c r="C24" s="2" t="str">
        <f>IFERROR(__xludf.DUMMYFUNCTION("REGEXEXTRACT(Q24,""\((.*?)\)"")"),"4")</f>
        <v>4</v>
      </c>
      <c r="D24" s="2" t="str">
        <f>IFERROR(__xludf.DUMMYFUNCTION("REGEXEXTRACT(R24,""\((.*?)\)"")"),"4")</f>
        <v>4</v>
      </c>
      <c r="E24" s="2" t="str">
        <f>IFERROR(__xludf.DUMMYFUNCTION("REGEXEXTRACT(S24,""\((.*?)\)"")"),"5")</f>
        <v>5</v>
      </c>
      <c r="F24" s="2" t="str">
        <f>IFERROR(__xludf.DUMMYFUNCTION("REGEXEXTRACT(T24,""\((.*?)\)"")"),"4")</f>
        <v>4</v>
      </c>
      <c r="G24" s="2" t="str">
        <f>IFERROR(__xludf.DUMMYFUNCTION("REGEXEXTRACT(U24,""\((.*?)\)"")"),"5")</f>
        <v>5</v>
      </c>
      <c r="H24" s="2" t="str">
        <f>IFERROR(__xludf.DUMMYFUNCTION("REGEXEXTRACT(V24,""\((.*?)\)"")"),"4")</f>
        <v>4</v>
      </c>
      <c r="I24" s="2" t="str">
        <f>IFERROR(__xludf.DUMMYFUNCTION("REGEXEXTRACT(W24,""\((.*?)\)"")"),"4")</f>
        <v>4</v>
      </c>
      <c r="J24" s="2" t="str">
        <f>IFERROR(__xludf.DUMMYFUNCTION("REGEXEXTRACT(X24,""\((.*?)\)"")"),"5")</f>
        <v>5</v>
      </c>
      <c r="K24" s="2" t="str">
        <f>IFERROR(__xludf.DUMMYFUNCTION("REGEXEXTRACT(Y24,""\((.*?)\)"")"),"3")</f>
        <v>3</v>
      </c>
      <c r="L24" s="2" t="str">
        <f>IFERROR(__xludf.DUMMYFUNCTION("REGEXEXTRACT(Z24,""\((.*?)\)"")"),"5")</f>
        <v>5</v>
      </c>
      <c r="M24" s="2" t="str">
        <f>IFERROR(__xludf.DUMMYFUNCTION("REGEXEXTRACT(AA24,""\((.*?)\)"")"),"4")</f>
        <v>4</v>
      </c>
      <c r="N24" s="2" t="str">
        <f>IFERROR(__xludf.DUMMYFUNCTION("REGEXEXTRACT(AB24,""\((.*?)\)"")"),"5")</f>
        <v>5</v>
      </c>
      <c r="O24" s="5" t="s">
        <v>1</v>
      </c>
      <c r="P24" s="5" t="s">
        <v>0</v>
      </c>
      <c r="Q24" s="5" t="s">
        <v>0</v>
      </c>
      <c r="R24" s="5" t="s">
        <v>0</v>
      </c>
      <c r="S24" s="5" t="s">
        <v>1</v>
      </c>
      <c r="T24" s="5" t="s">
        <v>0</v>
      </c>
      <c r="U24" s="5" t="s">
        <v>1</v>
      </c>
      <c r="V24" s="5" t="s">
        <v>0</v>
      </c>
      <c r="W24" s="5" t="s">
        <v>0</v>
      </c>
      <c r="X24" s="5" t="s">
        <v>1</v>
      </c>
      <c r="Y24" s="5" t="s">
        <v>2</v>
      </c>
      <c r="Z24" s="5" t="s">
        <v>1</v>
      </c>
      <c r="AA24" s="5" t="s">
        <v>0</v>
      </c>
      <c r="AB24" s="5" t="s">
        <v>1</v>
      </c>
    </row>
    <row r="25" ht="15.75" customHeight="1">
      <c r="A25" s="4" t="str">
        <f>IFERROR(__xludf.DUMMYFUNCTION("REGEXEXTRACT(O25,""\((.*?)\)"")"),"5")</f>
        <v>5</v>
      </c>
      <c r="B25" s="4" t="str">
        <f>IFERROR(__xludf.DUMMYFUNCTION("REGEXEXTRACT(P25,""\((.*?)\)"")"),"4")</f>
        <v>4</v>
      </c>
      <c r="C25" s="2" t="str">
        <f>IFERROR(__xludf.DUMMYFUNCTION("REGEXEXTRACT(Q25,""\((.*?)\)"")"),"4")</f>
        <v>4</v>
      </c>
      <c r="D25" s="2" t="str">
        <f>IFERROR(__xludf.DUMMYFUNCTION("REGEXEXTRACT(R25,""\((.*?)\)"")"),"4")</f>
        <v>4</v>
      </c>
      <c r="E25" s="2" t="str">
        <f>IFERROR(__xludf.DUMMYFUNCTION("REGEXEXTRACT(S25,""\((.*?)\)"")"),"5")</f>
        <v>5</v>
      </c>
      <c r="F25" s="2" t="str">
        <f>IFERROR(__xludf.DUMMYFUNCTION("REGEXEXTRACT(T25,""\((.*?)\)"")"),"3")</f>
        <v>3</v>
      </c>
      <c r="G25" s="2" t="str">
        <f>IFERROR(__xludf.DUMMYFUNCTION("REGEXEXTRACT(U25,""\((.*?)\)"")"),"2")</f>
        <v>2</v>
      </c>
      <c r="H25" s="2" t="str">
        <f>IFERROR(__xludf.DUMMYFUNCTION("REGEXEXTRACT(V25,""\((.*?)\)"")"),"5")</f>
        <v>5</v>
      </c>
      <c r="I25" s="2" t="str">
        <f>IFERROR(__xludf.DUMMYFUNCTION("REGEXEXTRACT(W25,""\((.*?)\)"")"),"4")</f>
        <v>4</v>
      </c>
      <c r="J25" s="2" t="str">
        <f>IFERROR(__xludf.DUMMYFUNCTION("REGEXEXTRACT(X25,""\((.*?)\)"")"),"5")</f>
        <v>5</v>
      </c>
      <c r="K25" s="2" t="str">
        <f>IFERROR(__xludf.DUMMYFUNCTION("REGEXEXTRACT(Y25,""\((.*?)\)"")"),"3")</f>
        <v>3</v>
      </c>
      <c r="L25" s="2" t="str">
        <f>IFERROR(__xludf.DUMMYFUNCTION("REGEXEXTRACT(Z25,""\((.*?)\)"")"),"5")</f>
        <v>5</v>
      </c>
      <c r="M25" s="2" t="str">
        <f>IFERROR(__xludf.DUMMYFUNCTION("REGEXEXTRACT(AA25,""\((.*?)\)"")"),"4")</f>
        <v>4</v>
      </c>
      <c r="N25" s="2" t="str">
        <f>IFERROR(__xludf.DUMMYFUNCTION("REGEXEXTRACT(AB25,""\((.*?)\)"")"),"3")</f>
        <v>3</v>
      </c>
      <c r="O25" s="5" t="s">
        <v>1</v>
      </c>
      <c r="P25" s="5" t="s">
        <v>0</v>
      </c>
      <c r="Q25" s="5" t="s">
        <v>0</v>
      </c>
      <c r="R25" s="5" t="s">
        <v>0</v>
      </c>
      <c r="S25" s="5" t="s">
        <v>1</v>
      </c>
      <c r="T25" s="5" t="s">
        <v>2</v>
      </c>
      <c r="U25" s="5" t="s">
        <v>3</v>
      </c>
      <c r="V25" s="5" t="s">
        <v>1</v>
      </c>
      <c r="W25" s="5" t="s">
        <v>0</v>
      </c>
      <c r="X25" s="5" t="s">
        <v>1</v>
      </c>
      <c r="Y25" s="5" t="s">
        <v>2</v>
      </c>
      <c r="Z25" s="5" t="s">
        <v>1</v>
      </c>
      <c r="AA25" s="5" t="s">
        <v>0</v>
      </c>
      <c r="AB25" s="5" t="s">
        <v>2</v>
      </c>
    </row>
    <row r="26" ht="15.75" customHeight="1">
      <c r="A26" s="4" t="str">
        <f>IFERROR(__xludf.DUMMYFUNCTION("REGEXEXTRACT(O26,""\((.*?)\)"")"),"5")</f>
        <v>5</v>
      </c>
      <c r="B26" s="4" t="str">
        <f>IFERROR(__xludf.DUMMYFUNCTION("REGEXEXTRACT(P26,""\((.*?)\)"")"),"4")</f>
        <v>4</v>
      </c>
      <c r="C26" s="2" t="str">
        <f>IFERROR(__xludf.DUMMYFUNCTION("REGEXEXTRACT(Q26,""\((.*?)\)"")"),"5")</f>
        <v>5</v>
      </c>
      <c r="D26" s="2" t="str">
        <f>IFERROR(__xludf.DUMMYFUNCTION("REGEXEXTRACT(R26,""\((.*?)\)"")"),"4")</f>
        <v>4</v>
      </c>
      <c r="E26" s="2" t="str">
        <f>IFERROR(__xludf.DUMMYFUNCTION("REGEXEXTRACT(S26,""\((.*?)\)"")"),"5")</f>
        <v>5</v>
      </c>
      <c r="F26" s="2" t="str">
        <f>IFERROR(__xludf.DUMMYFUNCTION("REGEXEXTRACT(T26,""\((.*?)\)"")"),"4")</f>
        <v>4</v>
      </c>
      <c r="G26" s="2" t="str">
        <f>IFERROR(__xludf.DUMMYFUNCTION("REGEXEXTRACT(U26,""\((.*?)\)"")"),"5")</f>
        <v>5</v>
      </c>
      <c r="H26" s="2" t="str">
        <f>IFERROR(__xludf.DUMMYFUNCTION("REGEXEXTRACT(V26,""\((.*?)\)"")"),"5")</f>
        <v>5</v>
      </c>
      <c r="I26" s="2" t="str">
        <f>IFERROR(__xludf.DUMMYFUNCTION("REGEXEXTRACT(W26,""\((.*?)\)"")"),"5")</f>
        <v>5</v>
      </c>
      <c r="J26" s="2" t="str">
        <f>IFERROR(__xludf.DUMMYFUNCTION("REGEXEXTRACT(X26,""\((.*?)\)"")"),"5")</f>
        <v>5</v>
      </c>
      <c r="K26" s="2" t="str">
        <f>IFERROR(__xludf.DUMMYFUNCTION("REGEXEXTRACT(Y26,""\((.*?)\)"")"),"5")</f>
        <v>5</v>
      </c>
      <c r="L26" s="2" t="str">
        <f>IFERROR(__xludf.DUMMYFUNCTION("REGEXEXTRACT(Z26,""\((.*?)\)"")"),"5")</f>
        <v>5</v>
      </c>
      <c r="M26" s="2" t="str">
        <f>IFERROR(__xludf.DUMMYFUNCTION("REGEXEXTRACT(AA26,""\((.*?)\)"")"),"5")</f>
        <v>5</v>
      </c>
      <c r="N26" s="2" t="str">
        <f>IFERROR(__xludf.DUMMYFUNCTION("REGEXEXTRACT(AB26,""\((.*?)\)"")"),"5")</f>
        <v>5</v>
      </c>
      <c r="O26" s="5" t="s">
        <v>1</v>
      </c>
      <c r="P26" s="5" t="s">
        <v>0</v>
      </c>
      <c r="Q26" s="5" t="s">
        <v>1</v>
      </c>
      <c r="R26" s="5" t="s">
        <v>0</v>
      </c>
      <c r="S26" s="5" t="s">
        <v>1</v>
      </c>
      <c r="T26" s="5" t="s">
        <v>0</v>
      </c>
      <c r="U26" s="5" t="s">
        <v>1</v>
      </c>
      <c r="V26" s="5" t="s">
        <v>1</v>
      </c>
      <c r="W26" s="5" t="s">
        <v>1</v>
      </c>
      <c r="X26" s="5" t="s">
        <v>1</v>
      </c>
      <c r="Y26" s="5" t="s">
        <v>1</v>
      </c>
      <c r="Z26" s="5" t="s">
        <v>1</v>
      </c>
      <c r="AA26" s="5" t="s">
        <v>1</v>
      </c>
      <c r="AB26" s="5" t="s">
        <v>1</v>
      </c>
    </row>
    <row r="27" ht="15.75" customHeight="1">
      <c r="A27" s="4" t="str">
        <f>IFERROR(__xludf.DUMMYFUNCTION("REGEXEXTRACT(O27,""\((.*?)\)"")"),"5")</f>
        <v>5</v>
      </c>
      <c r="B27" s="4" t="str">
        <f>IFERROR(__xludf.DUMMYFUNCTION("REGEXEXTRACT(P27,""\((.*?)\)"")"),"5")</f>
        <v>5</v>
      </c>
      <c r="C27" s="2" t="str">
        <f>IFERROR(__xludf.DUMMYFUNCTION("REGEXEXTRACT(Q27,""\((.*?)\)"")"),"5")</f>
        <v>5</v>
      </c>
      <c r="D27" s="2" t="str">
        <f>IFERROR(__xludf.DUMMYFUNCTION("REGEXEXTRACT(R27,""\((.*?)\)"")"),"5")</f>
        <v>5</v>
      </c>
      <c r="E27" s="2" t="str">
        <f>IFERROR(__xludf.DUMMYFUNCTION("REGEXEXTRACT(S27,""\((.*?)\)"")"),"4")</f>
        <v>4</v>
      </c>
      <c r="F27" s="2" t="str">
        <f>IFERROR(__xludf.DUMMYFUNCTION("REGEXEXTRACT(T27,""\((.*?)\)"")"),"5")</f>
        <v>5</v>
      </c>
      <c r="G27" s="2" t="str">
        <f>IFERROR(__xludf.DUMMYFUNCTION("REGEXEXTRACT(U27,""\((.*?)\)"")"),"5")</f>
        <v>5</v>
      </c>
      <c r="H27" s="2" t="str">
        <f>IFERROR(__xludf.DUMMYFUNCTION("REGEXEXTRACT(V27,""\((.*?)\)"")"),"5")</f>
        <v>5</v>
      </c>
      <c r="I27" s="2" t="str">
        <f>IFERROR(__xludf.DUMMYFUNCTION("REGEXEXTRACT(W27,""\((.*?)\)"")"),"5")</f>
        <v>5</v>
      </c>
      <c r="J27" s="2" t="str">
        <f>IFERROR(__xludf.DUMMYFUNCTION("REGEXEXTRACT(X27,""\((.*?)\)"")"),"5")</f>
        <v>5</v>
      </c>
      <c r="K27" s="2" t="str">
        <f>IFERROR(__xludf.DUMMYFUNCTION("REGEXEXTRACT(Y27,""\((.*?)\)"")"),"5")</f>
        <v>5</v>
      </c>
      <c r="L27" s="2" t="str">
        <f>IFERROR(__xludf.DUMMYFUNCTION("REGEXEXTRACT(Z27,""\((.*?)\)"")"),"5")</f>
        <v>5</v>
      </c>
      <c r="M27" s="2" t="str">
        <f>IFERROR(__xludf.DUMMYFUNCTION("REGEXEXTRACT(AA27,""\((.*?)\)"")"),"5")</f>
        <v>5</v>
      </c>
      <c r="N27" s="2" t="str">
        <f>IFERROR(__xludf.DUMMYFUNCTION("REGEXEXTRACT(AB27,""\((.*?)\)"")"),"5")</f>
        <v>5</v>
      </c>
      <c r="O27" s="5" t="s">
        <v>1</v>
      </c>
      <c r="P27" s="5" t="s">
        <v>1</v>
      </c>
      <c r="Q27" s="5" t="s">
        <v>1</v>
      </c>
      <c r="R27" s="5" t="s">
        <v>1</v>
      </c>
      <c r="S27" s="5" t="s">
        <v>0</v>
      </c>
      <c r="T27" s="5" t="s">
        <v>1</v>
      </c>
      <c r="U27" s="5" t="s">
        <v>1</v>
      </c>
      <c r="V27" s="5" t="s">
        <v>1</v>
      </c>
      <c r="W27" s="5" t="s">
        <v>1</v>
      </c>
      <c r="X27" s="5" t="s">
        <v>1</v>
      </c>
      <c r="Y27" s="5" t="s">
        <v>1</v>
      </c>
      <c r="Z27" s="5" t="s">
        <v>1</v>
      </c>
      <c r="AA27" s="5" t="s">
        <v>1</v>
      </c>
      <c r="AB27" s="5" t="s">
        <v>1</v>
      </c>
    </row>
    <row r="28" ht="15.75" customHeight="1">
      <c r="A28" s="4" t="str">
        <f>IFERROR(__xludf.DUMMYFUNCTION("REGEXEXTRACT(O28,""\((.*?)\)"")"),"4")</f>
        <v>4</v>
      </c>
      <c r="B28" s="4" t="str">
        <f>IFERROR(__xludf.DUMMYFUNCTION("REGEXEXTRACT(P28,""\((.*?)\)"")"),"4")</f>
        <v>4</v>
      </c>
      <c r="C28" s="2" t="str">
        <f>IFERROR(__xludf.DUMMYFUNCTION("REGEXEXTRACT(Q28,""\((.*?)\)"")"),"4")</f>
        <v>4</v>
      </c>
      <c r="D28" s="2" t="str">
        <f>IFERROR(__xludf.DUMMYFUNCTION("REGEXEXTRACT(R28,""\((.*?)\)"")"),"3")</f>
        <v>3</v>
      </c>
      <c r="E28" s="2" t="str">
        <f>IFERROR(__xludf.DUMMYFUNCTION("REGEXEXTRACT(S28,""\((.*?)\)"")"),"4")</f>
        <v>4</v>
      </c>
      <c r="F28" s="2" t="str">
        <f>IFERROR(__xludf.DUMMYFUNCTION("REGEXEXTRACT(T28,""\((.*?)\)"")"),"4")</f>
        <v>4</v>
      </c>
      <c r="G28" s="2" t="str">
        <f>IFERROR(__xludf.DUMMYFUNCTION("REGEXEXTRACT(U28,""\((.*?)\)"")"),"4")</f>
        <v>4</v>
      </c>
      <c r="H28" s="2" t="str">
        <f>IFERROR(__xludf.DUMMYFUNCTION("REGEXEXTRACT(V28,""\((.*?)\)"")"),"4")</f>
        <v>4</v>
      </c>
      <c r="I28" s="2" t="str">
        <f>IFERROR(__xludf.DUMMYFUNCTION("REGEXEXTRACT(W28,""\((.*?)\)"")"),"4")</f>
        <v>4</v>
      </c>
      <c r="J28" s="2" t="str">
        <f>IFERROR(__xludf.DUMMYFUNCTION("REGEXEXTRACT(X28,""\((.*?)\)"")"),"3")</f>
        <v>3</v>
      </c>
      <c r="K28" s="2" t="str">
        <f>IFERROR(__xludf.DUMMYFUNCTION("REGEXEXTRACT(Y28,""\((.*?)\)"")"),"3")</f>
        <v>3</v>
      </c>
      <c r="L28" s="2" t="str">
        <f>IFERROR(__xludf.DUMMYFUNCTION("REGEXEXTRACT(Z28,""\((.*?)\)"")"),"4")</f>
        <v>4</v>
      </c>
      <c r="M28" s="2" t="str">
        <f>IFERROR(__xludf.DUMMYFUNCTION("REGEXEXTRACT(AA28,""\((.*?)\)"")"),"4")</f>
        <v>4</v>
      </c>
      <c r="N28" s="2" t="str">
        <f>IFERROR(__xludf.DUMMYFUNCTION("REGEXEXTRACT(AB28,""\((.*?)\)"")"),"4")</f>
        <v>4</v>
      </c>
      <c r="O28" s="5" t="s">
        <v>0</v>
      </c>
      <c r="P28" s="5" t="s">
        <v>0</v>
      </c>
      <c r="Q28" s="5" t="s">
        <v>0</v>
      </c>
      <c r="R28" s="5" t="s">
        <v>2</v>
      </c>
      <c r="S28" s="5" t="s">
        <v>0</v>
      </c>
      <c r="T28" s="5" t="s">
        <v>0</v>
      </c>
      <c r="U28" s="5" t="s">
        <v>0</v>
      </c>
      <c r="V28" s="5" t="s">
        <v>0</v>
      </c>
      <c r="W28" s="5" t="s">
        <v>0</v>
      </c>
      <c r="X28" s="5" t="s">
        <v>2</v>
      </c>
      <c r="Y28" s="5" t="s">
        <v>2</v>
      </c>
      <c r="Z28" s="5" t="s">
        <v>0</v>
      </c>
      <c r="AA28" s="5" t="s">
        <v>0</v>
      </c>
      <c r="AB28" s="5" t="s">
        <v>0</v>
      </c>
    </row>
    <row r="29" ht="15.75" customHeight="1">
      <c r="A29" s="4" t="str">
        <f>IFERROR(__xludf.DUMMYFUNCTION("REGEXEXTRACT(O29,""\((.*?)\)"")"),"4")</f>
        <v>4</v>
      </c>
      <c r="B29" s="4" t="str">
        <f>IFERROR(__xludf.DUMMYFUNCTION("REGEXEXTRACT(P29,""\((.*?)\)"")"),"4")</f>
        <v>4</v>
      </c>
      <c r="C29" s="2" t="str">
        <f>IFERROR(__xludf.DUMMYFUNCTION("REGEXEXTRACT(Q29,""\((.*?)\)"")"),"5")</f>
        <v>5</v>
      </c>
      <c r="D29" s="2" t="str">
        <f>IFERROR(__xludf.DUMMYFUNCTION("REGEXEXTRACT(R29,""\((.*?)\)"")"),"3")</f>
        <v>3</v>
      </c>
      <c r="E29" s="2" t="str">
        <f>IFERROR(__xludf.DUMMYFUNCTION("REGEXEXTRACT(S29,""\((.*?)\)"")"),"4")</f>
        <v>4</v>
      </c>
      <c r="F29" s="2" t="str">
        <f>IFERROR(__xludf.DUMMYFUNCTION("REGEXEXTRACT(T29,""\((.*?)\)"")"),"3")</f>
        <v>3</v>
      </c>
      <c r="G29" s="2" t="str">
        <f>IFERROR(__xludf.DUMMYFUNCTION("REGEXEXTRACT(U29,""\((.*?)\)"")"),"2")</f>
        <v>2</v>
      </c>
      <c r="H29" s="2" t="str">
        <f>IFERROR(__xludf.DUMMYFUNCTION("REGEXEXTRACT(V29,""\((.*?)\)"")"),"4")</f>
        <v>4</v>
      </c>
      <c r="I29" s="2" t="str">
        <f>IFERROR(__xludf.DUMMYFUNCTION("REGEXEXTRACT(W29,""\((.*?)\)"")"),"4")</f>
        <v>4</v>
      </c>
      <c r="J29" s="2" t="str">
        <f>IFERROR(__xludf.DUMMYFUNCTION("REGEXEXTRACT(X29,""\((.*?)\)"")"),"5")</f>
        <v>5</v>
      </c>
      <c r="K29" s="2" t="str">
        <f>IFERROR(__xludf.DUMMYFUNCTION("REGEXEXTRACT(Y29,""\((.*?)\)"")"),"3")</f>
        <v>3</v>
      </c>
      <c r="L29" s="2" t="str">
        <f>IFERROR(__xludf.DUMMYFUNCTION("REGEXEXTRACT(Z29,""\((.*?)\)"")"),"5")</f>
        <v>5</v>
      </c>
      <c r="M29" s="2" t="str">
        <f>IFERROR(__xludf.DUMMYFUNCTION("REGEXEXTRACT(AA29,""\((.*?)\)"")"),"4")</f>
        <v>4</v>
      </c>
      <c r="N29" s="2" t="str">
        <f>IFERROR(__xludf.DUMMYFUNCTION("REGEXEXTRACT(AB29,""\((.*?)\)"")"),"3")</f>
        <v>3</v>
      </c>
      <c r="O29" s="5" t="s">
        <v>0</v>
      </c>
      <c r="P29" s="5" t="s">
        <v>0</v>
      </c>
      <c r="Q29" s="5" t="s">
        <v>1</v>
      </c>
      <c r="R29" s="5" t="s">
        <v>2</v>
      </c>
      <c r="S29" s="5" t="s">
        <v>0</v>
      </c>
      <c r="T29" s="5" t="s">
        <v>2</v>
      </c>
      <c r="U29" s="5" t="s">
        <v>3</v>
      </c>
      <c r="V29" s="5" t="s">
        <v>0</v>
      </c>
      <c r="W29" s="5" t="s">
        <v>0</v>
      </c>
      <c r="X29" s="5" t="s">
        <v>1</v>
      </c>
      <c r="Y29" s="5" t="s">
        <v>2</v>
      </c>
      <c r="Z29" s="5" t="s">
        <v>1</v>
      </c>
      <c r="AA29" s="5" t="s">
        <v>0</v>
      </c>
      <c r="AB29" s="5" t="s">
        <v>2</v>
      </c>
    </row>
    <row r="30" ht="15.75" customHeight="1">
      <c r="A30" s="4" t="str">
        <f>IFERROR(__xludf.DUMMYFUNCTION("REGEXEXTRACT(O30,""\((.*?)\)"")"),"5")</f>
        <v>5</v>
      </c>
      <c r="B30" s="4" t="str">
        <f>IFERROR(__xludf.DUMMYFUNCTION("REGEXEXTRACT(P30,""\((.*?)\)"")"),"5")</f>
        <v>5</v>
      </c>
      <c r="C30" s="2" t="str">
        <f>IFERROR(__xludf.DUMMYFUNCTION("REGEXEXTRACT(Q30,""\((.*?)\)"")"),"5")</f>
        <v>5</v>
      </c>
      <c r="D30" s="2" t="str">
        <f>IFERROR(__xludf.DUMMYFUNCTION("REGEXEXTRACT(R30,""\((.*?)\)"")"),"4")</f>
        <v>4</v>
      </c>
      <c r="E30" s="2" t="str">
        <f>IFERROR(__xludf.DUMMYFUNCTION("REGEXEXTRACT(S30,""\((.*?)\)"")"),"5")</f>
        <v>5</v>
      </c>
      <c r="F30" s="2" t="str">
        <f>IFERROR(__xludf.DUMMYFUNCTION("REGEXEXTRACT(T30,""\((.*?)\)"")"),"5")</f>
        <v>5</v>
      </c>
      <c r="G30" s="2" t="str">
        <f>IFERROR(__xludf.DUMMYFUNCTION("REGEXEXTRACT(U30,""\((.*?)\)"")"),"4")</f>
        <v>4</v>
      </c>
      <c r="H30" s="2" t="str">
        <f>IFERROR(__xludf.DUMMYFUNCTION("REGEXEXTRACT(V30,""\((.*?)\)"")"),"5")</f>
        <v>5</v>
      </c>
      <c r="I30" s="2" t="str">
        <f>IFERROR(__xludf.DUMMYFUNCTION("REGEXEXTRACT(W30,""\((.*?)\)"")"),"5")</f>
        <v>5</v>
      </c>
      <c r="J30" s="2" t="str">
        <f>IFERROR(__xludf.DUMMYFUNCTION("REGEXEXTRACT(X30,""\((.*?)\)"")"),"5")</f>
        <v>5</v>
      </c>
      <c r="K30" s="2" t="str">
        <f>IFERROR(__xludf.DUMMYFUNCTION("REGEXEXTRACT(Y30,""\((.*?)\)"")"),"4")</f>
        <v>4</v>
      </c>
      <c r="L30" s="2" t="str">
        <f>IFERROR(__xludf.DUMMYFUNCTION("REGEXEXTRACT(Z30,""\((.*?)\)"")"),"4")</f>
        <v>4</v>
      </c>
      <c r="M30" s="2" t="str">
        <f>IFERROR(__xludf.DUMMYFUNCTION("REGEXEXTRACT(AA30,""\((.*?)\)"")"),"4")</f>
        <v>4</v>
      </c>
      <c r="N30" s="2" t="str">
        <f>IFERROR(__xludf.DUMMYFUNCTION("REGEXEXTRACT(AB30,""\((.*?)\)"")"),"5")</f>
        <v>5</v>
      </c>
      <c r="O30" s="5" t="s">
        <v>1</v>
      </c>
      <c r="P30" s="5" t="s">
        <v>1</v>
      </c>
      <c r="Q30" s="5" t="s">
        <v>1</v>
      </c>
      <c r="R30" s="5" t="s">
        <v>0</v>
      </c>
      <c r="S30" s="5" t="s">
        <v>1</v>
      </c>
      <c r="T30" s="5" t="s">
        <v>1</v>
      </c>
      <c r="U30" s="5" t="s">
        <v>0</v>
      </c>
      <c r="V30" s="5" t="s">
        <v>1</v>
      </c>
      <c r="W30" s="5" t="s">
        <v>1</v>
      </c>
      <c r="X30" s="5" t="s">
        <v>1</v>
      </c>
      <c r="Y30" s="5" t="s">
        <v>0</v>
      </c>
      <c r="Z30" s="5" t="s">
        <v>0</v>
      </c>
      <c r="AA30" s="5" t="s">
        <v>0</v>
      </c>
      <c r="AB30" s="5" t="s">
        <v>1</v>
      </c>
    </row>
    <row r="31" ht="15.75" customHeight="1">
      <c r="A31" s="4" t="str">
        <f>IFERROR(__xludf.DUMMYFUNCTION("REGEXEXTRACT(O31,""\((.*?)\)"")"),"4")</f>
        <v>4</v>
      </c>
      <c r="B31" s="4" t="str">
        <f>IFERROR(__xludf.DUMMYFUNCTION("REGEXEXTRACT(P31,""\((.*?)\)"")"),"3")</f>
        <v>3</v>
      </c>
      <c r="C31" s="2" t="str">
        <f>IFERROR(__xludf.DUMMYFUNCTION("REGEXEXTRACT(Q31,""\((.*?)\)"")"),"3")</f>
        <v>3</v>
      </c>
      <c r="D31" s="2" t="str">
        <f>IFERROR(__xludf.DUMMYFUNCTION("REGEXEXTRACT(R31,""\((.*?)\)"")"),"3")</f>
        <v>3</v>
      </c>
      <c r="E31" s="2" t="str">
        <f>IFERROR(__xludf.DUMMYFUNCTION("REGEXEXTRACT(S31,""\((.*?)\)"")"),"4")</f>
        <v>4</v>
      </c>
      <c r="F31" s="2" t="str">
        <f>IFERROR(__xludf.DUMMYFUNCTION("REGEXEXTRACT(T31,""\((.*?)\)"")"),"3")</f>
        <v>3</v>
      </c>
      <c r="G31" s="2" t="str">
        <f>IFERROR(__xludf.DUMMYFUNCTION("REGEXEXTRACT(U31,""\((.*?)\)"")"),"2")</f>
        <v>2</v>
      </c>
      <c r="H31" s="2" t="str">
        <f>IFERROR(__xludf.DUMMYFUNCTION("REGEXEXTRACT(V31,""\((.*?)\)"")"),"4")</f>
        <v>4</v>
      </c>
      <c r="I31" s="2" t="str">
        <f>IFERROR(__xludf.DUMMYFUNCTION("REGEXEXTRACT(W31,""\((.*?)\)"")"),"2")</f>
        <v>2</v>
      </c>
      <c r="J31" s="2" t="str">
        <f>IFERROR(__xludf.DUMMYFUNCTION("REGEXEXTRACT(X31,""\((.*?)\)"")"),"4")</f>
        <v>4</v>
      </c>
      <c r="K31" s="2" t="str">
        <f>IFERROR(__xludf.DUMMYFUNCTION("REGEXEXTRACT(Y31,""\((.*?)\)"")"),"3")</f>
        <v>3</v>
      </c>
      <c r="L31" s="2" t="str">
        <f>IFERROR(__xludf.DUMMYFUNCTION("REGEXEXTRACT(Z31,""\((.*?)\)"")"),"4")</f>
        <v>4</v>
      </c>
      <c r="M31" s="2" t="str">
        <f>IFERROR(__xludf.DUMMYFUNCTION("REGEXEXTRACT(AA31,""\((.*?)\)"")"),"3")</f>
        <v>3</v>
      </c>
      <c r="N31" s="2" t="str">
        <f>IFERROR(__xludf.DUMMYFUNCTION("REGEXEXTRACT(AB31,""\((.*?)\)"")"),"1")</f>
        <v>1</v>
      </c>
      <c r="O31" s="5" t="s">
        <v>0</v>
      </c>
      <c r="P31" s="5" t="s">
        <v>2</v>
      </c>
      <c r="Q31" s="5" t="s">
        <v>2</v>
      </c>
      <c r="R31" s="5" t="s">
        <v>2</v>
      </c>
      <c r="S31" s="5" t="s">
        <v>0</v>
      </c>
      <c r="T31" s="5" t="s">
        <v>2</v>
      </c>
      <c r="U31" s="5" t="s">
        <v>3</v>
      </c>
      <c r="V31" s="5" t="s">
        <v>0</v>
      </c>
      <c r="W31" s="5" t="s">
        <v>3</v>
      </c>
      <c r="X31" s="5" t="s">
        <v>0</v>
      </c>
      <c r="Y31" s="5" t="s">
        <v>2</v>
      </c>
      <c r="Z31" s="5" t="s">
        <v>0</v>
      </c>
      <c r="AA31" s="5" t="s">
        <v>2</v>
      </c>
      <c r="AB31" s="5" t="s">
        <v>4</v>
      </c>
    </row>
    <row r="32" ht="15.75" customHeight="1">
      <c r="A32" s="4" t="str">
        <f>IFERROR(__xludf.DUMMYFUNCTION("REGEXEXTRACT(O32,""\((.*?)\)"")"),"5")</f>
        <v>5</v>
      </c>
      <c r="B32" s="4" t="str">
        <f>IFERROR(__xludf.DUMMYFUNCTION("REGEXEXTRACT(P32,""\((.*?)\)"")"),"5")</f>
        <v>5</v>
      </c>
      <c r="C32" s="2" t="str">
        <f>IFERROR(__xludf.DUMMYFUNCTION("REGEXEXTRACT(Q32,""\((.*?)\)"")"),"5")</f>
        <v>5</v>
      </c>
      <c r="D32" s="2" t="str">
        <f>IFERROR(__xludf.DUMMYFUNCTION("REGEXEXTRACT(R32,""\((.*?)\)"")"),"5")</f>
        <v>5</v>
      </c>
      <c r="E32" s="2" t="str">
        <f>IFERROR(__xludf.DUMMYFUNCTION("REGEXEXTRACT(S32,""\((.*?)\)"")"),"5")</f>
        <v>5</v>
      </c>
      <c r="F32" s="2" t="str">
        <f>IFERROR(__xludf.DUMMYFUNCTION("REGEXEXTRACT(T32,""\((.*?)\)"")"),"5")</f>
        <v>5</v>
      </c>
      <c r="G32" s="2" t="str">
        <f>IFERROR(__xludf.DUMMYFUNCTION("REGEXEXTRACT(U32,""\((.*?)\)"")"),"5")</f>
        <v>5</v>
      </c>
      <c r="H32" s="2" t="str">
        <f>IFERROR(__xludf.DUMMYFUNCTION("REGEXEXTRACT(V32,""\((.*?)\)"")"),"5")</f>
        <v>5</v>
      </c>
      <c r="I32" s="2" t="str">
        <f>IFERROR(__xludf.DUMMYFUNCTION("REGEXEXTRACT(W32,""\((.*?)\)"")"),"5")</f>
        <v>5</v>
      </c>
      <c r="J32" s="2" t="str">
        <f>IFERROR(__xludf.DUMMYFUNCTION("REGEXEXTRACT(X32,""\((.*?)\)"")"),"5")</f>
        <v>5</v>
      </c>
      <c r="K32" s="2" t="str">
        <f>IFERROR(__xludf.DUMMYFUNCTION("REGEXEXTRACT(Y32,""\((.*?)\)"")"),"5")</f>
        <v>5</v>
      </c>
      <c r="L32" s="2" t="str">
        <f>IFERROR(__xludf.DUMMYFUNCTION("REGEXEXTRACT(Z32,""\((.*?)\)"")"),"5")</f>
        <v>5</v>
      </c>
      <c r="M32" s="2" t="str">
        <f>IFERROR(__xludf.DUMMYFUNCTION("REGEXEXTRACT(AA32,""\((.*?)\)"")"),"5")</f>
        <v>5</v>
      </c>
      <c r="N32" s="2" t="str">
        <f>IFERROR(__xludf.DUMMYFUNCTION("REGEXEXTRACT(AB32,""\((.*?)\)"")"),"5")</f>
        <v>5</v>
      </c>
      <c r="O32" s="5" t="s">
        <v>1</v>
      </c>
      <c r="P32" s="5" t="s">
        <v>1</v>
      </c>
      <c r="Q32" s="5" t="s">
        <v>1</v>
      </c>
      <c r="R32" s="5" t="s">
        <v>1</v>
      </c>
      <c r="S32" s="5" t="s">
        <v>1</v>
      </c>
      <c r="T32" s="5" t="s">
        <v>1</v>
      </c>
      <c r="U32" s="5" t="s">
        <v>1</v>
      </c>
      <c r="V32" s="5" t="s">
        <v>1</v>
      </c>
      <c r="W32" s="5" t="s">
        <v>1</v>
      </c>
      <c r="X32" s="5" t="s">
        <v>1</v>
      </c>
      <c r="Y32" s="5" t="s">
        <v>1</v>
      </c>
      <c r="Z32" s="5" t="s">
        <v>1</v>
      </c>
      <c r="AA32" s="5" t="s">
        <v>1</v>
      </c>
      <c r="AB32" s="5" t="s">
        <v>1</v>
      </c>
    </row>
    <row r="33" ht="15.75" customHeight="1">
      <c r="A33" s="6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tr">
        <f>IFERROR(__xludf.DUMMYFUNCTION("REGEXEXTRACT(O1,""\d+"")"),"3")</f>
        <v>3</v>
      </c>
      <c r="B1" s="1" t="str">
        <f>IFERROR(__xludf.DUMMYFUNCTION("REGEXEXTRACT(P1,""\d+"")"),"3")</f>
        <v>3</v>
      </c>
      <c r="C1" s="2" t="str">
        <f>IFERROR(__xludf.DUMMYFUNCTION("REGEXEXTRACT(Q1,""\d+"")"),"3")</f>
        <v>3</v>
      </c>
      <c r="D1" s="2" t="str">
        <f>IFERROR(__xludf.DUMMYFUNCTION("REGEXEXTRACT(R1,""\d+"")"),"3")</f>
        <v>3</v>
      </c>
      <c r="E1" s="2" t="str">
        <f>IFERROR(__xludf.DUMMYFUNCTION("REGEXEXTRACT(S1,""\d+"")"),"4")</f>
        <v>4</v>
      </c>
      <c r="F1" s="2" t="str">
        <f>IFERROR(__xludf.DUMMYFUNCTION("REGEXEXTRACT(T1,""\d+"")"),"3")</f>
        <v>3</v>
      </c>
      <c r="G1" s="2" t="str">
        <f>IFERROR(__xludf.DUMMYFUNCTION("REGEXEXTRACT(U1,""\d+"")"),"3")</f>
        <v>3</v>
      </c>
      <c r="H1" s="2" t="str">
        <f>IFERROR(__xludf.DUMMYFUNCTION("REGEXEXTRACT(V1,""\d+"")"),"3")</f>
        <v>3</v>
      </c>
      <c r="I1" s="2" t="str">
        <f>IFERROR(__xludf.DUMMYFUNCTION("REGEXEXTRACT(W1,""\d+"")"),"3")</f>
        <v>3</v>
      </c>
      <c r="J1" s="2" t="str">
        <f>IFERROR(__xludf.DUMMYFUNCTION("REGEXEXTRACT(X1,""\d+"")"),"3")</f>
        <v>3</v>
      </c>
      <c r="K1" s="2" t="str">
        <f>IFERROR(__xludf.DUMMYFUNCTION("REGEXEXTRACT(Y1,""\d+"")"),"3")</f>
        <v>3</v>
      </c>
      <c r="L1" s="2" t="str">
        <f>IFERROR(__xludf.DUMMYFUNCTION("REGEXEXTRACT(Z1,""\d+"")"),"3")</f>
        <v>3</v>
      </c>
      <c r="M1" s="2" t="str">
        <f>IFERROR(__xludf.DUMMYFUNCTION("REGEXEXTRACT(AA1,""\d+"")"),"3")</f>
        <v>3</v>
      </c>
      <c r="N1" s="2" t="str">
        <f>IFERROR(__xludf.DUMMYFUNCTION("REGEXEXTRACT(AB1,""\d+"")"),"3")</f>
        <v>3</v>
      </c>
      <c r="O1" s="7" t="s">
        <v>5</v>
      </c>
      <c r="P1" s="7" t="s">
        <v>5</v>
      </c>
      <c r="Q1" s="7" t="s">
        <v>5</v>
      </c>
      <c r="R1" s="7" t="s">
        <v>5</v>
      </c>
      <c r="S1" s="7" t="s">
        <v>6</v>
      </c>
      <c r="T1" s="7" t="s">
        <v>5</v>
      </c>
      <c r="U1" s="7" t="s">
        <v>5</v>
      </c>
      <c r="V1" s="7" t="s">
        <v>5</v>
      </c>
      <c r="W1" s="7" t="s">
        <v>5</v>
      </c>
      <c r="X1" s="7" t="s">
        <v>5</v>
      </c>
      <c r="Y1" s="7" t="s">
        <v>5</v>
      </c>
      <c r="Z1" s="7" t="s">
        <v>5</v>
      </c>
      <c r="AA1" s="7" t="s">
        <v>5</v>
      </c>
      <c r="AB1" s="7" t="s">
        <v>5</v>
      </c>
    </row>
    <row r="2">
      <c r="A2" s="1" t="str">
        <f>IFERROR(__xludf.DUMMYFUNCTION("REGEXEXTRACT(O2,""\d+"")"),"3")</f>
        <v>3</v>
      </c>
      <c r="B2" s="1" t="str">
        <f>IFERROR(__xludf.DUMMYFUNCTION("REGEXEXTRACT(P2,""\d+"")"),"3")</f>
        <v>3</v>
      </c>
      <c r="C2" s="2" t="str">
        <f>IFERROR(__xludf.DUMMYFUNCTION("REGEXEXTRACT(Q2,""\d+"")"),"3")</f>
        <v>3</v>
      </c>
      <c r="D2" s="2" t="str">
        <f>IFERROR(__xludf.DUMMYFUNCTION("REGEXEXTRACT(R2,""\d+"")"),"4")</f>
        <v>4</v>
      </c>
      <c r="E2" s="2" t="str">
        <f>IFERROR(__xludf.DUMMYFUNCTION("REGEXEXTRACT(S2,""\d+"")"),"4")</f>
        <v>4</v>
      </c>
      <c r="F2" s="2" t="str">
        <f>IFERROR(__xludf.DUMMYFUNCTION("REGEXEXTRACT(T2,""\d+"")"),"3")</f>
        <v>3</v>
      </c>
      <c r="G2" s="2" t="str">
        <f>IFERROR(__xludf.DUMMYFUNCTION("REGEXEXTRACT(U2,""\d+"")"),"3")</f>
        <v>3</v>
      </c>
      <c r="H2" s="2" t="str">
        <f>IFERROR(__xludf.DUMMYFUNCTION("REGEXEXTRACT(V2,""\d+"")"),"3")</f>
        <v>3</v>
      </c>
      <c r="I2" s="2" t="str">
        <f>IFERROR(__xludf.DUMMYFUNCTION("REGEXEXTRACT(W2,""\d+"")"),"3")</f>
        <v>3</v>
      </c>
      <c r="J2" s="2" t="str">
        <f>IFERROR(__xludf.DUMMYFUNCTION("REGEXEXTRACT(X2,""\d+"")"),"3")</f>
        <v>3</v>
      </c>
      <c r="K2" s="2" t="str">
        <f>IFERROR(__xludf.DUMMYFUNCTION("REGEXEXTRACT(Y2,""\d+"")"),"4")</f>
        <v>4</v>
      </c>
      <c r="L2" s="2" t="str">
        <f>IFERROR(__xludf.DUMMYFUNCTION("REGEXEXTRACT(Z2,""\d+"")"),"4")</f>
        <v>4</v>
      </c>
      <c r="M2" s="2" t="str">
        <f>IFERROR(__xludf.DUMMYFUNCTION("REGEXEXTRACT(AA2,""\d+"")"),"4")</f>
        <v>4</v>
      </c>
      <c r="N2" s="2" t="str">
        <f>IFERROR(__xludf.DUMMYFUNCTION("REGEXEXTRACT(AB2,""\d+"")"),"3")</f>
        <v>3</v>
      </c>
      <c r="O2" s="7" t="s">
        <v>5</v>
      </c>
      <c r="P2" s="7" t="s">
        <v>5</v>
      </c>
      <c r="Q2" s="7" t="s">
        <v>5</v>
      </c>
      <c r="R2" s="7" t="s">
        <v>6</v>
      </c>
      <c r="S2" s="7" t="s">
        <v>6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6</v>
      </c>
      <c r="Z2" s="7" t="s">
        <v>6</v>
      </c>
      <c r="AA2" s="7" t="s">
        <v>6</v>
      </c>
      <c r="AB2" s="7" t="s">
        <v>5</v>
      </c>
    </row>
    <row r="3">
      <c r="A3" s="1" t="str">
        <f>IFERROR(__xludf.DUMMYFUNCTION("REGEXEXTRACT(O3,""\d+"")"),"3")</f>
        <v>3</v>
      </c>
      <c r="B3" s="1" t="str">
        <f>IFERROR(__xludf.DUMMYFUNCTION("REGEXEXTRACT(P3,""\d+"")"),"3")</f>
        <v>3</v>
      </c>
      <c r="C3" s="2" t="str">
        <f>IFERROR(__xludf.DUMMYFUNCTION("REGEXEXTRACT(Q3,""\d+"")"),"3")</f>
        <v>3</v>
      </c>
      <c r="D3" s="2" t="str">
        <f>IFERROR(__xludf.DUMMYFUNCTION("REGEXEXTRACT(R3,""\d+"")"),"3")</f>
        <v>3</v>
      </c>
      <c r="E3" s="2" t="str">
        <f>IFERROR(__xludf.DUMMYFUNCTION("REGEXEXTRACT(S3,""\d+"")"),"4")</f>
        <v>4</v>
      </c>
      <c r="F3" s="2" t="str">
        <f>IFERROR(__xludf.DUMMYFUNCTION("REGEXEXTRACT(T3,""\d+"")"),"3")</f>
        <v>3</v>
      </c>
      <c r="G3" s="2" t="str">
        <f>IFERROR(__xludf.DUMMYFUNCTION("REGEXEXTRACT(U3,""\d+"")"),"2")</f>
        <v>2</v>
      </c>
      <c r="H3" s="2" t="str">
        <f>IFERROR(__xludf.DUMMYFUNCTION("REGEXEXTRACT(V3,""\d+"")"),"3")</f>
        <v>3</v>
      </c>
      <c r="I3" s="2" t="str">
        <f>IFERROR(__xludf.DUMMYFUNCTION("REGEXEXTRACT(W3,""\d+"")"),"4")</f>
        <v>4</v>
      </c>
      <c r="J3" s="2" t="str">
        <f>IFERROR(__xludf.DUMMYFUNCTION("REGEXEXTRACT(X3,""\d+"")"),"4")</f>
        <v>4</v>
      </c>
      <c r="K3" s="2" t="str">
        <f>IFERROR(__xludf.DUMMYFUNCTION("REGEXEXTRACT(Y3,""\d+"")"),"4")</f>
        <v>4</v>
      </c>
      <c r="L3" s="2" t="str">
        <f>IFERROR(__xludf.DUMMYFUNCTION("REGEXEXTRACT(Z3,""\d+"")"),"4")</f>
        <v>4</v>
      </c>
      <c r="M3" s="2" t="str">
        <f>IFERROR(__xludf.DUMMYFUNCTION("REGEXEXTRACT(AA3,""\d+"")"),"3")</f>
        <v>3</v>
      </c>
      <c r="N3" s="2" t="str">
        <f>IFERROR(__xludf.DUMMYFUNCTION("REGEXEXTRACT(AB3,""\d+"")"),"3")</f>
        <v>3</v>
      </c>
      <c r="O3" s="7" t="s">
        <v>7</v>
      </c>
      <c r="P3" s="7" t="s">
        <v>5</v>
      </c>
      <c r="Q3" s="7" t="s">
        <v>5</v>
      </c>
      <c r="R3" s="7" t="s">
        <v>5</v>
      </c>
      <c r="S3" s="7" t="s">
        <v>6</v>
      </c>
      <c r="T3" s="7" t="s">
        <v>7</v>
      </c>
      <c r="U3" s="7" t="s">
        <v>8</v>
      </c>
      <c r="V3" s="7" t="s">
        <v>5</v>
      </c>
      <c r="W3" s="7" t="s">
        <v>6</v>
      </c>
      <c r="X3" s="7" t="s">
        <v>6</v>
      </c>
      <c r="Y3" s="7" t="s">
        <v>6</v>
      </c>
      <c r="Z3" s="7" t="s">
        <v>6</v>
      </c>
      <c r="AA3" s="7" t="s">
        <v>5</v>
      </c>
      <c r="AB3" s="7" t="s">
        <v>7</v>
      </c>
    </row>
    <row r="4">
      <c r="A4" s="1" t="str">
        <f>IFERROR(__xludf.DUMMYFUNCTION("REGEXEXTRACT(O4,""\d+"")"),"4")</f>
        <v>4</v>
      </c>
      <c r="B4" s="1" t="str">
        <f>IFERROR(__xludf.DUMMYFUNCTION("REGEXEXTRACT(P4,""\d+"")"),"3")</f>
        <v>3</v>
      </c>
      <c r="C4" s="2" t="str">
        <f>IFERROR(__xludf.DUMMYFUNCTION("REGEXEXTRACT(Q4,""\d+"")"),"3")</f>
        <v>3</v>
      </c>
      <c r="D4" s="2" t="str">
        <f>IFERROR(__xludf.DUMMYFUNCTION("REGEXEXTRACT(R4,""\d+"")"),"4")</f>
        <v>4</v>
      </c>
      <c r="E4" s="2" t="str">
        <f>IFERROR(__xludf.DUMMYFUNCTION("REGEXEXTRACT(S4,""\d+"")"),"4")</f>
        <v>4</v>
      </c>
      <c r="F4" s="2" t="str">
        <f>IFERROR(__xludf.DUMMYFUNCTION("REGEXEXTRACT(T4,""\d+"")"),"3")</f>
        <v>3</v>
      </c>
      <c r="G4" s="2" t="str">
        <f>IFERROR(__xludf.DUMMYFUNCTION("REGEXEXTRACT(U4,""\d+"")"),"4")</f>
        <v>4</v>
      </c>
      <c r="H4" s="2" t="str">
        <f>IFERROR(__xludf.DUMMYFUNCTION("REGEXEXTRACT(V4,""\d+"")"),"4")</f>
        <v>4</v>
      </c>
      <c r="I4" s="2" t="str">
        <f>IFERROR(__xludf.DUMMYFUNCTION("REGEXEXTRACT(W4,""\d+"")"),"3")</f>
        <v>3</v>
      </c>
      <c r="J4" s="2" t="str">
        <f>IFERROR(__xludf.DUMMYFUNCTION("REGEXEXTRACT(X4,""\d+"")"),"4")</f>
        <v>4</v>
      </c>
      <c r="K4" s="2" t="str">
        <f>IFERROR(__xludf.DUMMYFUNCTION("REGEXEXTRACT(Y4,""\d+"")"),"3")</f>
        <v>3</v>
      </c>
      <c r="L4" s="2" t="str">
        <f>IFERROR(__xludf.DUMMYFUNCTION("REGEXEXTRACT(Z4,""\d+"")"),"1")</f>
        <v>1</v>
      </c>
      <c r="M4" s="2" t="str">
        <f>IFERROR(__xludf.DUMMYFUNCTION("REGEXEXTRACT(AA4,""\d+"")"),"3")</f>
        <v>3</v>
      </c>
      <c r="N4" s="2" t="str">
        <f>IFERROR(__xludf.DUMMYFUNCTION("REGEXEXTRACT(AB4,""\d+"")"),"3")</f>
        <v>3</v>
      </c>
      <c r="O4" s="7" t="s">
        <v>6</v>
      </c>
      <c r="P4" s="7" t="s">
        <v>5</v>
      </c>
      <c r="Q4" s="7" t="s">
        <v>5</v>
      </c>
      <c r="R4" s="7" t="s">
        <v>6</v>
      </c>
      <c r="S4" s="7" t="s">
        <v>6</v>
      </c>
      <c r="T4" s="7" t="s">
        <v>5</v>
      </c>
      <c r="U4" s="7" t="s">
        <v>6</v>
      </c>
      <c r="V4" s="7" t="s">
        <v>6</v>
      </c>
      <c r="W4" s="7" t="s">
        <v>5</v>
      </c>
      <c r="X4" s="7" t="s">
        <v>6</v>
      </c>
      <c r="Y4" s="7" t="s">
        <v>5</v>
      </c>
      <c r="Z4" s="7" t="s">
        <v>9</v>
      </c>
      <c r="AA4" s="7" t="s">
        <v>7</v>
      </c>
      <c r="AB4" s="7" t="s">
        <v>7</v>
      </c>
    </row>
    <row r="5">
      <c r="A5" s="1" t="str">
        <f>IFERROR(__xludf.DUMMYFUNCTION("REGEXEXTRACT(O5,""\d+"")"),"4")</f>
        <v>4</v>
      </c>
      <c r="B5" s="1" t="str">
        <f>IFERROR(__xludf.DUMMYFUNCTION("REGEXEXTRACT(P5,""\d+"")"),"4")</f>
        <v>4</v>
      </c>
      <c r="C5" s="2" t="str">
        <f>IFERROR(__xludf.DUMMYFUNCTION("REGEXEXTRACT(Q5,""\d+"")"),"4")</f>
        <v>4</v>
      </c>
      <c r="D5" s="2" t="str">
        <f>IFERROR(__xludf.DUMMYFUNCTION("REGEXEXTRACT(R5,""\d+"")"),"4")</f>
        <v>4</v>
      </c>
      <c r="E5" s="2" t="str">
        <f>IFERROR(__xludf.DUMMYFUNCTION("REGEXEXTRACT(S5,""\d+"")"),"4")</f>
        <v>4</v>
      </c>
      <c r="F5" s="2" t="str">
        <f>IFERROR(__xludf.DUMMYFUNCTION("REGEXEXTRACT(T5,""\d+"")"),"4")</f>
        <v>4</v>
      </c>
      <c r="G5" s="2" t="str">
        <f>IFERROR(__xludf.DUMMYFUNCTION("REGEXEXTRACT(U5,""\d+"")"),"4")</f>
        <v>4</v>
      </c>
      <c r="H5" s="2" t="str">
        <f>IFERROR(__xludf.DUMMYFUNCTION("REGEXEXTRACT(V5,""\d+"")"),"4")</f>
        <v>4</v>
      </c>
      <c r="I5" s="2" t="str">
        <f>IFERROR(__xludf.DUMMYFUNCTION("REGEXEXTRACT(W5,""\d+"")"),"4")</f>
        <v>4</v>
      </c>
      <c r="J5" s="2" t="str">
        <f>IFERROR(__xludf.DUMMYFUNCTION("REGEXEXTRACT(X5,""\d+"")"),"4")</f>
        <v>4</v>
      </c>
      <c r="K5" s="2" t="str">
        <f>IFERROR(__xludf.DUMMYFUNCTION("REGEXEXTRACT(Y5,""\d+"")"),"4")</f>
        <v>4</v>
      </c>
      <c r="L5" s="2" t="str">
        <f>IFERROR(__xludf.DUMMYFUNCTION("REGEXEXTRACT(Z5,""\d+"")"),"3")</f>
        <v>3</v>
      </c>
      <c r="M5" s="2" t="str">
        <f>IFERROR(__xludf.DUMMYFUNCTION("REGEXEXTRACT(AA5,""\d+"")"),"3")</f>
        <v>3</v>
      </c>
      <c r="N5" s="2" t="str">
        <f>IFERROR(__xludf.DUMMYFUNCTION("REGEXEXTRACT(AB5,""\d+"")"),"4")</f>
        <v>4</v>
      </c>
      <c r="O5" s="7" t="s">
        <v>6</v>
      </c>
      <c r="P5" s="7" t="s">
        <v>6</v>
      </c>
      <c r="Q5" s="7" t="s">
        <v>6</v>
      </c>
      <c r="R5" s="7" t="s">
        <v>6</v>
      </c>
      <c r="S5" s="7" t="s">
        <v>6</v>
      </c>
      <c r="T5" s="7" t="s">
        <v>6</v>
      </c>
      <c r="U5" s="7" t="s">
        <v>6</v>
      </c>
      <c r="V5" s="7" t="s">
        <v>6</v>
      </c>
      <c r="W5" s="7" t="s">
        <v>6</v>
      </c>
      <c r="X5" s="7" t="s">
        <v>6</v>
      </c>
      <c r="Y5" s="7" t="s">
        <v>6</v>
      </c>
      <c r="Z5" s="7" t="s">
        <v>5</v>
      </c>
      <c r="AA5" s="7" t="s">
        <v>5</v>
      </c>
      <c r="AB5" s="7" t="s">
        <v>6</v>
      </c>
    </row>
    <row r="6">
      <c r="A6" s="1" t="str">
        <f>IFERROR(__xludf.DUMMYFUNCTION("REGEXEXTRACT(O6,""\d+"")"),"4")</f>
        <v>4</v>
      </c>
      <c r="B6" s="1" t="str">
        <f>IFERROR(__xludf.DUMMYFUNCTION("REGEXEXTRACT(P6,""\d+"")"),"4")</f>
        <v>4</v>
      </c>
      <c r="C6" s="2" t="str">
        <f>IFERROR(__xludf.DUMMYFUNCTION("REGEXEXTRACT(Q6,""\d+"")"),"3")</f>
        <v>3</v>
      </c>
      <c r="D6" s="2" t="str">
        <f>IFERROR(__xludf.DUMMYFUNCTION("REGEXEXTRACT(R6,""\d+"")"),"3")</f>
        <v>3</v>
      </c>
      <c r="E6" s="2" t="str">
        <f>IFERROR(__xludf.DUMMYFUNCTION("REGEXEXTRACT(S6,""\d+"")"),"3")</f>
        <v>3</v>
      </c>
      <c r="F6" s="2" t="str">
        <f>IFERROR(__xludf.DUMMYFUNCTION("REGEXEXTRACT(T6,""\d+"")"),"3")</f>
        <v>3</v>
      </c>
      <c r="G6" s="2" t="str">
        <f>IFERROR(__xludf.DUMMYFUNCTION("REGEXEXTRACT(U6,""\d+"")"),"2")</f>
        <v>2</v>
      </c>
      <c r="H6" s="2" t="str">
        <f>IFERROR(__xludf.DUMMYFUNCTION("REGEXEXTRACT(V6,""\d+"")"),"3")</f>
        <v>3</v>
      </c>
      <c r="I6" s="2" t="str">
        <f>IFERROR(__xludf.DUMMYFUNCTION("REGEXEXTRACT(W6,""\d+"")"),"4")</f>
        <v>4</v>
      </c>
      <c r="J6" s="2" t="str">
        <f>IFERROR(__xludf.DUMMYFUNCTION("REGEXEXTRACT(X6,""\d+"")"),"3")</f>
        <v>3</v>
      </c>
      <c r="K6" s="2" t="str">
        <f>IFERROR(__xludf.DUMMYFUNCTION("REGEXEXTRACT(Y6,""\d+"")"),"3")</f>
        <v>3</v>
      </c>
      <c r="L6" s="2" t="str">
        <f>IFERROR(__xludf.DUMMYFUNCTION("REGEXEXTRACT(Z6,""\d+"")"),"4")</f>
        <v>4</v>
      </c>
      <c r="M6" s="2" t="str">
        <f>IFERROR(__xludf.DUMMYFUNCTION("REGEXEXTRACT(AA6,""\d+"")"),"3")</f>
        <v>3</v>
      </c>
      <c r="N6" s="2" t="str">
        <f>IFERROR(__xludf.DUMMYFUNCTION("REGEXEXTRACT(AB6,""\d+"")"),"2")</f>
        <v>2</v>
      </c>
      <c r="O6" s="7" t="s">
        <v>6</v>
      </c>
      <c r="P6" s="7" t="s">
        <v>6</v>
      </c>
      <c r="Q6" s="7" t="s">
        <v>5</v>
      </c>
      <c r="R6" s="7" t="s">
        <v>7</v>
      </c>
      <c r="S6" s="7" t="s">
        <v>5</v>
      </c>
      <c r="T6" s="7" t="s">
        <v>5</v>
      </c>
      <c r="U6" s="7" t="s">
        <v>8</v>
      </c>
      <c r="V6" s="7" t="s">
        <v>5</v>
      </c>
      <c r="W6" s="7" t="s">
        <v>6</v>
      </c>
      <c r="X6" s="7" t="s">
        <v>5</v>
      </c>
      <c r="Y6" s="7" t="s">
        <v>7</v>
      </c>
      <c r="Z6" s="7" t="s">
        <v>6</v>
      </c>
      <c r="AA6" s="7" t="s">
        <v>7</v>
      </c>
      <c r="AB6" s="7" t="s">
        <v>8</v>
      </c>
    </row>
    <row r="7">
      <c r="A7" s="1" t="str">
        <f>IFERROR(__xludf.DUMMYFUNCTION("REGEXEXTRACT(O7,""\d+"")"),"3")</f>
        <v>3</v>
      </c>
      <c r="B7" s="1" t="str">
        <f>IFERROR(__xludf.DUMMYFUNCTION("REGEXEXTRACT(P7,""\d+"")"),"3")</f>
        <v>3</v>
      </c>
      <c r="C7" s="2" t="str">
        <f>IFERROR(__xludf.DUMMYFUNCTION("REGEXEXTRACT(Q7,""\d+"")"),"4")</f>
        <v>4</v>
      </c>
      <c r="D7" s="2" t="str">
        <f>IFERROR(__xludf.DUMMYFUNCTION("REGEXEXTRACT(R7,""\d+"")"),"3")</f>
        <v>3</v>
      </c>
      <c r="E7" s="2" t="str">
        <f>IFERROR(__xludf.DUMMYFUNCTION("REGEXEXTRACT(S7,""\d+"")"),"3")</f>
        <v>3</v>
      </c>
      <c r="F7" s="2" t="str">
        <f>IFERROR(__xludf.DUMMYFUNCTION("REGEXEXTRACT(T7,""\d+"")"),"3")</f>
        <v>3</v>
      </c>
      <c r="G7" s="2" t="str">
        <f>IFERROR(__xludf.DUMMYFUNCTION("REGEXEXTRACT(U7,""\d+"")"),"4")</f>
        <v>4</v>
      </c>
      <c r="H7" s="2" t="str">
        <f>IFERROR(__xludf.DUMMYFUNCTION("REGEXEXTRACT(V7,""\d+"")"),"4")</f>
        <v>4</v>
      </c>
      <c r="I7" s="2" t="str">
        <f>IFERROR(__xludf.DUMMYFUNCTION("REGEXEXTRACT(W7,""\d+"")"),"4")</f>
        <v>4</v>
      </c>
      <c r="J7" s="2" t="str">
        <f>IFERROR(__xludf.DUMMYFUNCTION("REGEXEXTRACT(X7,""\d+"")"),"4")</f>
        <v>4</v>
      </c>
      <c r="K7" s="2" t="str">
        <f>IFERROR(__xludf.DUMMYFUNCTION("REGEXEXTRACT(Y7,""\d+"")"),"3")</f>
        <v>3</v>
      </c>
      <c r="L7" s="2" t="str">
        <f>IFERROR(__xludf.DUMMYFUNCTION("REGEXEXTRACT(Z7,""\d+"")"),"4")</f>
        <v>4</v>
      </c>
      <c r="M7" s="2" t="str">
        <f>IFERROR(__xludf.DUMMYFUNCTION("REGEXEXTRACT(AA7,""\d+"")"),"3")</f>
        <v>3</v>
      </c>
      <c r="N7" s="2" t="str">
        <f>IFERROR(__xludf.DUMMYFUNCTION("REGEXEXTRACT(AB7,""\d+"")"),"4")</f>
        <v>4</v>
      </c>
      <c r="O7" s="7" t="s">
        <v>5</v>
      </c>
      <c r="P7" s="7" t="s">
        <v>5</v>
      </c>
      <c r="Q7" s="7" t="s">
        <v>6</v>
      </c>
      <c r="R7" s="7" t="s">
        <v>5</v>
      </c>
      <c r="S7" s="7" t="s">
        <v>5</v>
      </c>
      <c r="T7" s="7" t="s">
        <v>5</v>
      </c>
      <c r="U7" s="7" t="s">
        <v>6</v>
      </c>
      <c r="V7" s="7" t="s">
        <v>6</v>
      </c>
      <c r="W7" s="7" t="s">
        <v>6</v>
      </c>
      <c r="X7" s="7" t="s">
        <v>6</v>
      </c>
      <c r="Y7" s="7" t="s">
        <v>5</v>
      </c>
      <c r="Z7" s="7" t="s">
        <v>6</v>
      </c>
      <c r="AA7" s="7" t="s">
        <v>5</v>
      </c>
      <c r="AB7" s="7" t="s">
        <v>6</v>
      </c>
    </row>
    <row r="8">
      <c r="A8" s="1" t="str">
        <f>IFERROR(__xludf.DUMMYFUNCTION("REGEXEXTRACT(O8,""\d+"")"),"3")</f>
        <v>3</v>
      </c>
      <c r="B8" s="1" t="str">
        <f>IFERROR(__xludf.DUMMYFUNCTION("REGEXEXTRACT(P8,""\d+"")"),"4")</f>
        <v>4</v>
      </c>
      <c r="C8" s="2" t="str">
        <f>IFERROR(__xludf.DUMMYFUNCTION("REGEXEXTRACT(Q8,""\d+"")"),"4")</f>
        <v>4</v>
      </c>
      <c r="D8" s="2" t="str">
        <f>IFERROR(__xludf.DUMMYFUNCTION("REGEXEXTRACT(R8,""\d+"")"),"4")</f>
        <v>4</v>
      </c>
      <c r="E8" s="2" t="str">
        <f>IFERROR(__xludf.DUMMYFUNCTION("REGEXEXTRACT(S8,""\d+"")"),"3")</f>
        <v>3</v>
      </c>
      <c r="F8" s="2" t="str">
        <f>IFERROR(__xludf.DUMMYFUNCTION("REGEXEXTRACT(T8,""\d+"")"),"3")</f>
        <v>3</v>
      </c>
      <c r="G8" s="2" t="str">
        <f>IFERROR(__xludf.DUMMYFUNCTION("REGEXEXTRACT(U8,""\d+"")"),"3")</f>
        <v>3</v>
      </c>
      <c r="H8" s="2" t="str">
        <f>IFERROR(__xludf.DUMMYFUNCTION("REGEXEXTRACT(V8,""\d+"")"),"3")</f>
        <v>3</v>
      </c>
      <c r="I8" s="2" t="str">
        <f>IFERROR(__xludf.DUMMYFUNCTION("REGEXEXTRACT(W8,""\d+"")"),"4")</f>
        <v>4</v>
      </c>
      <c r="J8" s="2" t="str">
        <f>IFERROR(__xludf.DUMMYFUNCTION("REGEXEXTRACT(X8,""\d+"")"),"4")</f>
        <v>4</v>
      </c>
      <c r="K8" s="2" t="str">
        <f>IFERROR(__xludf.DUMMYFUNCTION("REGEXEXTRACT(Y8,""\d+"")"),"4")</f>
        <v>4</v>
      </c>
      <c r="L8" s="2" t="str">
        <f>IFERROR(__xludf.DUMMYFUNCTION("REGEXEXTRACT(Z8,""\d+"")"),"3")</f>
        <v>3</v>
      </c>
      <c r="M8" s="2" t="str">
        <f>IFERROR(__xludf.DUMMYFUNCTION("REGEXEXTRACT(AA8,""\d+"")"),"3")</f>
        <v>3</v>
      </c>
      <c r="N8" s="2" t="str">
        <f>IFERROR(__xludf.DUMMYFUNCTION("REGEXEXTRACT(AB8,""\d+"")"),"3")</f>
        <v>3</v>
      </c>
      <c r="O8" s="7" t="s">
        <v>5</v>
      </c>
      <c r="P8" s="7" t="s">
        <v>6</v>
      </c>
      <c r="Q8" s="7" t="s">
        <v>6</v>
      </c>
      <c r="R8" s="7" t="s">
        <v>6</v>
      </c>
      <c r="S8" s="7" t="s">
        <v>5</v>
      </c>
      <c r="T8" s="7" t="s">
        <v>5</v>
      </c>
      <c r="U8" s="7" t="s">
        <v>5</v>
      </c>
      <c r="V8" s="7" t="s">
        <v>5</v>
      </c>
      <c r="W8" s="7" t="s">
        <v>6</v>
      </c>
      <c r="X8" s="7" t="s">
        <v>6</v>
      </c>
      <c r="Y8" s="7" t="s">
        <v>6</v>
      </c>
      <c r="Z8" s="7" t="s">
        <v>5</v>
      </c>
      <c r="AA8" s="7" t="s">
        <v>5</v>
      </c>
      <c r="AB8" s="7" t="s">
        <v>5</v>
      </c>
    </row>
    <row r="9">
      <c r="A9" s="1" t="str">
        <f>IFERROR(__xludf.DUMMYFUNCTION("REGEXEXTRACT(O9,""\d+"")"),"3")</f>
        <v>3</v>
      </c>
      <c r="B9" s="1" t="str">
        <f>IFERROR(__xludf.DUMMYFUNCTION("REGEXEXTRACT(P9,""\d+"")"),"3")</f>
        <v>3</v>
      </c>
      <c r="C9" s="2" t="str">
        <f>IFERROR(__xludf.DUMMYFUNCTION("REGEXEXTRACT(Q9,""\d+"")"),"3")</f>
        <v>3</v>
      </c>
      <c r="D9" s="2" t="str">
        <f>IFERROR(__xludf.DUMMYFUNCTION("REGEXEXTRACT(R9,""\d+"")"),"3")</f>
        <v>3</v>
      </c>
      <c r="E9" s="2" t="str">
        <f>IFERROR(__xludf.DUMMYFUNCTION("REGEXEXTRACT(S9,""\d+"")"),"3")</f>
        <v>3</v>
      </c>
      <c r="F9" s="2" t="str">
        <f>IFERROR(__xludf.DUMMYFUNCTION("REGEXEXTRACT(T9,""\d+"")"),"3")</f>
        <v>3</v>
      </c>
      <c r="G9" s="2" t="str">
        <f>IFERROR(__xludf.DUMMYFUNCTION("REGEXEXTRACT(U9,""\d+"")"),"2")</f>
        <v>2</v>
      </c>
      <c r="H9" s="2" t="str">
        <f>IFERROR(__xludf.DUMMYFUNCTION("REGEXEXTRACT(V9,""\d+"")"),"4")</f>
        <v>4</v>
      </c>
      <c r="I9" s="2" t="str">
        <f>IFERROR(__xludf.DUMMYFUNCTION("REGEXEXTRACT(W9,""\d+"")"),"3")</f>
        <v>3</v>
      </c>
      <c r="J9" s="2" t="str">
        <f>IFERROR(__xludf.DUMMYFUNCTION("REGEXEXTRACT(X9,""\d+"")"),"4")</f>
        <v>4</v>
      </c>
      <c r="K9" s="2" t="str">
        <f>IFERROR(__xludf.DUMMYFUNCTION("REGEXEXTRACT(Y9,""\d+"")"),"4")</f>
        <v>4</v>
      </c>
      <c r="L9" s="2" t="str">
        <f>IFERROR(__xludf.DUMMYFUNCTION("REGEXEXTRACT(Z9,""\d+"")"),"3")</f>
        <v>3</v>
      </c>
      <c r="M9" s="2" t="str">
        <f>IFERROR(__xludf.DUMMYFUNCTION("REGEXEXTRACT(AA9,""\d+"")"),"3")</f>
        <v>3</v>
      </c>
      <c r="N9" s="2" t="str">
        <f>IFERROR(__xludf.DUMMYFUNCTION("REGEXEXTRACT(AB9,""\d+"")"),"2")</f>
        <v>2</v>
      </c>
      <c r="O9" s="7" t="s">
        <v>5</v>
      </c>
      <c r="P9" s="7" t="s">
        <v>7</v>
      </c>
      <c r="Q9" s="7" t="s">
        <v>5</v>
      </c>
      <c r="R9" s="7" t="s">
        <v>5</v>
      </c>
      <c r="S9" s="7" t="s">
        <v>5</v>
      </c>
      <c r="T9" s="7" t="s">
        <v>7</v>
      </c>
      <c r="U9" s="7" t="s">
        <v>8</v>
      </c>
      <c r="V9" s="7" t="s">
        <v>6</v>
      </c>
      <c r="W9" s="7" t="s">
        <v>5</v>
      </c>
      <c r="X9" s="7" t="s">
        <v>6</v>
      </c>
      <c r="Y9" s="7" t="s">
        <v>6</v>
      </c>
      <c r="Z9" s="7" t="s">
        <v>5</v>
      </c>
      <c r="AA9" s="7" t="s">
        <v>7</v>
      </c>
      <c r="AB9" s="7" t="s">
        <v>8</v>
      </c>
    </row>
    <row r="10">
      <c r="A10" s="1" t="str">
        <f>IFERROR(__xludf.DUMMYFUNCTION("REGEXEXTRACT(O10,""\d+"")"),"3")</f>
        <v>3</v>
      </c>
      <c r="B10" s="1" t="str">
        <f>IFERROR(__xludf.DUMMYFUNCTION("REGEXEXTRACT(P10,""\d+"")"),"4")</f>
        <v>4</v>
      </c>
      <c r="C10" s="2" t="str">
        <f>IFERROR(__xludf.DUMMYFUNCTION("REGEXEXTRACT(Q10,""\d+"")"),"3")</f>
        <v>3</v>
      </c>
      <c r="D10" s="2" t="str">
        <f>IFERROR(__xludf.DUMMYFUNCTION("REGEXEXTRACT(R10,""\d+"")"),"4")</f>
        <v>4</v>
      </c>
      <c r="E10" s="2" t="str">
        <f>IFERROR(__xludf.DUMMYFUNCTION("REGEXEXTRACT(S10,""\d+"")"),"3")</f>
        <v>3</v>
      </c>
      <c r="F10" s="2" t="str">
        <f>IFERROR(__xludf.DUMMYFUNCTION("REGEXEXTRACT(T10,""\d+"")"),"2")</f>
        <v>2</v>
      </c>
      <c r="G10" s="2" t="str">
        <f>IFERROR(__xludf.DUMMYFUNCTION("REGEXEXTRACT(U10,""\d+"")"),"2")</f>
        <v>2</v>
      </c>
      <c r="H10" s="2" t="str">
        <f>IFERROR(__xludf.DUMMYFUNCTION("REGEXEXTRACT(V10,""\d+"")"),"4")</f>
        <v>4</v>
      </c>
      <c r="I10" s="2" t="str">
        <f>IFERROR(__xludf.DUMMYFUNCTION("REGEXEXTRACT(W10,""\d+"")"),"4")</f>
        <v>4</v>
      </c>
      <c r="J10" s="2" t="str">
        <f>IFERROR(__xludf.DUMMYFUNCTION("REGEXEXTRACT(X10,""\d+"")"),"4")</f>
        <v>4</v>
      </c>
      <c r="K10" s="2" t="str">
        <f>IFERROR(__xludf.DUMMYFUNCTION("REGEXEXTRACT(Y10,""\d+"")"),"4")</f>
        <v>4</v>
      </c>
      <c r="L10" s="2" t="str">
        <f>IFERROR(__xludf.DUMMYFUNCTION("REGEXEXTRACT(Z10,""\d+"")"),"4")</f>
        <v>4</v>
      </c>
      <c r="M10" s="2" t="str">
        <f>IFERROR(__xludf.DUMMYFUNCTION("REGEXEXTRACT(AA10,""\d+"")"),"3")</f>
        <v>3</v>
      </c>
      <c r="N10" s="2" t="str">
        <f>IFERROR(__xludf.DUMMYFUNCTION("REGEXEXTRACT(AB10,""\d+"")"),"2")</f>
        <v>2</v>
      </c>
      <c r="O10" s="7" t="s">
        <v>5</v>
      </c>
      <c r="P10" s="7" t="s">
        <v>10</v>
      </c>
      <c r="Q10" s="7" t="s">
        <v>5</v>
      </c>
      <c r="R10" s="7" t="s">
        <v>6</v>
      </c>
      <c r="S10" s="7" t="s">
        <v>5</v>
      </c>
      <c r="T10" s="7" t="s">
        <v>8</v>
      </c>
      <c r="U10" s="7" t="s">
        <v>8</v>
      </c>
      <c r="V10" s="7" t="s">
        <v>6</v>
      </c>
      <c r="W10" s="7" t="s">
        <v>6</v>
      </c>
      <c r="X10" s="7" t="s">
        <v>6</v>
      </c>
      <c r="Y10" s="7" t="s">
        <v>6</v>
      </c>
      <c r="Z10" s="7" t="s">
        <v>6</v>
      </c>
      <c r="AA10" s="7" t="s">
        <v>5</v>
      </c>
      <c r="AB10" s="7" t="s">
        <v>8</v>
      </c>
    </row>
    <row r="11">
      <c r="A11" s="1" t="str">
        <f>IFERROR(__xludf.DUMMYFUNCTION("REGEXEXTRACT(O11,""\d+"")"),"4")</f>
        <v>4</v>
      </c>
      <c r="B11" s="1" t="str">
        <f>IFERROR(__xludf.DUMMYFUNCTION("REGEXEXTRACT(P11,""\d+"")"),"3")</f>
        <v>3</v>
      </c>
      <c r="C11" s="2" t="str">
        <f>IFERROR(__xludf.DUMMYFUNCTION("REGEXEXTRACT(Q11,""\d+"")"),"4")</f>
        <v>4</v>
      </c>
      <c r="D11" s="2" t="str">
        <f>IFERROR(__xludf.DUMMYFUNCTION("REGEXEXTRACT(R11,""\d+"")"),"3")</f>
        <v>3</v>
      </c>
      <c r="E11" s="2" t="str">
        <f>IFERROR(__xludf.DUMMYFUNCTION("REGEXEXTRACT(S11,""\d+"")"),"3")</f>
        <v>3</v>
      </c>
      <c r="F11" s="2" t="str">
        <f>IFERROR(__xludf.DUMMYFUNCTION("REGEXEXTRACT(T11,""\d+"")"),"3")</f>
        <v>3</v>
      </c>
      <c r="G11" s="2" t="str">
        <f>IFERROR(__xludf.DUMMYFUNCTION("REGEXEXTRACT(U11,""\d+"")"),"4")</f>
        <v>4</v>
      </c>
      <c r="H11" s="2" t="str">
        <f>IFERROR(__xludf.DUMMYFUNCTION("REGEXEXTRACT(V11,""\d+"")"),"4")</f>
        <v>4</v>
      </c>
      <c r="I11" s="2" t="str">
        <f>IFERROR(__xludf.DUMMYFUNCTION("REGEXEXTRACT(W11,""\d+"")"),"3")</f>
        <v>3</v>
      </c>
      <c r="J11" s="2" t="str">
        <f>IFERROR(__xludf.DUMMYFUNCTION("REGEXEXTRACT(X11,""\d+"")"),"4")</f>
        <v>4</v>
      </c>
      <c r="K11" s="2" t="str">
        <f>IFERROR(__xludf.DUMMYFUNCTION("REGEXEXTRACT(Y11,""\d+"")"),"4")</f>
        <v>4</v>
      </c>
      <c r="L11" s="2" t="str">
        <f>IFERROR(__xludf.DUMMYFUNCTION("REGEXEXTRACT(Z11,""\d+"")"),"4")</f>
        <v>4</v>
      </c>
      <c r="M11" s="2" t="str">
        <f>IFERROR(__xludf.DUMMYFUNCTION("REGEXEXTRACT(AA11,""\d+"")"),"4")</f>
        <v>4</v>
      </c>
      <c r="N11" s="2" t="str">
        <f>IFERROR(__xludf.DUMMYFUNCTION("REGEXEXTRACT(AB11,""\d+"")"),"4")</f>
        <v>4</v>
      </c>
      <c r="O11" s="7" t="s">
        <v>6</v>
      </c>
      <c r="P11" s="7" t="s">
        <v>5</v>
      </c>
      <c r="Q11" s="7" t="s">
        <v>6</v>
      </c>
      <c r="R11" s="7" t="s">
        <v>5</v>
      </c>
      <c r="S11" s="7" t="s">
        <v>5</v>
      </c>
      <c r="T11" s="7" t="s">
        <v>5</v>
      </c>
      <c r="U11" s="7" t="s">
        <v>6</v>
      </c>
      <c r="V11" s="7" t="s">
        <v>6</v>
      </c>
      <c r="W11" s="7" t="s">
        <v>5</v>
      </c>
      <c r="X11" s="7" t="s">
        <v>6</v>
      </c>
      <c r="Y11" s="7" t="s">
        <v>6</v>
      </c>
      <c r="Z11" s="7" t="s">
        <v>6</v>
      </c>
      <c r="AA11" s="7" t="s">
        <v>6</v>
      </c>
      <c r="AB11" s="7" t="s">
        <v>6</v>
      </c>
    </row>
    <row r="12">
      <c r="A12" s="1" t="str">
        <f>IFERROR(__xludf.DUMMYFUNCTION("REGEXEXTRACT(O12,""\d+"")"),"4")</f>
        <v>4</v>
      </c>
      <c r="B12" s="1" t="str">
        <f>IFERROR(__xludf.DUMMYFUNCTION("REGEXEXTRACT(P12,""\d+"")"),"4")</f>
        <v>4</v>
      </c>
      <c r="C12" s="2" t="str">
        <f>IFERROR(__xludf.DUMMYFUNCTION("REGEXEXTRACT(Q12,""\d+"")"),"4")</f>
        <v>4</v>
      </c>
      <c r="D12" s="2" t="str">
        <f>IFERROR(__xludf.DUMMYFUNCTION("REGEXEXTRACT(R12,""\d+"")"),"4")</f>
        <v>4</v>
      </c>
      <c r="E12" s="2" t="str">
        <f>IFERROR(__xludf.DUMMYFUNCTION("REGEXEXTRACT(S12,""\d+"")"),"4")</f>
        <v>4</v>
      </c>
      <c r="F12" s="2" t="str">
        <f>IFERROR(__xludf.DUMMYFUNCTION("REGEXEXTRACT(T12,""\d+"")"),"3")</f>
        <v>3</v>
      </c>
      <c r="G12" s="2" t="str">
        <f>IFERROR(__xludf.DUMMYFUNCTION("REGEXEXTRACT(U12,""\d+"")"),"4")</f>
        <v>4</v>
      </c>
      <c r="H12" s="2" t="str">
        <f>IFERROR(__xludf.DUMMYFUNCTION("REGEXEXTRACT(V12,""\d+"")"),"4")</f>
        <v>4</v>
      </c>
      <c r="I12" s="2" t="str">
        <f>IFERROR(__xludf.DUMMYFUNCTION("REGEXEXTRACT(W12,""\d+"")"),"4")</f>
        <v>4</v>
      </c>
      <c r="J12" s="2" t="str">
        <f>IFERROR(__xludf.DUMMYFUNCTION("REGEXEXTRACT(X12,""\d+"")"),"4")</f>
        <v>4</v>
      </c>
      <c r="K12" s="2" t="str">
        <f>IFERROR(__xludf.DUMMYFUNCTION("REGEXEXTRACT(Y12,""\d+"")"),"4")</f>
        <v>4</v>
      </c>
      <c r="L12" s="2" t="str">
        <f>IFERROR(__xludf.DUMMYFUNCTION("REGEXEXTRACT(Z12,""\d+"")"),"4")</f>
        <v>4</v>
      </c>
      <c r="M12" s="2" t="str">
        <f>IFERROR(__xludf.DUMMYFUNCTION("REGEXEXTRACT(AA12,""\d+"")"),"4")</f>
        <v>4</v>
      </c>
      <c r="N12" s="2" t="str">
        <f>IFERROR(__xludf.DUMMYFUNCTION("REGEXEXTRACT(AB12,""\d+"")"),"4")</f>
        <v>4</v>
      </c>
      <c r="O12" s="7" t="s">
        <v>6</v>
      </c>
      <c r="P12" s="7" t="s">
        <v>6</v>
      </c>
      <c r="Q12" s="7" t="s">
        <v>6</v>
      </c>
      <c r="R12" s="7" t="s">
        <v>6</v>
      </c>
      <c r="S12" s="7" t="s">
        <v>6</v>
      </c>
      <c r="T12" s="7" t="s">
        <v>5</v>
      </c>
      <c r="U12" s="7" t="s">
        <v>6</v>
      </c>
      <c r="V12" s="7" t="s">
        <v>6</v>
      </c>
      <c r="W12" s="7" t="s">
        <v>6</v>
      </c>
      <c r="X12" s="7" t="s">
        <v>6</v>
      </c>
      <c r="Y12" s="7" t="s">
        <v>6</v>
      </c>
      <c r="Z12" s="7" t="s">
        <v>6</v>
      </c>
      <c r="AA12" s="7" t="s">
        <v>6</v>
      </c>
      <c r="AB12" s="7" t="s">
        <v>6</v>
      </c>
    </row>
    <row r="13">
      <c r="A13" s="1" t="str">
        <f>IFERROR(__xludf.DUMMYFUNCTION("REGEXEXTRACT(O13,""\d+"")"),"4")</f>
        <v>4</v>
      </c>
      <c r="B13" s="1" t="str">
        <f>IFERROR(__xludf.DUMMYFUNCTION("REGEXEXTRACT(P13,""\d+"")"),"4")</f>
        <v>4</v>
      </c>
      <c r="C13" s="2" t="str">
        <f>IFERROR(__xludf.DUMMYFUNCTION("REGEXEXTRACT(Q13,""\d+"")"),"4")</f>
        <v>4</v>
      </c>
      <c r="D13" s="2" t="str">
        <f>IFERROR(__xludf.DUMMYFUNCTION("REGEXEXTRACT(R13,""\d+"")"),"4")</f>
        <v>4</v>
      </c>
      <c r="E13" s="2" t="str">
        <f>IFERROR(__xludf.DUMMYFUNCTION("REGEXEXTRACT(S13,""\d+"")"),"4")</f>
        <v>4</v>
      </c>
      <c r="F13" s="2" t="str">
        <f>IFERROR(__xludf.DUMMYFUNCTION("REGEXEXTRACT(T13,""\d+"")"),"4")</f>
        <v>4</v>
      </c>
      <c r="G13" s="2" t="str">
        <f>IFERROR(__xludf.DUMMYFUNCTION("REGEXEXTRACT(U13,""\d+"")"),"4")</f>
        <v>4</v>
      </c>
      <c r="H13" s="2" t="str">
        <f>IFERROR(__xludf.DUMMYFUNCTION("REGEXEXTRACT(V13,""\d+"")"),"4")</f>
        <v>4</v>
      </c>
      <c r="I13" s="2" t="str">
        <f>IFERROR(__xludf.DUMMYFUNCTION("REGEXEXTRACT(W13,""\d+"")"),"4")</f>
        <v>4</v>
      </c>
      <c r="J13" s="2" t="str">
        <f>IFERROR(__xludf.DUMMYFUNCTION("REGEXEXTRACT(X13,""\d+"")"),"4")</f>
        <v>4</v>
      </c>
      <c r="K13" s="2" t="str">
        <f>IFERROR(__xludf.DUMMYFUNCTION("REGEXEXTRACT(Y13,""\d+"")"),"4")</f>
        <v>4</v>
      </c>
      <c r="L13" s="2" t="str">
        <f>IFERROR(__xludf.DUMMYFUNCTION("REGEXEXTRACT(Z13,""\d+"")"),"4")</f>
        <v>4</v>
      </c>
      <c r="M13" s="2" t="str">
        <f>IFERROR(__xludf.DUMMYFUNCTION("REGEXEXTRACT(AA13,""\d+"")"),"3")</f>
        <v>3</v>
      </c>
      <c r="N13" s="2" t="str">
        <f>IFERROR(__xludf.DUMMYFUNCTION("REGEXEXTRACT(AB13,""\d+"")"),"3")</f>
        <v>3</v>
      </c>
      <c r="O13" s="7" t="s">
        <v>6</v>
      </c>
      <c r="P13" s="7" t="s">
        <v>6</v>
      </c>
      <c r="Q13" s="7" t="s">
        <v>6</v>
      </c>
      <c r="R13" s="7" t="s">
        <v>6</v>
      </c>
      <c r="S13" s="7" t="s">
        <v>6</v>
      </c>
      <c r="T13" s="7" t="s">
        <v>6</v>
      </c>
      <c r="U13" s="7" t="s">
        <v>6</v>
      </c>
      <c r="V13" s="7" t="s">
        <v>6</v>
      </c>
      <c r="W13" s="7" t="s">
        <v>6</v>
      </c>
      <c r="X13" s="7" t="s">
        <v>6</v>
      </c>
      <c r="Y13" s="7" t="s">
        <v>6</v>
      </c>
      <c r="Z13" s="7" t="s">
        <v>6</v>
      </c>
      <c r="AA13" s="7" t="s">
        <v>7</v>
      </c>
      <c r="AB13" s="7" t="s">
        <v>5</v>
      </c>
    </row>
    <row r="14">
      <c r="A14" s="1" t="str">
        <f>IFERROR(__xludf.DUMMYFUNCTION("REGEXEXTRACT(O14,""\d+"")"),"4")</f>
        <v>4</v>
      </c>
      <c r="B14" s="1" t="str">
        <f>IFERROR(__xludf.DUMMYFUNCTION("REGEXEXTRACT(P14,""\d+"")"),"3")</f>
        <v>3</v>
      </c>
      <c r="C14" s="2" t="str">
        <f>IFERROR(__xludf.DUMMYFUNCTION("REGEXEXTRACT(Q14,""\d+"")"),"4")</f>
        <v>4</v>
      </c>
      <c r="D14" s="2" t="str">
        <f>IFERROR(__xludf.DUMMYFUNCTION("REGEXEXTRACT(R14,""\d+"")"),"3")</f>
        <v>3</v>
      </c>
      <c r="E14" s="2" t="str">
        <f>IFERROR(__xludf.DUMMYFUNCTION("REGEXEXTRACT(S14,""\d+"")"),"4")</f>
        <v>4</v>
      </c>
      <c r="F14" s="2" t="str">
        <f>IFERROR(__xludf.DUMMYFUNCTION("REGEXEXTRACT(T14,""\d+"")"),"4")</f>
        <v>4</v>
      </c>
      <c r="G14" s="2" t="str">
        <f>IFERROR(__xludf.DUMMYFUNCTION("REGEXEXTRACT(U14,""\d+"")"),"3")</f>
        <v>3</v>
      </c>
      <c r="H14" s="2" t="str">
        <f>IFERROR(__xludf.DUMMYFUNCTION("REGEXEXTRACT(V14,""\d+"")"),"4")</f>
        <v>4</v>
      </c>
      <c r="I14" s="2" t="str">
        <f>IFERROR(__xludf.DUMMYFUNCTION("REGEXEXTRACT(W14,""\d+"")"),"4")</f>
        <v>4</v>
      </c>
      <c r="J14" s="2" t="str">
        <f>IFERROR(__xludf.DUMMYFUNCTION("REGEXEXTRACT(X14,""\d+"")"),"4")</f>
        <v>4</v>
      </c>
      <c r="K14" s="2" t="str">
        <f>IFERROR(__xludf.DUMMYFUNCTION("REGEXEXTRACT(Y14,""\d+"")"),"4")</f>
        <v>4</v>
      </c>
      <c r="L14" s="2" t="str">
        <f>IFERROR(__xludf.DUMMYFUNCTION("REGEXEXTRACT(Z14,""\d+"")"),"4")</f>
        <v>4</v>
      </c>
      <c r="M14" s="2" t="str">
        <f>IFERROR(__xludf.DUMMYFUNCTION("REGEXEXTRACT(AA14,""\d+"")"),"3")</f>
        <v>3</v>
      </c>
      <c r="N14" s="2" t="str">
        <f>IFERROR(__xludf.DUMMYFUNCTION("REGEXEXTRACT(AB14,""\d+"")"),"3")</f>
        <v>3</v>
      </c>
      <c r="O14" s="7" t="s">
        <v>6</v>
      </c>
      <c r="P14" s="7" t="s">
        <v>5</v>
      </c>
      <c r="Q14" s="7" t="s">
        <v>6</v>
      </c>
      <c r="R14" s="7" t="s">
        <v>5</v>
      </c>
      <c r="S14" s="7" t="s">
        <v>6</v>
      </c>
      <c r="T14" s="7" t="s">
        <v>6</v>
      </c>
      <c r="U14" s="7" t="s">
        <v>5</v>
      </c>
      <c r="V14" s="7" t="s">
        <v>6</v>
      </c>
      <c r="W14" s="7" t="s">
        <v>6</v>
      </c>
      <c r="X14" s="7" t="s">
        <v>6</v>
      </c>
      <c r="Y14" s="7" t="s">
        <v>6</v>
      </c>
      <c r="Z14" s="7" t="s">
        <v>6</v>
      </c>
      <c r="AA14" s="7" t="s">
        <v>5</v>
      </c>
      <c r="AB14" s="7" t="s">
        <v>5</v>
      </c>
    </row>
    <row r="15">
      <c r="A15" s="1" t="str">
        <f>IFERROR(__xludf.DUMMYFUNCTION("REGEXEXTRACT(O15,""\d+"")"),"4")</f>
        <v>4</v>
      </c>
      <c r="B15" s="1" t="str">
        <f>IFERROR(__xludf.DUMMYFUNCTION("REGEXEXTRACT(P15,""\d+"")"),"4")</f>
        <v>4</v>
      </c>
      <c r="C15" s="2" t="str">
        <f>IFERROR(__xludf.DUMMYFUNCTION("REGEXEXTRACT(Q15,""\d+"")"),"4")</f>
        <v>4</v>
      </c>
      <c r="D15" s="2" t="str">
        <f>IFERROR(__xludf.DUMMYFUNCTION("REGEXEXTRACT(R15,""\d+"")"),"4")</f>
        <v>4</v>
      </c>
      <c r="E15" s="2" t="str">
        <f>IFERROR(__xludf.DUMMYFUNCTION("REGEXEXTRACT(S15,""\d+"")"),"4")</f>
        <v>4</v>
      </c>
      <c r="F15" s="2" t="str">
        <f>IFERROR(__xludf.DUMMYFUNCTION("REGEXEXTRACT(T15,""\d+"")"),"3")</f>
        <v>3</v>
      </c>
      <c r="G15" s="2" t="str">
        <f>IFERROR(__xludf.DUMMYFUNCTION("REGEXEXTRACT(U15,""\d+"")"),"3")</f>
        <v>3</v>
      </c>
      <c r="H15" s="2" t="str">
        <f>IFERROR(__xludf.DUMMYFUNCTION("REGEXEXTRACT(V15,""\d+"")"),"4")</f>
        <v>4</v>
      </c>
      <c r="I15" s="2" t="str">
        <f>IFERROR(__xludf.DUMMYFUNCTION("REGEXEXTRACT(W15,""\d+"")"),"4")</f>
        <v>4</v>
      </c>
      <c r="J15" s="2" t="str">
        <f>IFERROR(__xludf.DUMMYFUNCTION("REGEXEXTRACT(X15,""\d+"")"),"3")</f>
        <v>3</v>
      </c>
      <c r="K15" s="2" t="str">
        <f>IFERROR(__xludf.DUMMYFUNCTION("REGEXEXTRACT(Y15,""\d+"")"),"4")</f>
        <v>4</v>
      </c>
      <c r="L15" s="2" t="str">
        <f>IFERROR(__xludf.DUMMYFUNCTION("REGEXEXTRACT(Z15,""\d+"")"),"3")</f>
        <v>3</v>
      </c>
      <c r="M15" s="2" t="str">
        <f>IFERROR(__xludf.DUMMYFUNCTION("REGEXEXTRACT(AA15,""\d+"")"),"3")</f>
        <v>3</v>
      </c>
      <c r="N15" s="2" t="str">
        <f>IFERROR(__xludf.DUMMYFUNCTION("REGEXEXTRACT(AB15,""\d+"")"),"3")</f>
        <v>3</v>
      </c>
      <c r="O15" s="7" t="s">
        <v>6</v>
      </c>
      <c r="P15" s="7" t="s">
        <v>6</v>
      </c>
      <c r="Q15" s="7" t="s">
        <v>6</v>
      </c>
      <c r="R15" s="7" t="s">
        <v>6</v>
      </c>
      <c r="S15" s="7" t="s">
        <v>6</v>
      </c>
      <c r="T15" s="7" t="s">
        <v>5</v>
      </c>
      <c r="U15" s="7" t="s">
        <v>5</v>
      </c>
      <c r="V15" s="7" t="s">
        <v>6</v>
      </c>
      <c r="W15" s="7" t="s">
        <v>6</v>
      </c>
      <c r="X15" s="7" t="s">
        <v>5</v>
      </c>
      <c r="Y15" s="7" t="s">
        <v>6</v>
      </c>
      <c r="Z15" s="7" t="s">
        <v>5</v>
      </c>
      <c r="AA15" s="7" t="s">
        <v>7</v>
      </c>
      <c r="AB15" s="7" t="s">
        <v>7</v>
      </c>
    </row>
    <row r="16">
      <c r="A16" s="1" t="str">
        <f>IFERROR(__xludf.DUMMYFUNCTION("REGEXEXTRACT(O16,""\d+"")"),"3")</f>
        <v>3</v>
      </c>
      <c r="B16" s="1" t="str">
        <f>IFERROR(__xludf.DUMMYFUNCTION("REGEXEXTRACT(P16,""\d+"")"),"3")</f>
        <v>3</v>
      </c>
      <c r="C16" s="2" t="str">
        <f>IFERROR(__xludf.DUMMYFUNCTION("REGEXEXTRACT(Q16,""\d+"")"),"3")</f>
        <v>3</v>
      </c>
      <c r="D16" s="2" t="str">
        <f>IFERROR(__xludf.DUMMYFUNCTION("REGEXEXTRACT(R16,""\d+"")"),"3")</f>
        <v>3</v>
      </c>
      <c r="E16" s="2" t="str">
        <f>IFERROR(__xludf.DUMMYFUNCTION("REGEXEXTRACT(S16,""\d+"")"),"3")</f>
        <v>3</v>
      </c>
      <c r="F16" s="2" t="str">
        <f>IFERROR(__xludf.DUMMYFUNCTION("REGEXEXTRACT(T16,""\d+"")"),"3")</f>
        <v>3</v>
      </c>
      <c r="G16" s="2" t="str">
        <f>IFERROR(__xludf.DUMMYFUNCTION("REGEXEXTRACT(U16,""\d+"")"),"3")</f>
        <v>3</v>
      </c>
      <c r="H16" s="2" t="str">
        <f>IFERROR(__xludf.DUMMYFUNCTION("REGEXEXTRACT(V16,""\d+"")"),"3")</f>
        <v>3</v>
      </c>
      <c r="I16" s="2" t="str">
        <f>IFERROR(__xludf.DUMMYFUNCTION("REGEXEXTRACT(W16,""\d+"")"),"3")</f>
        <v>3</v>
      </c>
      <c r="J16" s="2" t="str">
        <f>IFERROR(__xludf.DUMMYFUNCTION("REGEXEXTRACT(X16,""\d+"")"),"3")</f>
        <v>3</v>
      </c>
      <c r="K16" s="2" t="str">
        <f>IFERROR(__xludf.DUMMYFUNCTION("REGEXEXTRACT(Y16,""\d+"")"),"3")</f>
        <v>3</v>
      </c>
      <c r="L16" s="2" t="str">
        <f>IFERROR(__xludf.DUMMYFUNCTION("REGEXEXTRACT(Z16,""\d+"")"),"3")</f>
        <v>3</v>
      </c>
      <c r="M16" s="2" t="str">
        <f>IFERROR(__xludf.DUMMYFUNCTION("REGEXEXTRACT(AA16,""\d+"")"),"3")</f>
        <v>3</v>
      </c>
      <c r="N16" s="2" t="str">
        <f>IFERROR(__xludf.DUMMYFUNCTION("REGEXEXTRACT(AB16,""\d+"")"),"3")</f>
        <v>3</v>
      </c>
      <c r="O16" s="7" t="s">
        <v>5</v>
      </c>
      <c r="P16" s="7" t="s">
        <v>5</v>
      </c>
      <c r="Q16" s="7" t="s">
        <v>5</v>
      </c>
      <c r="R16" s="7" t="s">
        <v>5</v>
      </c>
      <c r="S16" s="7" t="s">
        <v>5</v>
      </c>
      <c r="T16" s="7" t="s">
        <v>5</v>
      </c>
      <c r="U16" s="7" t="s">
        <v>5</v>
      </c>
      <c r="V16" s="7" t="s">
        <v>5</v>
      </c>
      <c r="W16" s="7" t="s">
        <v>5</v>
      </c>
      <c r="X16" s="7" t="s">
        <v>5</v>
      </c>
      <c r="Y16" s="7" t="s">
        <v>5</v>
      </c>
      <c r="Z16" s="7" t="s">
        <v>5</v>
      </c>
      <c r="AA16" s="7" t="s">
        <v>5</v>
      </c>
      <c r="AB16" s="7" t="s">
        <v>5</v>
      </c>
    </row>
    <row r="17">
      <c r="A17" s="1" t="str">
        <f>IFERROR(__xludf.DUMMYFUNCTION("REGEXEXTRACT(O17,""\d+"")"),"3")</f>
        <v>3</v>
      </c>
      <c r="B17" s="1" t="str">
        <f>IFERROR(__xludf.DUMMYFUNCTION("REGEXEXTRACT(P17,""\d+"")"),"3")</f>
        <v>3</v>
      </c>
      <c r="C17" s="2" t="str">
        <f>IFERROR(__xludf.DUMMYFUNCTION("REGEXEXTRACT(Q17,""\d+"")"),"3")</f>
        <v>3</v>
      </c>
      <c r="D17" s="2" t="str">
        <f>IFERROR(__xludf.DUMMYFUNCTION("REGEXEXTRACT(R17,""\d+"")"),"3")</f>
        <v>3</v>
      </c>
      <c r="E17" s="2" t="str">
        <f>IFERROR(__xludf.DUMMYFUNCTION("REGEXEXTRACT(S17,""\d+"")"),"3")</f>
        <v>3</v>
      </c>
      <c r="F17" s="2" t="str">
        <f>IFERROR(__xludf.DUMMYFUNCTION("REGEXEXTRACT(T17,""\d+"")"),"3")</f>
        <v>3</v>
      </c>
      <c r="G17" s="2" t="str">
        <f>IFERROR(__xludf.DUMMYFUNCTION("REGEXEXTRACT(U17,""\d+"")"),"3")</f>
        <v>3</v>
      </c>
      <c r="H17" s="2" t="str">
        <f>IFERROR(__xludf.DUMMYFUNCTION("REGEXEXTRACT(V17,""\d+"")"),"3")</f>
        <v>3</v>
      </c>
      <c r="I17" s="2" t="str">
        <f>IFERROR(__xludf.DUMMYFUNCTION("REGEXEXTRACT(W17,""\d+"")"),"3")</f>
        <v>3</v>
      </c>
      <c r="J17" s="2" t="str">
        <f>IFERROR(__xludf.DUMMYFUNCTION("REGEXEXTRACT(X17,""\d+"")"),"3")</f>
        <v>3</v>
      </c>
      <c r="K17" s="2" t="str">
        <f>IFERROR(__xludf.DUMMYFUNCTION("REGEXEXTRACT(Y17,""\d+"")"),"2")</f>
        <v>2</v>
      </c>
      <c r="L17" s="2" t="str">
        <f>IFERROR(__xludf.DUMMYFUNCTION("REGEXEXTRACT(Z17,""\d+"")"),"4")</f>
        <v>4</v>
      </c>
      <c r="M17" s="2" t="str">
        <f>IFERROR(__xludf.DUMMYFUNCTION("REGEXEXTRACT(AA17,""\d+"")"),"4")</f>
        <v>4</v>
      </c>
      <c r="N17" s="2" t="str">
        <f>IFERROR(__xludf.DUMMYFUNCTION("REGEXEXTRACT(AB17,""\d+"")"),"3")</f>
        <v>3</v>
      </c>
      <c r="O17" s="7" t="s">
        <v>5</v>
      </c>
      <c r="P17" s="7" t="s">
        <v>7</v>
      </c>
      <c r="Q17" s="7" t="s">
        <v>7</v>
      </c>
      <c r="R17" s="7" t="s">
        <v>7</v>
      </c>
      <c r="S17" s="7" t="s">
        <v>5</v>
      </c>
      <c r="T17" s="7" t="s">
        <v>5</v>
      </c>
      <c r="U17" s="7" t="s">
        <v>7</v>
      </c>
      <c r="V17" s="7" t="s">
        <v>5</v>
      </c>
      <c r="W17" s="7" t="s">
        <v>5</v>
      </c>
      <c r="X17" s="7" t="s">
        <v>7</v>
      </c>
      <c r="Y17" s="7" t="s">
        <v>8</v>
      </c>
      <c r="Z17" s="7" t="s">
        <v>6</v>
      </c>
      <c r="AA17" s="7" t="s">
        <v>6</v>
      </c>
      <c r="AB17" s="7" t="s">
        <v>7</v>
      </c>
    </row>
    <row r="18">
      <c r="A18" s="1" t="str">
        <f>IFERROR(__xludf.DUMMYFUNCTION("REGEXEXTRACT(O18,""\d+"")"),"4")</f>
        <v>4</v>
      </c>
      <c r="B18" s="1" t="str">
        <f>IFERROR(__xludf.DUMMYFUNCTION("REGEXEXTRACT(P18,""\d+"")"),"4")</f>
        <v>4</v>
      </c>
      <c r="C18" s="2" t="str">
        <f>IFERROR(__xludf.DUMMYFUNCTION("REGEXEXTRACT(Q18,""\d+"")"),"4")</f>
        <v>4</v>
      </c>
      <c r="D18" s="2" t="str">
        <f>IFERROR(__xludf.DUMMYFUNCTION("REGEXEXTRACT(R18,""\d+"")"),"4")</f>
        <v>4</v>
      </c>
      <c r="E18" s="2" t="str">
        <f>IFERROR(__xludf.DUMMYFUNCTION("REGEXEXTRACT(S18,""\d+"")"),"3")</f>
        <v>3</v>
      </c>
      <c r="F18" s="2" t="str">
        <f>IFERROR(__xludf.DUMMYFUNCTION("REGEXEXTRACT(T18,""\d+"")"),"3")</f>
        <v>3</v>
      </c>
      <c r="G18" s="2" t="str">
        <f>IFERROR(__xludf.DUMMYFUNCTION("REGEXEXTRACT(U18,""\d+"")"),"3")</f>
        <v>3</v>
      </c>
      <c r="H18" s="2" t="str">
        <f>IFERROR(__xludf.DUMMYFUNCTION("REGEXEXTRACT(V18,""\d+"")"),"4")</f>
        <v>4</v>
      </c>
      <c r="I18" s="2" t="str">
        <f>IFERROR(__xludf.DUMMYFUNCTION("REGEXEXTRACT(W18,""\d+"")"),"4")</f>
        <v>4</v>
      </c>
      <c r="J18" s="2" t="str">
        <f>IFERROR(__xludf.DUMMYFUNCTION("REGEXEXTRACT(X18,""\d+"")"),"4")</f>
        <v>4</v>
      </c>
      <c r="K18" s="2" t="str">
        <f>IFERROR(__xludf.DUMMYFUNCTION("REGEXEXTRACT(Y18,""\d+"")"),"4")</f>
        <v>4</v>
      </c>
      <c r="L18" s="2" t="str">
        <f>IFERROR(__xludf.DUMMYFUNCTION("REGEXEXTRACT(Z18,""\d+"")"),"3")</f>
        <v>3</v>
      </c>
      <c r="M18" s="2" t="str">
        <f>IFERROR(__xludf.DUMMYFUNCTION("REGEXEXTRACT(AA18,""\d+"")"),"3")</f>
        <v>3</v>
      </c>
      <c r="N18" s="2" t="str">
        <f>IFERROR(__xludf.DUMMYFUNCTION("REGEXEXTRACT(AB18,""\d+"")"),"3")</f>
        <v>3</v>
      </c>
      <c r="O18" s="7" t="s">
        <v>6</v>
      </c>
      <c r="P18" s="7" t="s">
        <v>6</v>
      </c>
      <c r="Q18" s="7" t="s">
        <v>6</v>
      </c>
      <c r="R18" s="7" t="s">
        <v>6</v>
      </c>
      <c r="S18" s="7" t="s">
        <v>5</v>
      </c>
      <c r="T18" s="7" t="s">
        <v>5</v>
      </c>
      <c r="U18" s="7" t="s">
        <v>5</v>
      </c>
      <c r="V18" s="7" t="s">
        <v>6</v>
      </c>
      <c r="W18" s="7" t="s">
        <v>6</v>
      </c>
      <c r="X18" s="7" t="s">
        <v>6</v>
      </c>
      <c r="Y18" s="7" t="s">
        <v>6</v>
      </c>
      <c r="Z18" s="7" t="s">
        <v>5</v>
      </c>
      <c r="AA18" s="7" t="s">
        <v>5</v>
      </c>
      <c r="AB18" s="7" t="s">
        <v>5</v>
      </c>
    </row>
    <row r="19">
      <c r="A19" s="1" t="str">
        <f>IFERROR(__xludf.DUMMYFUNCTION("REGEXEXTRACT(O19,""\d+"")"),"4")</f>
        <v>4</v>
      </c>
      <c r="B19" s="1" t="str">
        <f>IFERROR(__xludf.DUMMYFUNCTION("REGEXEXTRACT(P19,""\d+"")"),"4")</f>
        <v>4</v>
      </c>
      <c r="C19" s="2" t="str">
        <f>IFERROR(__xludf.DUMMYFUNCTION("REGEXEXTRACT(Q19,""\d+"")"),"4")</f>
        <v>4</v>
      </c>
      <c r="D19" s="2" t="str">
        <f>IFERROR(__xludf.DUMMYFUNCTION("REGEXEXTRACT(R19,""\d+"")"),"4")</f>
        <v>4</v>
      </c>
      <c r="E19" s="2" t="str">
        <f>IFERROR(__xludf.DUMMYFUNCTION("REGEXEXTRACT(S19,""\d+"")"),"4")</f>
        <v>4</v>
      </c>
      <c r="F19" s="2" t="str">
        <f>IFERROR(__xludf.DUMMYFUNCTION("REGEXEXTRACT(T19,""\d+"")"),"4")</f>
        <v>4</v>
      </c>
      <c r="G19" s="2" t="str">
        <f>IFERROR(__xludf.DUMMYFUNCTION("REGEXEXTRACT(U19,""\d+"")"),"4")</f>
        <v>4</v>
      </c>
      <c r="H19" s="2" t="str">
        <f>IFERROR(__xludf.DUMMYFUNCTION("REGEXEXTRACT(V19,""\d+"")"),"4")</f>
        <v>4</v>
      </c>
      <c r="I19" s="2" t="str">
        <f>IFERROR(__xludf.DUMMYFUNCTION("REGEXEXTRACT(W19,""\d+"")"),"4")</f>
        <v>4</v>
      </c>
      <c r="J19" s="2" t="str">
        <f>IFERROR(__xludf.DUMMYFUNCTION("REGEXEXTRACT(X19,""\d+"")"),"4")</f>
        <v>4</v>
      </c>
      <c r="K19" s="2" t="str">
        <f>IFERROR(__xludf.DUMMYFUNCTION("REGEXEXTRACT(Y19,""\d+"")"),"4")</f>
        <v>4</v>
      </c>
      <c r="L19" s="2" t="str">
        <f>IFERROR(__xludf.DUMMYFUNCTION("REGEXEXTRACT(Z19,""\d+"")"),"4")</f>
        <v>4</v>
      </c>
      <c r="M19" s="2" t="str">
        <f>IFERROR(__xludf.DUMMYFUNCTION("REGEXEXTRACT(AA19,""\d+"")"),"4")</f>
        <v>4</v>
      </c>
      <c r="N19" s="2" t="str">
        <f>IFERROR(__xludf.DUMMYFUNCTION("REGEXEXTRACT(AB19,""\d+"")"),"4")</f>
        <v>4</v>
      </c>
      <c r="O19" s="7" t="s">
        <v>6</v>
      </c>
      <c r="P19" s="7" t="s">
        <v>6</v>
      </c>
      <c r="Q19" s="7" t="s">
        <v>6</v>
      </c>
      <c r="R19" s="7" t="s">
        <v>6</v>
      </c>
      <c r="S19" s="7" t="s">
        <v>6</v>
      </c>
      <c r="T19" s="7" t="s">
        <v>6</v>
      </c>
      <c r="U19" s="7" t="s">
        <v>6</v>
      </c>
      <c r="V19" s="7" t="s">
        <v>6</v>
      </c>
      <c r="W19" s="7" t="s">
        <v>6</v>
      </c>
      <c r="X19" s="7" t="s">
        <v>6</v>
      </c>
      <c r="Y19" s="7" t="s">
        <v>6</v>
      </c>
      <c r="Z19" s="7" t="s">
        <v>6</v>
      </c>
      <c r="AA19" s="7" t="s">
        <v>6</v>
      </c>
      <c r="AB19" s="7" t="s">
        <v>6</v>
      </c>
    </row>
    <row r="20">
      <c r="A20" s="1" t="str">
        <f>IFERROR(__xludf.DUMMYFUNCTION("REGEXEXTRACT(O20,""\d+"")"),"4")</f>
        <v>4</v>
      </c>
      <c r="B20" s="1" t="str">
        <f>IFERROR(__xludf.DUMMYFUNCTION("REGEXEXTRACT(P20,""\d+"")"),"3")</f>
        <v>3</v>
      </c>
      <c r="C20" s="2" t="str">
        <f>IFERROR(__xludf.DUMMYFUNCTION("REGEXEXTRACT(Q20,""\d+"")"),"4")</f>
        <v>4</v>
      </c>
      <c r="D20" s="2" t="str">
        <f>IFERROR(__xludf.DUMMYFUNCTION("REGEXEXTRACT(R20,""\d+"")"),"3")</f>
        <v>3</v>
      </c>
      <c r="E20" s="2" t="str">
        <f>IFERROR(__xludf.DUMMYFUNCTION("REGEXEXTRACT(S20,""\d+"")"),"4")</f>
        <v>4</v>
      </c>
      <c r="F20" s="2" t="str">
        <f>IFERROR(__xludf.DUMMYFUNCTION("REGEXEXTRACT(T20,""\d+"")"),"4")</f>
        <v>4</v>
      </c>
      <c r="G20" s="2" t="str">
        <f>IFERROR(__xludf.DUMMYFUNCTION("REGEXEXTRACT(U20,""\d+"")"),"4")</f>
        <v>4</v>
      </c>
      <c r="H20" s="2" t="str">
        <f>IFERROR(__xludf.DUMMYFUNCTION("REGEXEXTRACT(V20,""\d+"")"),"4")</f>
        <v>4</v>
      </c>
      <c r="I20" s="2" t="str">
        <f>IFERROR(__xludf.DUMMYFUNCTION("REGEXEXTRACT(W20,""\d+"")"),"4")</f>
        <v>4</v>
      </c>
      <c r="J20" s="2" t="str">
        <f>IFERROR(__xludf.DUMMYFUNCTION("REGEXEXTRACT(X20,""\d+"")"),"4")</f>
        <v>4</v>
      </c>
      <c r="K20" s="2" t="str">
        <f>IFERROR(__xludf.DUMMYFUNCTION("REGEXEXTRACT(Y20,""\d+"")"),"3")</f>
        <v>3</v>
      </c>
      <c r="L20" s="2" t="str">
        <f>IFERROR(__xludf.DUMMYFUNCTION("REGEXEXTRACT(Z20,""\d+"")"),"4")</f>
        <v>4</v>
      </c>
      <c r="M20" s="2" t="str">
        <f>IFERROR(__xludf.DUMMYFUNCTION("REGEXEXTRACT(AA20,""\d+"")"),"4")</f>
        <v>4</v>
      </c>
      <c r="N20" s="2" t="str">
        <f>IFERROR(__xludf.DUMMYFUNCTION("REGEXEXTRACT(AB20,""\d+"")"),"3")</f>
        <v>3</v>
      </c>
      <c r="O20" s="7" t="s">
        <v>6</v>
      </c>
      <c r="P20" s="7" t="s">
        <v>5</v>
      </c>
      <c r="Q20" s="7" t="s">
        <v>6</v>
      </c>
      <c r="R20" s="7" t="s">
        <v>5</v>
      </c>
      <c r="S20" s="7" t="s">
        <v>6</v>
      </c>
      <c r="T20" s="7" t="s">
        <v>6</v>
      </c>
      <c r="U20" s="7" t="s">
        <v>10</v>
      </c>
      <c r="V20" s="7" t="s">
        <v>6</v>
      </c>
      <c r="W20" s="7" t="s">
        <v>6</v>
      </c>
      <c r="X20" s="7" t="s">
        <v>6</v>
      </c>
      <c r="Y20" s="7" t="s">
        <v>5</v>
      </c>
      <c r="Z20" s="7" t="s">
        <v>6</v>
      </c>
      <c r="AA20" s="7" t="s">
        <v>6</v>
      </c>
      <c r="AB20" s="7" t="s">
        <v>7</v>
      </c>
    </row>
    <row r="21">
      <c r="A21" s="1" t="str">
        <f>IFERROR(__xludf.DUMMYFUNCTION("REGEXEXTRACT(O21,""\d+"")"),"3")</f>
        <v>3</v>
      </c>
      <c r="B21" s="1" t="str">
        <f>IFERROR(__xludf.DUMMYFUNCTION("REGEXEXTRACT(P21,""\d+"")"),"3")</f>
        <v>3</v>
      </c>
      <c r="C21" s="2" t="str">
        <f>IFERROR(__xludf.DUMMYFUNCTION("REGEXEXTRACT(Q21,""\d+"")"),"3")</f>
        <v>3</v>
      </c>
      <c r="D21" s="2" t="str">
        <f>IFERROR(__xludf.DUMMYFUNCTION("REGEXEXTRACT(R21,""\d+"")"),"3")</f>
        <v>3</v>
      </c>
      <c r="E21" s="2" t="str">
        <f>IFERROR(__xludf.DUMMYFUNCTION("REGEXEXTRACT(S21,""\d+"")"),"3")</f>
        <v>3</v>
      </c>
      <c r="F21" s="2" t="str">
        <f>IFERROR(__xludf.DUMMYFUNCTION("REGEXEXTRACT(T21,""\d+"")"),"3")</f>
        <v>3</v>
      </c>
      <c r="G21" s="2" t="str">
        <f>IFERROR(__xludf.DUMMYFUNCTION("REGEXEXTRACT(U21,""\d+"")"),"4")</f>
        <v>4</v>
      </c>
      <c r="H21" s="2" t="str">
        <f>IFERROR(__xludf.DUMMYFUNCTION("REGEXEXTRACT(V21,""\d+"")"),"3")</f>
        <v>3</v>
      </c>
      <c r="I21" s="2" t="str">
        <f>IFERROR(__xludf.DUMMYFUNCTION("REGEXEXTRACT(W21,""\d+"")"),"3")</f>
        <v>3</v>
      </c>
      <c r="J21" s="2" t="str">
        <f>IFERROR(__xludf.DUMMYFUNCTION("REGEXEXTRACT(X21,""\d+"")"),"3")</f>
        <v>3</v>
      </c>
      <c r="K21" s="2" t="str">
        <f>IFERROR(__xludf.DUMMYFUNCTION("REGEXEXTRACT(Y21,""\d+"")"),"3")</f>
        <v>3</v>
      </c>
      <c r="L21" s="2" t="str">
        <f>IFERROR(__xludf.DUMMYFUNCTION("REGEXEXTRACT(Z21,""\d+"")"),"3")</f>
        <v>3</v>
      </c>
      <c r="M21" s="2" t="str">
        <f>IFERROR(__xludf.DUMMYFUNCTION("REGEXEXTRACT(AA21,""\d+"")"),"3")</f>
        <v>3</v>
      </c>
      <c r="N21" s="2" t="str">
        <f>IFERROR(__xludf.DUMMYFUNCTION("REGEXEXTRACT(AB21,""\d+"")"),"2")</f>
        <v>2</v>
      </c>
      <c r="O21" s="7" t="s">
        <v>5</v>
      </c>
      <c r="P21" s="7" t="s">
        <v>5</v>
      </c>
      <c r="Q21" s="7" t="s">
        <v>5</v>
      </c>
      <c r="R21" s="7" t="s">
        <v>7</v>
      </c>
      <c r="S21" s="7" t="s">
        <v>5</v>
      </c>
      <c r="T21" s="7" t="s">
        <v>5</v>
      </c>
      <c r="U21" s="7" t="s">
        <v>10</v>
      </c>
      <c r="V21" s="7" t="s">
        <v>5</v>
      </c>
      <c r="W21" s="7" t="s">
        <v>5</v>
      </c>
      <c r="X21" s="7" t="s">
        <v>5</v>
      </c>
      <c r="Y21" s="7" t="s">
        <v>5</v>
      </c>
      <c r="Z21" s="7" t="s">
        <v>5</v>
      </c>
      <c r="AA21" s="7" t="s">
        <v>5</v>
      </c>
      <c r="AB21" s="7" t="s">
        <v>8</v>
      </c>
    </row>
    <row r="22">
      <c r="A22" s="1" t="str">
        <f>IFERROR(__xludf.DUMMYFUNCTION("REGEXEXTRACT(O22,""\d+"")"),"4")</f>
        <v>4</v>
      </c>
      <c r="B22" s="1" t="str">
        <f>IFERROR(__xludf.DUMMYFUNCTION("REGEXEXTRACT(P22,""\d+"")"),"4")</f>
        <v>4</v>
      </c>
      <c r="C22" s="2" t="str">
        <f>IFERROR(__xludf.DUMMYFUNCTION("REGEXEXTRACT(Q22,""\d+"")"),"4")</f>
        <v>4</v>
      </c>
      <c r="D22" s="2" t="str">
        <f>IFERROR(__xludf.DUMMYFUNCTION("REGEXEXTRACT(R22,""\d+"")"),"3")</f>
        <v>3</v>
      </c>
      <c r="E22" s="2" t="str">
        <f>IFERROR(__xludf.DUMMYFUNCTION("REGEXEXTRACT(S22,""\d+"")"),"4")</f>
        <v>4</v>
      </c>
      <c r="F22" s="2" t="str">
        <f>IFERROR(__xludf.DUMMYFUNCTION("REGEXEXTRACT(T22,""\d+"")"),"3")</f>
        <v>3</v>
      </c>
      <c r="G22" s="2" t="str">
        <f>IFERROR(__xludf.DUMMYFUNCTION("REGEXEXTRACT(U22,""\d+"")"),"4")</f>
        <v>4</v>
      </c>
      <c r="H22" s="2" t="str">
        <f>IFERROR(__xludf.DUMMYFUNCTION("REGEXEXTRACT(V22,""\d+"")"),"4")</f>
        <v>4</v>
      </c>
      <c r="I22" s="2" t="str">
        <f>IFERROR(__xludf.DUMMYFUNCTION("REGEXEXTRACT(W22,""\d+"")"),"2")</f>
        <v>2</v>
      </c>
      <c r="J22" s="2" t="str">
        <f>IFERROR(__xludf.DUMMYFUNCTION("REGEXEXTRACT(X22,""\d+"")"),"4")</f>
        <v>4</v>
      </c>
      <c r="K22" s="2" t="str">
        <f>IFERROR(__xludf.DUMMYFUNCTION("REGEXEXTRACT(Y22,""\d+"")"),"3")</f>
        <v>3</v>
      </c>
      <c r="L22" s="2" t="str">
        <f>IFERROR(__xludf.DUMMYFUNCTION("REGEXEXTRACT(Z22,""\d+"")"),"4")</f>
        <v>4</v>
      </c>
      <c r="M22" s="2" t="str">
        <f>IFERROR(__xludf.DUMMYFUNCTION("REGEXEXTRACT(AA22,""\d+"")"),"4")</f>
        <v>4</v>
      </c>
      <c r="N22" s="2" t="str">
        <f>IFERROR(__xludf.DUMMYFUNCTION("REGEXEXTRACT(AB22,""\d+"")"),"4")</f>
        <v>4</v>
      </c>
      <c r="O22" s="7" t="s">
        <v>6</v>
      </c>
      <c r="P22" s="7" t="s">
        <v>6</v>
      </c>
      <c r="Q22" s="7" t="s">
        <v>6</v>
      </c>
      <c r="R22" s="7" t="s">
        <v>5</v>
      </c>
      <c r="S22" s="7" t="s">
        <v>6</v>
      </c>
      <c r="T22" s="7" t="s">
        <v>5</v>
      </c>
      <c r="U22" s="7" t="s">
        <v>6</v>
      </c>
      <c r="V22" s="7" t="s">
        <v>6</v>
      </c>
      <c r="W22" s="7" t="s">
        <v>8</v>
      </c>
      <c r="X22" s="7" t="s">
        <v>6</v>
      </c>
      <c r="Y22" s="7" t="s">
        <v>5</v>
      </c>
      <c r="Z22" s="7" t="s">
        <v>6</v>
      </c>
      <c r="AA22" s="7" t="s">
        <v>6</v>
      </c>
      <c r="AB22" s="7" t="s">
        <v>6</v>
      </c>
    </row>
    <row r="23">
      <c r="A23" s="1" t="str">
        <f>IFERROR(__xludf.DUMMYFUNCTION("REGEXEXTRACT(O23,""\d+"")"),"3")</f>
        <v>3</v>
      </c>
      <c r="B23" s="1" t="str">
        <f>IFERROR(__xludf.DUMMYFUNCTION("REGEXEXTRACT(P23,""\d+"")"),"4")</f>
        <v>4</v>
      </c>
      <c r="C23" s="2" t="str">
        <f>IFERROR(__xludf.DUMMYFUNCTION("REGEXEXTRACT(Q23,""\d+"")"),"4")</f>
        <v>4</v>
      </c>
      <c r="D23" s="2" t="str">
        <f>IFERROR(__xludf.DUMMYFUNCTION("REGEXEXTRACT(R23,""\d+"")"),"2")</f>
        <v>2</v>
      </c>
      <c r="E23" s="2" t="str">
        <f>IFERROR(__xludf.DUMMYFUNCTION("REGEXEXTRACT(S23,""\d+"")"),"4")</f>
        <v>4</v>
      </c>
      <c r="F23" s="2" t="str">
        <f>IFERROR(__xludf.DUMMYFUNCTION("REGEXEXTRACT(T23,""\d+"")"),"3")</f>
        <v>3</v>
      </c>
      <c r="G23" s="2" t="str">
        <f>IFERROR(__xludf.DUMMYFUNCTION("REGEXEXTRACT(U23,""\d+"")"),"2")</f>
        <v>2</v>
      </c>
      <c r="H23" s="2" t="str">
        <f>IFERROR(__xludf.DUMMYFUNCTION("REGEXEXTRACT(V23,""\d+"")"),"3")</f>
        <v>3</v>
      </c>
      <c r="I23" s="2" t="str">
        <f>IFERROR(__xludf.DUMMYFUNCTION("REGEXEXTRACT(W23,""\d+"")"),"3")</f>
        <v>3</v>
      </c>
      <c r="J23" s="2" t="str">
        <f>IFERROR(__xludf.DUMMYFUNCTION("REGEXEXTRACT(X23,""\d+"")"),"3")</f>
        <v>3</v>
      </c>
      <c r="K23" s="2" t="str">
        <f>IFERROR(__xludf.DUMMYFUNCTION("REGEXEXTRACT(Y23,""\d+"")"),"3")</f>
        <v>3</v>
      </c>
      <c r="L23" s="2" t="str">
        <f>IFERROR(__xludf.DUMMYFUNCTION("REGEXEXTRACT(Z23,""\d+"")"),"4")</f>
        <v>4</v>
      </c>
      <c r="M23" s="2" t="str">
        <f>IFERROR(__xludf.DUMMYFUNCTION("REGEXEXTRACT(AA23,""\d+"")"),"2")</f>
        <v>2</v>
      </c>
      <c r="N23" s="2" t="str">
        <f>IFERROR(__xludf.DUMMYFUNCTION("REGEXEXTRACT(AB23,""\d+"")"),"2")</f>
        <v>2</v>
      </c>
      <c r="O23" s="7" t="s">
        <v>5</v>
      </c>
      <c r="P23" s="7" t="s">
        <v>6</v>
      </c>
      <c r="Q23" s="7" t="s">
        <v>6</v>
      </c>
      <c r="R23" s="7" t="s">
        <v>8</v>
      </c>
      <c r="S23" s="7" t="s">
        <v>6</v>
      </c>
      <c r="T23" s="7" t="s">
        <v>7</v>
      </c>
      <c r="U23" s="7" t="s">
        <v>8</v>
      </c>
      <c r="V23" s="7" t="s">
        <v>5</v>
      </c>
      <c r="W23" s="7" t="s">
        <v>5</v>
      </c>
      <c r="X23" s="7" t="s">
        <v>5</v>
      </c>
      <c r="Y23" s="7" t="s">
        <v>5</v>
      </c>
      <c r="Z23" s="7" t="s">
        <v>6</v>
      </c>
      <c r="AA23" s="7" t="s">
        <v>8</v>
      </c>
      <c r="AB23" s="7" t="s">
        <v>8</v>
      </c>
    </row>
    <row r="24">
      <c r="A24" s="1" t="str">
        <f>IFERROR(__xludf.DUMMYFUNCTION("REGEXEXTRACT(O24,""\d+"")"),"4")</f>
        <v>4</v>
      </c>
      <c r="B24" s="1" t="str">
        <f>IFERROR(__xludf.DUMMYFUNCTION("REGEXEXTRACT(P24,""\d+"")"),"4")</f>
        <v>4</v>
      </c>
      <c r="C24" s="2" t="str">
        <f>IFERROR(__xludf.DUMMYFUNCTION("REGEXEXTRACT(Q24,""\d+"")"),"4")</f>
        <v>4</v>
      </c>
      <c r="D24" s="2" t="str">
        <f>IFERROR(__xludf.DUMMYFUNCTION("REGEXEXTRACT(R24,""\d+"")"),"3")</f>
        <v>3</v>
      </c>
      <c r="E24" s="2" t="str">
        <f>IFERROR(__xludf.DUMMYFUNCTION("REGEXEXTRACT(S24,""\d+"")"),"4")</f>
        <v>4</v>
      </c>
      <c r="F24" s="2" t="str">
        <f>IFERROR(__xludf.DUMMYFUNCTION("REGEXEXTRACT(T24,""\d+"")"),"3")</f>
        <v>3</v>
      </c>
      <c r="G24" s="2" t="str">
        <f>IFERROR(__xludf.DUMMYFUNCTION("REGEXEXTRACT(U24,""\d+"")"),"4")</f>
        <v>4</v>
      </c>
      <c r="H24" s="2" t="str">
        <f>IFERROR(__xludf.DUMMYFUNCTION("REGEXEXTRACT(V24,""\d+"")"),"4")</f>
        <v>4</v>
      </c>
      <c r="I24" s="2" t="str">
        <f>IFERROR(__xludf.DUMMYFUNCTION("REGEXEXTRACT(W24,""\d+"")"),"4")</f>
        <v>4</v>
      </c>
      <c r="J24" s="2" t="str">
        <f>IFERROR(__xludf.DUMMYFUNCTION("REGEXEXTRACT(X24,""\d+"")"),"4")</f>
        <v>4</v>
      </c>
      <c r="K24" s="2" t="str">
        <f>IFERROR(__xludf.DUMMYFUNCTION("REGEXEXTRACT(Y24,""\d+"")"),"4")</f>
        <v>4</v>
      </c>
      <c r="L24" s="2" t="str">
        <f>IFERROR(__xludf.DUMMYFUNCTION("REGEXEXTRACT(Z24,""\d+"")"),"4")</f>
        <v>4</v>
      </c>
      <c r="M24" s="2" t="str">
        <f>IFERROR(__xludf.DUMMYFUNCTION("REGEXEXTRACT(AA24,""\d+"")"),"4")</f>
        <v>4</v>
      </c>
      <c r="N24" s="2" t="str">
        <f>IFERROR(__xludf.DUMMYFUNCTION("REGEXEXTRACT(AB24,""\d+"")"),"4")</f>
        <v>4</v>
      </c>
      <c r="O24" s="7" t="s">
        <v>6</v>
      </c>
      <c r="P24" s="7" t="s">
        <v>6</v>
      </c>
      <c r="Q24" s="7" t="s">
        <v>6</v>
      </c>
      <c r="R24" s="7" t="s">
        <v>5</v>
      </c>
      <c r="S24" s="7" t="s">
        <v>6</v>
      </c>
      <c r="T24" s="7" t="s">
        <v>5</v>
      </c>
      <c r="U24" s="7" t="s">
        <v>6</v>
      </c>
      <c r="V24" s="7" t="s">
        <v>6</v>
      </c>
      <c r="W24" s="7" t="s">
        <v>6</v>
      </c>
      <c r="X24" s="7" t="s">
        <v>6</v>
      </c>
      <c r="Y24" s="7" t="s">
        <v>6</v>
      </c>
      <c r="Z24" s="7" t="s">
        <v>6</v>
      </c>
      <c r="AA24" s="7" t="s">
        <v>6</v>
      </c>
      <c r="AB24" s="7" t="s">
        <v>6</v>
      </c>
    </row>
    <row r="25">
      <c r="A25" s="1" t="str">
        <f>IFERROR(__xludf.DUMMYFUNCTION("REGEXEXTRACT(O25,""\d+"")"),"4")</f>
        <v>4</v>
      </c>
      <c r="B25" s="1" t="str">
        <f>IFERROR(__xludf.DUMMYFUNCTION("REGEXEXTRACT(P25,""\d+"")"),"4")</f>
        <v>4</v>
      </c>
      <c r="C25" s="2" t="str">
        <f>IFERROR(__xludf.DUMMYFUNCTION("REGEXEXTRACT(Q25,""\d+"")"),"4")</f>
        <v>4</v>
      </c>
      <c r="D25" s="2" t="str">
        <f>IFERROR(__xludf.DUMMYFUNCTION("REGEXEXTRACT(R25,""\d+"")"),"4")</f>
        <v>4</v>
      </c>
      <c r="E25" s="2" t="str">
        <f>IFERROR(__xludf.DUMMYFUNCTION("REGEXEXTRACT(S25,""\d+"")"),"4")</f>
        <v>4</v>
      </c>
      <c r="F25" s="2" t="str">
        <f>IFERROR(__xludf.DUMMYFUNCTION("REGEXEXTRACT(T25,""\d+"")"),"4")</f>
        <v>4</v>
      </c>
      <c r="G25" s="2" t="str">
        <f>IFERROR(__xludf.DUMMYFUNCTION("REGEXEXTRACT(U25,""\d+"")"),"4")</f>
        <v>4</v>
      </c>
      <c r="H25" s="2" t="str">
        <f>IFERROR(__xludf.DUMMYFUNCTION("REGEXEXTRACT(V25,""\d+"")"),"4")</f>
        <v>4</v>
      </c>
      <c r="I25" s="2" t="str">
        <f>IFERROR(__xludf.DUMMYFUNCTION("REGEXEXTRACT(W25,""\d+"")"),"4")</f>
        <v>4</v>
      </c>
      <c r="J25" s="2" t="str">
        <f>IFERROR(__xludf.DUMMYFUNCTION("REGEXEXTRACT(X25,""\d+"")"),"4")</f>
        <v>4</v>
      </c>
      <c r="K25" s="2" t="str">
        <f>IFERROR(__xludf.DUMMYFUNCTION("REGEXEXTRACT(Y25,""\d+"")"),"4")</f>
        <v>4</v>
      </c>
      <c r="L25" s="2" t="str">
        <f>IFERROR(__xludf.DUMMYFUNCTION("REGEXEXTRACT(Z25,""\d+"")"),"4")</f>
        <v>4</v>
      </c>
      <c r="M25" s="2" t="str">
        <f>IFERROR(__xludf.DUMMYFUNCTION("REGEXEXTRACT(AA25,""\d+"")"),"4")</f>
        <v>4</v>
      </c>
      <c r="N25" s="2" t="str">
        <f>IFERROR(__xludf.DUMMYFUNCTION("REGEXEXTRACT(AB25,""\d+"")"),"4")</f>
        <v>4</v>
      </c>
      <c r="O25" s="7" t="s">
        <v>6</v>
      </c>
      <c r="P25" s="7" t="s">
        <v>6</v>
      </c>
      <c r="Q25" s="7" t="s">
        <v>6</v>
      </c>
      <c r="R25" s="7" t="s">
        <v>6</v>
      </c>
      <c r="S25" s="7" t="s">
        <v>6</v>
      </c>
      <c r="T25" s="7" t="s">
        <v>6</v>
      </c>
      <c r="U25" s="7" t="s">
        <v>6</v>
      </c>
      <c r="V25" s="7" t="s">
        <v>6</v>
      </c>
      <c r="W25" s="7" t="s">
        <v>6</v>
      </c>
      <c r="X25" s="7" t="s">
        <v>6</v>
      </c>
      <c r="Y25" s="7" t="s">
        <v>6</v>
      </c>
      <c r="Z25" s="7" t="s">
        <v>6</v>
      </c>
      <c r="AA25" s="7" t="s">
        <v>6</v>
      </c>
      <c r="AB25" s="7" t="s">
        <v>6</v>
      </c>
    </row>
    <row r="26">
      <c r="A26" s="1" t="str">
        <f>IFERROR(__xludf.DUMMYFUNCTION("REGEXEXTRACT(O26,""\d+"")"),"4")</f>
        <v>4</v>
      </c>
      <c r="B26" s="1" t="str">
        <f>IFERROR(__xludf.DUMMYFUNCTION("REGEXEXTRACT(P26,""\d+"")"),"4")</f>
        <v>4</v>
      </c>
      <c r="C26" s="2" t="str">
        <f>IFERROR(__xludf.DUMMYFUNCTION("REGEXEXTRACT(Q26,""\d+"")"),"4")</f>
        <v>4</v>
      </c>
      <c r="D26" s="2" t="str">
        <f>IFERROR(__xludf.DUMMYFUNCTION("REGEXEXTRACT(R26,""\d+"")"),"3")</f>
        <v>3</v>
      </c>
      <c r="E26" s="2" t="str">
        <f>IFERROR(__xludf.DUMMYFUNCTION("REGEXEXTRACT(S26,""\d+"")"),"4")</f>
        <v>4</v>
      </c>
      <c r="F26" s="2" t="str">
        <f>IFERROR(__xludf.DUMMYFUNCTION("REGEXEXTRACT(T26,""\d+"")"),"4")</f>
        <v>4</v>
      </c>
      <c r="G26" s="2" t="str">
        <f>IFERROR(__xludf.DUMMYFUNCTION("REGEXEXTRACT(U26,""\d+"")"),"4")</f>
        <v>4</v>
      </c>
      <c r="H26" s="2" t="str">
        <f>IFERROR(__xludf.DUMMYFUNCTION("REGEXEXTRACT(V26,""\d+"")"),"4")</f>
        <v>4</v>
      </c>
      <c r="I26" s="2" t="str">
        <f>IFERROR(__xludf.DUMMYFUNCTION("REGEXEXTRACT(W26,""\d+"")"),"4")</f>
        <v>4</v>
      </c>
      <c r="J26" s="2" t="str">
        <f>IFERROR(__xludf.DUMMYFUNCTION("REGEXEXTRACT(X26,""\d+"")"),"4")</f>
        <v>4</v>
      </c>
      <c r="K26" s="2" t="str">
        <f>IFERROR(__xludf.DUMMYFUNCTION("REGEXEXTRACT(Y26,""\d+"")"),"4")</f>
        <v>4</v>
      </c>
      <c r="L26" s="2" t="str">
        <f>IFERROR(__xludf.DUMMYFUNCTION("REGEXEXTRACT(Z26,""\d+"")"),"4")</f>
        <v>4</v>
      </c>
      <c r="M26" s="2" t="str">
        <f>IFERROR(__xludf.DUMMYFUNCTION("REGEXEXTRACT(AA26,""\d+"")"),"4")</f>
        <v>4</v>
      </c>
      <c r="N26" s="2" t="str">
        <f>IFERROR(__xludf.DUMMYFUNCTION("REGEXEXTRACT(AB26,""\d+"")"),"4")</f>
        <v>4</v>
      </c>
      <c r="O26" s="7" t="s">
        <v>6</v>
      </c>
      <c r="P26" s="7" t="s">
        <v>6</v>
      </c>
      <c r="Q26" s="7" t="s">
        <v>6</v>
      </c>
      <c r="R26" s="7" t="s">
        <v>5</v>
      </c>
      <c r="S26" s="7" t="s">
        <v>6</v>
      </c>
      <c r="T26" s="7" t="s">
        <v>6</v>
      </c>
      <c r="U26" s="7" t="s">
        <v>6</v>
      </c>
      <c r="V26" s="7" t="s">
        <v>6</v>
      </c>
      <c r="W26" s="7" t="s">
        <v>6</v>
      </c>
      <c r="X26" s="7" t="s">
        <v>6</v>
      </c>
      <c r="Y26" s="7" t="s">
        <v>6</v>
      </c>
      <c r="Z26" s="7" t="s">
        <v>6</v>
      </c>
      <c r="AA26" s="7" t="s">
        <v>6</v>
      </c>
      <c r="AB26" s="7" t="s">
        <v>6</v>
      </c>
    </row>
    <row r="27">
      <c r="A27" s="1" t="str">
        <f>IFERROR(__xludf.DUMMYFUNCTION("REGEXEXTRACT(O27,""\d+"")"),"3")</f>
        <v>3</v>
      </c>
      <c r="B27" s="1" t="str">
        <f>IFERROR(__xludf.DUMMYFUNCTION("REGEXEXTRACT(P27,""\d+"")"),"3")</f>
        <v>3</v>
      </c>
      <c r="C27" s="2" t="str">
        <f>IFERROR(__xludf.DUMMYFUNCTION("REGEXEXTRACT(Q27,""\d+"")"),"3")</f>
        <v>3</v>
      </c>
      <c r="D27" s="2" t="str">
        <f>IFERROR(__xludf.DUMMYFUNCTION("REGEXEXTRACT(R27,""\d+"")"),"4")</f>
        <v>4</v>
      </c>
      <c r="E27" s="2" t="str">
        <f>IFERROR(__xludf.DUMMYFUNCTION("REGEXEXTRACT(S27,""\d+"")"),"3")</f>
        <v>3</v>
      </c>
      <c r="F27" s="2" t="str">
        <f>IFERROR(__xludf.DUMMYFUNCTION("REGEXEXTRACT(T27,""\d+"")"),"3")</f>
        <v>3</v>
      </c>
      <c r="G27" s="2" t="str">
        <f>IFERROR(__xludf.DUMMYFUNCTION("REGEXEXTRACT(U27,""\d+"")"),"4")</f>
        <v>4</v>
      </c>
      <c r="H27" s="2" t="str">
        <f>IFERROR(__xludf.DUMMYFUNCTION("REGEXEXTRACT(V27,""\d+"")"),"3")</f>
        <v>3</v>
      </c>
      <c r="I27" s="2" t="str">
        <f>IFERROR(__xludf.DUMMYFUNCTION("REGEXEXTRACT(W27,""\d+"")"),"3")</f>
        <v>3</v>
      </c>
      <c r="J27" s="2" t="str">
        <f>IFERROR(__xludf.DUMMYFUNCTION("REGEXEXTRACT(X27,""\d+"")"),"4")</f>
        <v>4</v>
      </c>
      <c r="K27" s="2" t="str">
        <f>IFERROR(__xludf.DUMMYFUNCTION("REGEXEXTRACT(Y27,""\d+"")"),"3")</f>
        <v>3</v>
      </c>
      <c r="L27" s="2" t="str">
        <f>IFERROR(__xludf.DUMMYFUNCTION("REGEXEXTRACT(Z27,""\d+"")"),"4")</f>
        <v>4</v>
      </c>
      <c r="M27" s="2" t="str">
        <f>IFERROR(__xludf.DUMMYFUNCTION("REGEXEXTRACT(AA27,""\d+"")"),"3")</f>
        <v>3</v>
      </c>
      <c r="N27" s="2" t="str">
        <f>IFERROR(__xludf.DUMMYFUNCTION("REGEXEXTRACT(AB27,""\d+"")"),"3")</f>
        <v>3</v>
      </c>
      <c r="O27" s="7" t="s">
        <v>5</v>
      </c>
      <c r="P27" s="7" t="s">
        <v>7</v>
      </c>
      <c r="Q27" s="7" t="s">
        <v>5</v>
      </c>
      <c r="R27" s="7" t="s">
        <v>6</v>
      </c>
      <c r="S27" s="7" t="s">
        <v>5</v>
      </c>
      <c r="T27" s="7" t="s">
        <v>7</v>
      </c>
      <c r="U27" s="7" t="s">
        <v>10</v>
      </c>
      <c r="V27" s="7" t="s">
        <v>5</v>
      </c>
      <c r="W27" s="7" t="s">
        <v>5</v>
      </c>
      <c r="X27" s="7" t="s">
        <v>6</v>
      </c>
      <c r="Y27" s="7" t="s">
        <v>5</v>
      </c>
      <c r="Z27" s="7" t="s">
        <v>6</v>
      </c>
      <c r="AA27" s="7" t="s">
        <v>7</v>
      </c>
      <c r="AB27" s="7" t="s">
        <v>7</v>
      </c>
    </row>
    <row r="28">
      <c r="A28" s="1" t="str">
        <f>IFERROR(__xludf.DUMMYFUNCTION("REGEXEXTRACT(O28,""\d+"")"),"4")</f>
        <v>4</v>
      </c>
      <c r="B28" s="1" t="str">
        <f>IFERROR(__xludf.DUMMYFUNCTION("REGEXEXTRACT(P28,""\d+"")"),"4")</f>
        <v>4</v>
      </c>
      <c r="C28" s="2" t="str">
        <f>IFERROR(__xludf.DUMMYFUNCTION("REGEXEXTRACT(Q28,""\d+"")"),"4")</f>
        <v>4</v>
      </c>
      <c r="D28" s="2" t="str">
        <f>IFERROR(__xludf.DUMMYFUNCTION("REGEXEXTRACT(R28,""\d+"")"),"3")</f>
        <v>3</v>
      </c>
      <c r="E28" s="2" t="str">
        <f>IFERROR(__xludf.DUMMYFUNCTION("REGEXEXTRACT(S28,""\d+"")"),"3")</f>
        <v>3</v>
      </c>
      <c r="F28" s="2" t="str">
        <f>IFERROR(__xludf.DUMMYFUNCTION("REGEXEXTRACT(T28,""\d+"")"),"3")</f>
        <v>3</v>
      </c>
      <c r="G28" s="2" t="str">
        <f>IFERROR(__xludf.DUMMYFUNCTION("REGEXEXTRACT(U28,""\d+"")"),"3")</f>
        <v>3</v>
      </c>
      <c r="H28" s="2" t="str">
        <f>IFERROR(__xludf.DUMMYFUNCTION("REGEXEXTRACT(V28,""\d+"")"),"3")</f>
        <v>3</v>
      </c>
      <c r="I28" s="2" t="str">
        <f>IFERROR(__xludf.DUMMYFUNCTION("REGEXEXTRACT(W28,""\d+"")"),"4")</f>
        <v>4</v>
      </c>
      <c r="J28" s="2" t="str">
        <f>IFERROR(__xludf.DUMMYFUNCTION("REGEXEXTRACT(X28,""\d+"")"),"4")</f>
        <v>4</v>
      </c>
      <c r="K28" s="2" t="str">
        <f>IFERROR(__xludf.DUMMYFUNCTION("REGEXEXTRACT(Y28,""\d+"")"),"4")</f>
        <v>4</v>
      </c>
      <c r="L28" s="2" t="str">
        <f>IFERROR(__xludf.DUMMYFUNCTION("REGEXEXTRACT(Z28,""\d+"")"),"4")</f>
        <v>4</v>
      </c>
      <c r="M28" s="2" t="str">
        <f>IFERROR(__xludf.DUMMYFUNCTION("REGEXEXTRACT(AA28,""\d+"")"),"4")</f>
        <v>4</v>
      </c>
      <c r="N28" s="2" t="str">
        <f>IFERROR(__xludf.DUMMYFUNCTION("REGEXEXTRACT(AB28,""\d+"")"),"4")</f>
        <v>4</v>
      </c>
      <c r="O28" s="7" t="s">
        <v>6</v>
      </c>
      <c r="P28" s="7" t="s">
        <v>6</v>
      </c>
      <c r="Q28" s="7" t="s">
        <v>6</v>
      </c>
      <c r="R28" s="7" t="s">
        <v>5</v>
      </c>
      <c r="S28" s="7" t="s">
        <v>5</v>
      </c>
      <c r="T28" s="7" t="s">
        <v>5</v>
      </c>
      <c r="U28" s="7" t="s">
        <v>5</v>
      </c>
      <c r="V28" s="7" t="s">
        <v>5</v>
      </c>
      <c r="W28" s="7" t="s">
        <v>6</v>
      </c>
      <c r="X28" s="7" t="s">
        <v>6</v>
      </c>
      <c r="Y28" s="7" t="s">
        <v>6</v>
      </c>
      <c r="Z28" s="7" t="s">
        <v>6</v>
      </c>
      <c r="AA28" s="7" t="s">
        <v>6</v>
      </c>
      <c r="AB28" s="7" t="s">
        <v>6</v>
      </c>
    </row>
    <row r="29">
      <c r="A29" s="1" t="str">
        <f>IFERROR(__xludf.DUMMYFUNCTION("REGEXEXTRACT(O29,""\d+"")"),"3")</f>
        <v>3</v>
      </c>
      <c r="B29" s="1" t="str">
        <f>IFERROR(__xludf.DUMMYFUNCTION("REGEXEXTRACT(P29,""\d+"")"),"3")</f>
        <v>3</v>
      </c>
      <c r="C29" s="2" t="str">
        <f>IFERROR(__xludf.DUMMYFUNCTION("REGEXEXTRACT(Q29,""\d+"")"),"3")</f>
        <v>3</v>
      </c>
      <c r="D29" s="2" t="str">
        <f>IFERROR(__xludf.DUMMYFUNCTION("REGEXEXTRACT(R29,""\d+"")"),"3")</f>
        <v>3</v>
      </c>
      <c r="E29" s="2" t="str">
        <f>IFERROR(__xludf.DUMMYFUNCTION("REGEXEXTRACT(S29,""\d+"")"),"3")</f>
        <v>3</v>
      </c>
      <c r="F29" s="2" t="str">
        <f>IFERROR(__xludf.DUMMYFUNCTION("REGEXEXTRACT(T29,""\d+"")"),"3")</f>
        <v>3</v>
      </c>
      <c r="G29" s="2" t="str">
        <f>IFERROR(__xludf.DUMMYFUNCTION("REGEXEXTRACT(U29,""\d+"")"),"2")</f>
        <v>2</v>
      </c>
      <c r="H29" s="2" t="str">
        <f>IFERROR(__xludf.DUMMYFUNCTION("REGEXEXTRACT(V29,""\d+"")"),"3")</f>
        <v>3</v>
      </c>
      <c r="I29" s="2" t="str">
        <f>IFERROR(__xludf.DUMMYFUNCTION("REGEXEXTRACT(W29,""\d+"")"),"2")</f>
        <v>2</v>
      </c>
      <c r="J29" s="2" t="str">
        <f>IFERROR(__xludf.DUMMYFUNCTION("REGEXEXTRACT(X29,""\d+"")"),"2")</f>
        <v>2</v>
      </c>
      <c r="K29" s="2" t="str">
        <f>IFERROR(__xludf.DUMMYFUNCTION("REGEXEXTRACT(Y29,""\d+"")"),"4")</f>
        <v>4</v>
      </c>
      <c r="L29" s="2" t="str">
        <f>IFERROR(__xludf.DUMMYFUNCTION("REGEXEXTRACT(Z29,""\d+"")"),"3")</f>
        <v>3</v>
      </c>
      <c r="M29" s="2" t="str">
        <f>IFERROR(__xludf.DUMMYFUNCTION("REGEXEXTRACT(AA29,""\d+"")"),"3")</f>
        <v>3</v>
      </c>
      <c r="N29" s="2" t="str">
        <f>IFERROR(__xludf.DUMMYFUNCTION("REGEXEXTRACT(AB29,""\d+"")"),"2")</f>
        <v>2</v>
      </c>
      <c r="O29" s="7" t="s">
        <v>5</v>
      </c>
      <c r="P29" s="7" t="s">
        <v>5</v>
      </c>
      <c r="Q29" s="7" t="s">
        <v>7</v>
      </c>
      <c r="R29" s="7" t="s">
        <v>7</v>
      </c>
      <c r="S29" s="7" t="s">
        <v>7</v>
      </c>
      <c r="T29" s="7" t="s">
        <v>7</v>
      </c>
      <c r="U29" s="7" t="s">
        <v>8</v>
      </c>
      <c r="V29" s="7" t="s">
        <v>7</v>
      </c>
      <c r="W29" s="7" t="s">
        <v>8</v>
      </c>
      <c r="X29" s="7" t="s">
        <v>8</v>
      </c>
      <c r="Y29" s="7" t="s">
        <v>10</v>
      </c>
      <c r="Z29" s="7" t="s">
        <v>5</v>
      </c>
      <c r="AA29" s="7" t="s">
        <v>7</v>
      </c>
      <c r="AB29" s="7" t="s">
        <v>8</v>
      </c>
    </row>
    <row r="30">
      <c r="A30" s="1" t="str">
        <f>IFERROR(__xludf.DUMMYFUNCTION("REGEXEXTRACT(O30,""\d+"")"),"4")</f>
        <v>4</v>
      </c>
      <c r="B30" s="1" t="str">
        <f>IFERROR(__xludf.DUMMYFUNCTION("REGEXEXTRACT(P30,""\d+"")"),"4")</f>
        <v>4</v>
      </c>
      <c r="C30" s="2" t="str">
        <f>IFERROR(__xludf.DUMMYFUNCTION("REGEXEXTRACT(Q30,""\d+"")"),"4")</f>
        <v>4</v>
      </c>
      <c r="D30" s="2" t="str">
        <f>IFERROR(__xludf.DUMMYFUNCTION("REGEXEXTRACT(R30,""\d+"")"),"4")</f>
        <v>4</v>
      </c>
      <c r="E30" s="2" t="str">
        <f>IFERROR(__xludf.DUMMYFUNCTION("REGEXEXTRACT(S30,""\d+"")"),"4")</f>
        <v>4</v>
      </c>
      <c r="F30" s="2" t="str">
        <f>IFERROR(__xludf.DUMMYFUNCTION("REGEXEXTRACT(T30,""\d+"")"),"4")</f>
        <v>4</v>
      </c>
      <c r="G30" s="2" t="str">
        <f>IFERROR(__xludf.DUMMYFUNCTION("REGEXEXTRACT(U30,""\d+"")"),"4")</f>
        <v>4</v>
      </c>
      <c r="H30" s="2" t="str">
        <f>IFERROR(__xludf.DUMMYFUNCTION("REGEXEXTRACT(V30,""\d+"")"),"4")</f>
        <v>4</v>
      </c>
      <c r="I30" s="2" t="str">
        <f>IFERROR(__xludf.DUMMYFUNCTION("REGEXEXTRACT(W30,""\d+"")"),"4")</f>
        <v>4</v>
      </c>
      <c r="J30" s="2" t="str">
        <f>IFERROR(__xludf.DUMMYFUNCTION("REGEXEXTRACT(X30,""\d+"")"),"4")</f>
        <v>4</v>
      </c>
      <c r="K30" s="2" t="str">
        <f>IFERROR(__xludf.DUMMYFUNCTION("REGEXEXTRACT(Y30,""\d+"")"),"4")</f>
        <v>4</v>
      </c>
      <c r="L30" s="2" t="str">
        <f>IFERROR(__xludf.DUMMYFUNCTION("REGEXEXTRACT(Z30,""\d+"")"),"4")</f>
        <v>4</v>
      </c>
      <c r="M30" s="2" t="str">
        <f>IFERROR(__xludf.DUMMYFUNCTION("REGEXEXTRACT(AA30,""\d+"")"),"4")</f>
        <v>4</v>
      </c>
      <c r="N30" s="2" t="str">
        <f>IFERROR(__xludf.DUMMYFUNCTION("REGEXEXTRACT(AB30,""\d+"")"),"4")</f>
        <v>4</v>
      </c>
      <c r="O30" s="7" t="s">
        <v>6</v>
      </c>
      <c r="P30" s="7" t="s">
        <v>6</v>
      </c>
      <c r="Q30" s="7" t="s">
        <v>6</v>
      </c>
      <c r="R30" s="7" t="s">
        <v>6</v>
      </c>
      <c r="S30" s="7" t="s">
        <v>6</v>
      </c>
      <c r="T30" s="7" t="s">
        <v>6</v>
      </c>
      <c r="U30" s="7" t="s">
        <v>6</v>
      </c>
      <c r="V30" s="7" t="s">
        <v>6</v>
      </c>
      <c r="W30" s="7" t="s">
        <v>6</v>
      </c>
      <c r="X30" s="7" t="s">
        <v>6</v>
      </c>
      <c r="Y30" s="7" t="s">
        <v>6</v>
      </c>
      <c r="Z30" s="7" t="s">
        <v>6</v>
      </c>
      <c r="AA30" s="7" t="s">
        <v>6</v>
      </c>
      <c r="AB30" s="7" t="s">
        <v>6</v>
      </c>
    </row>
    <row r="31">
      <c r="A31" s="1" t="str">
        <f>IFERROR(__xludf.DUMMYFUNCTION("REGEXEXTRACT(O31,""\d+"")"),"3")</f>
        <v>3</v>
      </c>
      <c r="B31" s="1" t="str">
        <f>IFERROR(__xludf.DUMMYFUNCTION("REGEXEXTRACT(P31,""\d+"")"),"3")</f>
        <v>3</v>
      </c>
      <c r="C31" s="2" t="str">
        <f>IFERROR(__xludf.DUMMYFUNCTION("REGEXEXTRACT(Q31,""\d+"")"),"3")</f>
        <v>3</v>
      </c>
      <c r="D31" s="2" t="str">
        <f>IFERROR(__xludf.DUMMYFUNCTION("REGEXEXTRACT(R31,""\d+"")"),"3")</f>
        <v>3</v>
      </c>
      <c r="E31" s="2" t="str">
        <f>IFERROR(__xludf.DUMMYFUNCTION("REGEXEXTRACT(S31,""\d+"")"),"3")</f>
        <v>3</v>
      </c>
      <c r="F31" s="2" t="str">
        <f>IFERROR(__xludf.DUMMYFUNCTION("REGEXEXTRACT(T31,""\d+"")"),"3")</f>
        <v>3</v>
      </c>
      <c r="G31" s="2" t="str">
        <f>IFERROR(__xludf.DUMMYFUNCTION("REGEXEXTRACT(U31,""\d+"")"),"2")</f>
        <v>2</v>
      </c>
      <c r="H31" s="2" t="str">
        <f>IFERROR(__xludf.DUMMYFUNCTION("REGEXEXTRACT(V31,""\d+"")"),"3")</f>
        <v>3</v>
      </c>
      <c r="I31" s="2" t="str">
        <f>IFERROR(__xludf.DUMMYFUNCTION("REGEXEXTRACT(W31,""\d+"")"),"3")</f>
        <v>3</v>
      </c>
      <c r="J31" s="2" t="str">
        <f>IFERROR(__xludf.DUMMYFUNCTION("REGEXEXTRACT(X31,""\d+"")"),"3")</f>
        <v>3</v>
      </c>
      <c r="K31" s="2" t="str">
        <f>IFERROR(__xludf.DUMMYFUNCTION("REGEXEXTRACT(Y31,""\d+"")"),"3")</f>
        <v>3</v>
      </c>
      <c r="L31" s="2" t="str">
        <f>IFERROR(__xludf.DUMMYFUNCTION("REGEXEXTRACT(Z31,""\d+"")"),"3")</f>
        <v>3</v>
      </c>
      <c r="M31" s="2" t="str">
        <f>IFERROR(__xludf.DUMMYFUNCTION("REGEXEXTRACT(AA31,""\d+"")"),"3")</f>
        <v>3</v>
      </c>
      <c r="N31" s="2" t="str">
        <f>IFERROR(__xludf.DUMMYFUNCTION("REGEXEXTRACT(AB31,""\d+"")"),"2")</f>
        <v>2</v>
      </c>
      <c r="O31" s="7" t="s">
        <v>5</v>
      </c>
      <c r="P31" s="7" t="s">
        <v>5</v>
      </c>
      <c r="Q31" s="7" t="s">
        <v>5</v>
      </c>
      <c r="R31" s="7" t="s">
        <v>7</v>
      </c>
      <c r="S31" s="7" t="s">
        <v>5</v>
      </c>
      <c r="T31" s="7" t="s">
        <v>5</v>
      </c>
      <c r="U31" s="7" t="s">
        <v>8</v>
      </c>
      <c r="V31" s="7" t="s">
        <v>5</v>
      </c>
      <c r="W31" s="7" t="s">
        <v>5</v>
      </c>
      <c r="X31" s="7" t="s">
        <v>5</v>
      </c>
      <c r="Y31" s="7" t="s">
        <v>5</v>
      </c>
      <c r="Z31" s="7" t="s">
        <v>5</v>
      </c>
      <c r="AA31" s="7" t="s">
        <v>5</v>
      </c>
      <c r="AB31" s="7" t="s">
        <v>8</v>
      </c>
    </row>
    <row r="32">
      <c r="A32" s="1" t="str">
        <f>IFERROR(__xludf.DUMMYFUNCTION("REGEXEXTRACT(O32,""\d+"")"),"3")</f>
        <v>3</v>
      </c>
      <c r="B32" s="1" t="str">
        <f>IFERROR(__xludf.DUMMYFUNCTION("REGEXEXTRACT(P32,""\d+"")"),"4")</f>
        <v>4</v>
      </c>
      <c r="C32" s="2" t="str">
        <f>IFERROR(__xludf.DUMMYFUNCTION("REGEXEXTRACT(Q32,""\d+"")"),"4")</f>
        <v>4</v>
      </c>
      <c r="D32" s="2" t="str">
        <f>IFERROR(__xludf.DUMMYFUNCTION("REGEXEXTRACT(R32,""\d+"")"),"4")</f>
        <v>4</v>
      </c>
      <c r="E32" s="2" t="str">
        <f>IFERROR(__xludf.DUMMYFUNCTION("REGEXEXTRACT(S32,""\d+"")"),"3")</f>
        <v>3</v>
      </c>
      <c r="F32" s="2" t="str">
        <f>IFERROR(__xludf.DUMMYFUNCTION("REGEXEXTRACT(T32,""\d+"")"),"3")</f>
        <v>3</v>
      </c>
      <c r="G32" s="2" t="str">
        <f>IFERROR(__xludf.DUMMYFUNCTION("REGEXEXTRACT(U32,""\d+"")"),"3")</f>
        <v>3</v>
      </c>
      <c r="H32" s="2" t="str">
        <f>IFERROR(__xludf.DUMMYFUNCTION("REGEXEXTRACT(V32,""\d+"")"),"3")</f>
        <v>3</v>
      </c>
      <c r="I32" s="2" t="str">
        <f>IFERROR(__xludf.DUMMYFUNCTION("REGEXEXTRACT(W32,""\d+"")"),"4")</f>
        <v>4</v>
      </c>
      <c r="J32" s="2" t="str">
        <f>IFERROR(__xludf.DUMMYFUNCTION("REGEXEXTRACT(X32,""\d+"")"),"4")</f>
        <v>4</v>
      </c>
      <c r="K32" s="2" t="str">
        <f>IFERROR(__xludf.DUMMYFUNCTION("REGEXEXTRACT(Y32,""\d+"")"),"4")</f>
        <v>4</v>
      </c>
      <c r="L32" s="2" t="str">
        <f>IFERROR(__xludf.DUMMYFUNCTION("REGEXEXTRACT(Z32,""\d+"")"),"3")</f>
        <v>3</v>
      </c>
      <c r="M32" s="2" t="str">
        <f>IFERROR(__xludf.DUMMYFUNCTION("REGEXEXTRACT(AA32,""\d+"")"),"3")</f>
        <v>3</v>
      </c>
      <c r="N32" s="2" t="str">
        <f>IFERROR(__xludf.DUMMYFUNCTION("REGEXEXTRACT(AB32,""\d+"")"),"3")</f>
        <v>3</v>
      </c>
      <c r="O32" s="7" t="s">
        <v>5</v>
      </c>
      <c r="P32" s="7" t="s">
        <v>6</v>
      </c>
      <c r="Q32" s="7" t="s">
        <v>6</v>
      </c>
      <c r="R32" s="7" t="s">
        <v>6</v>
      </c>
      <c r="S32" s="7" t="s">
        <v>5</v>
      </c>
      <c r="T32" s="7" t="s">
        <v>5</v>
      </c>
      <c r="U32" s="7" t="s">
        <v>5</v>
      </c>
      <c r="V32" s="7" t="s">
        <v>5</v>
      </c>
      <c r="W32" s="7" t="s">
        <v>6</v>
      </c>
      <c r="X32" s="7" t="s">
        <v>6</v>
      </c>
      <c r="Y32" s="7" t="s">
        <v>6</v>
      </c>
      <c r="Z32" s="7" t="s">
        <v>5</v>
      </c>
      <c r="AA32" s="7" t="s">
        <v>5</v>
      </c>
      <c r="AB32" s="7" t="s">
        <v>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tr">
        <f>IFERROR(__xludf.DUMMYFUNCTION("REGEXEXTRACT(O1,""\((.*?)\)"")"),"5")</f>
        <v>5</v>
      </c>
      <c r="B1" s="1" t="str">
        <f>IFERROR(__xludf.DUMMYFUNCTION("REGEXEXTRACT(P1,""\((.*?)\)"")"),"5")</f>
        <v>5</v>
      </c>
      <c r="C1" s="2" t="str">
        <f>IFERROR(__xludf.DUMMYFUNCTION("REGEXEXTRACT(Q1,""\((.*?)\)"")"),"5")</f>
        <v>5</v>
      </c>
      <c r="D1" s="2" t="str">
        <f>IFERROR(__xludf.DUMMYFUNCTION("REGEXEXTRACT(R1,""\((.*?)\)"")"),"5")</f>
        <v>5</v>
      </c>
      <c r="E1" s="2" t="str">
        <f>IFERROR(__xludf.DUMMYFUNCTION("REGEXEXTRACT(S1,""\((.*?)\)"")"),"5")</f>
        <v>5</v>
      </c>
      <c r="F1" s="2" t="str">
        <f>IFERROR(__xludf.DUMMYFUNCTION("REGEXEXTRACT(T1,""\((.*?)\)"")"),"5")</f>
        <v>5</v>
      </c>
      <c r="G1" s="2" t="str">
        <f>IFERROR(__xludf.DUMMYFUNCTION("REGEXEXTRACT(U1,""\((.*?)\)"")"),"5")</f>
        <v>5</v>
      </c>
      <c r="H1" s="2" t="str">
        <f>IFERROR(__xludf.DUMMYFUNCTION("REGEXEXTRACT(V1,""\((.*?)\)"")"),"5")</f>
        <v>5</v>
      </c>
      <c r="I1" s="2" t="str">
        <f>IFERROR(__xludf.DUMMYFUNCTION("REGEXEXTRACT(W1,""\((.*?)\)"")"),"5")</f>
        <v>5</v>
      </c>
      <c r="J1" s="2" t="str">
        <f>IFERROR(__xludf.DUMMYFUNCTION("REGEXEXTRACT(X1,""\((.*?)\)"")"),"5")</f>
        <v>5</v>
      </c>
      <c r="K1" s="2" t="str">
        <f>IFERROR(__xludf.DUMMYFUNCTION("REGEXEXTRACT(Y1,""\((.*?)\)"")"),"5")</f>
        <v>5</v>
      </c>
      <c r="L1" s="2" t="str">
        <f>IFERROR(__xludf.DUMMYFUNCTION("REGEXEXTRACT(Z1,""\((.*?)\)"")"),"5")</f>
        <v>5</v>
      </c>
      <c r="M1" s="2" t="str">
        <f>IFERROR(__xludf.DUMMYFUNCTION("REGEXEXTRACT(AA1,""\((.*?)\)"")"),"5")</f>
        <v>5</v>
      </c>
      <c r="N1" s="2" t="str">
        <f>IFERROR(__xludf.DUMMYFUNCTION("REGEXEXTRACT(AB1,""\((.*?)\)"")"),"5")</f>
        <v>5</v>
      </c>
      <c r="O1" s="6" t="s">
        <v>1</v>
      </c>
      <c r="P1" s="6" t="s">
        <v>1</v>
      </c>
      <c r="Q1" s="6" t="s">
        <v>1</v>
      </c>
      <c r="R1" s="6" t="s">
        <v>1</v>
      </c>
      <c r="S1" s="6" t="s">
        <v>1</v>
      </c>
      <c r="T1" s="6" t="s">
        <v>1</v>
      </c>
      <c r="U1" s="6" t="s">
        <v>1</v>
      </c>
      <c r="V1" s="6" t="s">
        <v>1</v>
      </c>
      <c r="W1" s="6" t="s">
        <v>1</v>
      </c>
      <c r="X1" s="6" t="s">
        <v>1</v>
      </c>
      <c r="Y1" s="6" t="s">
        <v>1</v>
      </c>
      <c r="Z1" s="6" t="s">
        <v>1</v>
      </c>
      <c r="AA1" s="6" t="s">
        <v>1</v>
      </c>
      <c r="AB1" s="6" t="s">
        <v>1</v>
      </c>
    </row>
    <row r="2" ht="15.75" customHeight="1">
      <c r="A2" s="1" t="str">
        <f>IFERROR(__xludf.DUMMYFUNCTION("REGEXEXTRACT(O2,""\((.*?)\)"")"),"5")</f>
        <v>5</v>
      </c>
      <c r="B2" s="1" t="str">
        <f>IFERROR(__xludf.DUMMYFUNCTION("REGEXEXTRACT(P2,""\((.*?)\)"")"),"4")</f>
        <v>4</v>
      </c>
      <c r="C2" s="2" t="str">
        <f>IFERROR(__xludf.DUMMYFUNCTION("REGEXEXTRACT(Q2,""\((.*?)\)"")"),"4")</f>
        <v>4</v>
      </c>
      <c r="D2" s="2" t="str">
        <f>IFERROR(__xludf.DUMMYFUNCTION("REGEXEXTRACT(R2,""\((.*?)\)"")"),"5")</f>
        <v>5</v>
      </c>
      <c r="E2" s="2" t="str">
        <f>IFERROR(__xludf.DUMMYFUNCTION("REGEXEXTRACT(S2,""\((.*?)\)"")"),"5")</f>
        <v>5</v>
      </c>
      <c r="F2" s="2" t="str">
        <f>IFERROR(__xludf.DUMMYFUNCTION("REGEXEXTRACT(T2,""\((.*?)\)"")"),"5")</f>
        <v>5</v>
      </c>
      <c r="G2" s="2" t="str">
        <f>IFERROR(__xludf.DUMMYFUNCTION("REGEXEXTRACT(U2,""\((.*?)\)"")"),"4")</f>
        <v>4</v>
      </c>
      <c r="H2" s="2" t="str">
        <f>IFERROR(__xludf.DUMMYFUNCTION("REGEXEXTRACT(V2,""\((.*?)\)"")"),"4")</f>
        <v>4</v>
      </c>
      <c r="I2" s="2" t="str">
        <f>IFERROR(__xludf.DUMMYFUNCTION("REGEXEXTRACT(W2,""\((.*?)\)"")"),"4")</f>
        <v>4</v>
      </c>
      <c r="J2" s="2" t="str">
        <f>IFERROR(__xludf.DUMMYFUNCTION("REGEXEXTRACT(X2,""\((.*?)\)"")"),"4")</f>
        <v>4</v>
      </c>
      <c r="K2" s="2" t="str">
        <f>IFERROR(__xludf.DUMMYFUNCTION("REGEXEXTRACT(Y2,""\((.*?)\)"")"),"5")</f>
        <v>5</v>
      </c>
      <c r="L2" s="2" t="str">
        <f>IFERROR(__xludf.DUMMYFUNCTION("REGEXEXTRACT(Z2,""\((.*?)\)"")"),"5")</f>
        <v>5</v>
      </c>
      <c r="M2" s="2" t="str">
        <f>IFERROR(__xludf.DUMMYFUNCTION("REGEXEXTRACT(AA2,""\((.*?)\)"")"),"4")</f>
        <v>4</v>
      </c>
      <c r="N2" s="2" t="str">
        <f>IFERROR(__xludf.DUMMYFUNCTION("REGEXEXTRACT(AB2,""\((.*?)\)"")"),"4")</f>
        <v>4</v>
      </c>
      <c r="O2" s="6" t="s">
        <v>1</v>
      </c>
      <c r="P2" s="6" t="s">
        <v>0</v>
      </c>
      <c r="Q2" s="6" t="s">
        <v>0</v>
      </c>
      <c r="R2" s="6" t="s">
        <v>1</v>
      </c>
      <c r="S2" s="6" t="s">
        <v>1</v>
      </c>
      <c r="T2" s="6" t="s">
        <v>1</v>
      </c>
      <c r="U2" s="6" t="s">
        <v>0</v>
      </c>
      <c r="V2" s="6" t="s">
        <v>0</v>
      </c>
      <c r="W2" s="6" t="s">
        <v>0</v>
      </c>
      <c r="X2" s="6" t="s">
        <v>0</v>
      </c>
      <c r="Y2" s="6" t="s">
        <v>1</v>
      </c>
      <c r="Z2" s="6" t="s">
        <v>1</v>
      </c>
      <c r="AA2" s="6" t="s">
        <v>0</v>
      </c>
      <c r="AB2" s="6" t="s">
        <v>0</v>
      </c>
    </row>
    <row r="3" ht="15.75" customHeight="1">
      <c r="A3" s="1" t="str">
        <f>IFERROR(__xludf.DUMMYFUNCTION("REGEXEXTRACT(O3,""\((.*?)\)"")"),"4")</f>
        <v>4</v>
      </c>
      <c r="B3" s="1" t="str">
        <f>IFERROR(__xludf.DUMMYFUNCTION("REGEXEXTRACT(P3,""\((.*?)\)"")"),"4")</f>
        <v>4</v>
      </c>
      <c r="C3" s="2" t="str">
        <f>IFERROR(__xludf.DUMMYFUNCTION("REGEXEXTRACT(Q3,""\((.*?)\)"")"),"3")</f>
        <v>3</v>
      </c>
      <c r="D3" s="2" t="str">
        <f>IFERROR(__xludf.DUMMYFUNCTION("REGEXEXTRACT(R3,""\((.*?)\)"")"),"4")</f>
        <v>4</v>
      </c>
      <c r="E3" s="2" t="str">
        <f>IFERROR(__xludf.DUMMYFUNCTION("REGEXEXTRACT(S3,""\((.*?)\)"")"),"5")</f>
        <v>5</v>
      </c>
      <c r="F3" s="2" t="str">
        <f>IFERROR(__xludf.DUMMYFUNCTION("REGEXEXTRACT(T3,""\((.*?)\)"")"),"4")</f>
        <v>4</v>
      </c>
      <c r="G3" s="2" t="str">
        <f>IFERROR(__xludf.DUMMYFUNCTION("REGEXEXTRACT(U3,""\((.*?)\)"")"),"2")</f>
        <v>2</v>
      </c>
      <c r="H3" s="2" t="str">
        <f>IFERROR(__xludf.DUMMYFUNCTION("REGEXEXTRACT(V3,""\((.*?)\)"")"),"4")</f>
        <v>4</v>
      </c>
      <c r="I3" s="2" t="str">
        <f>IFERROR(__xludf.DUMMYFUNCTION("REGEXEXTRACT(W3,""\((.*?)\)"")"),"5")</f>
        <v>5</v>
      </c>
      <c r="J3" s="2" t="str">
        <f>IFERROR(__xludf.DUMMYFUNCTION("REGEXEXTRACT(X3,""\((.*?)\)"")"),"5")</f>
        <v>5</v>
      </c>
      <c r="K3" s="2" t="str">
        <f>IFERROR(__xludf.DUMMYFUNCTION("REGEXEXTRACT(Y3,""\((.*?)\)"")"),"5")</f>
        <v>5</v>
      </c>
      <c r="L3" s="2" t="str">
        <f>IFERROR(__xludf.DUMMYFUNCTION("REGEXEXTRACT(Z3,""\((.*?)\)"")"),"5")</f>
        <v>5</v>
      </c>
      <c r="M3" s="2" t="str">
        <f>IFERROR(__xludf.DUMMYFUNCTION("REGEXEXTRACT(AA3,""\((.*?)\)"")"),"4")</f>
        <v>4</v>
      </c>
      <c r="N3" s="2" t="str">
        <f>IFERROR(__xludf.DUMMYFUNCTION("REGEXEXTRACT(AB3,""\((.*?)\)"")"),"3")</f>
        <v>3</v>
      </c>
      <c r="O3" s="6" t="s">
        <v>0</v>
      </c>
      <c r="P3" s="6" t="s">
        <v>0</v>
      </c>
      <c r="Q3" s="6" t="s">
        <v>2</v>
      </c>
      <c r="R3" s="6" t="s">
        <v>0</v>
      </c>
      <c r="S3" s="6" t="s">
        <v>1</v>
      </c>
      <c r="T3" s="6" t="s">
        <v>0</v>
      </c>
      <c r="U3" s="6" t="s">
        <v>3</v>
      </c>
      <c r="V3" s="6" t="s">
        <v>0</v>
      </c>
      <c r="W3" s="6" t="s">
        <v>1</v>
      </c>
      <c r="X3" s="6" t="s">
        <v>1</v>
      </c>
      <c r="Y3" s="6" t="s">
        <v>1</v>
      </c>
      <c r="Z3" s="6" t="s">
        <v>1</v>
      </c>
      <c r="AA3" s="6" t="s">
        <v>0</v>
      </c>
      <c r="AB3" s="6" t="s">
        <v>2</v>
      </c>
    </row>
    <row r="4" ht="15.75" customHeight="1">
      <c r="A4" s="1" t="str">
        <f>IFERROR(__xludf.DUMMYFUNCTION("REGEXEXTRACT(O4,""\((.*?)\)"")"),"5")</f>
        <v>5</v>
      </c>
      <c r="B4" s="1" t="str">
        <f>IFERROR(__xludf.DUMMYFUNCTION("REGEXEXTRACT(P4,""\((.*?)\)"")"),"5")</f>
        <v>5</v>
      </c>
      <c r="C4" s="2" t="str">
        <f>IFERROR(__xludf.DUMMYFUNCTION("REGEXEXTRACT(Q4,""\((.*?)\)"")"),"4")</f>
        <v>4</v>
      </c>
      <c r="D4" s="2" t="str">
        <f>IFERROR(__xludf.DUMMYFUNCTION("REGEXEXTRACT(R4,""\((.*?)\)"")"),"4")</f>
        <v>4</v>
      </c>
      <c r="E4" s="2" t="str">
        <f>IFERROR(__xludf.DUMMYFUNCTION("REGEXEXTRACT(S4,""\((.*?)\)"")"),"3")</f>
        <v>3</v>
      </c>
      <c r="F4" s="2" t="str">
        <f>IFERROR(__xludf.DUMMYFUNCTION("REGEXEXTRACT(T4,""\((.*?)\)"")"),"4")</f>
        <v>4</v>
      </c>
      <c r="G4" s="2" t="str">
        <f>IFERROR(__xludf.DUMMYFUNCTION("REGEXEXTRACT(U4,""\((.*?)\)"")"),"3")</f>
        <v>3</v>
      </c>
      <c r="H4" s="2" t="str">
        <f>IFERROR(__xludf.DUMMYFUNCTION("REGEXEXTRACT(V4,""\((.*?)\)"")"),"5")</f>
        <v>5</v>
      </c>
      <c r="I4" s="2" t="str">
        <f>IFERROR(__xludf.DUMMYFUNCTION("REGEXEXTRACT(W4,""\((.*?)\)"")"),"5")</f>
        <v>5</v>
      </c>
      <c r="J4" s="2" t="str">
        <f>IFERROR(__xludf.DUMMYFUNCTION("REGEXEXTRACT(X4,""\((.*?)\)"")"),"4")</f>
        <v>4</v>
      </c>
      <c r="K4" s="2" t="str">
        <f>IFERROR(__xludf.DUMMYFUNCTION("REGEXEXTRACT(Y4,""\((.*?)\)"")"),"3")</f>
        <v>3</v>
      </c>
      <c r="L4" s="2" t="str">
        <f>IFERROR(__xludf.DUMMYFUNCTION("REGEXEXTRACT(Z4,""\((.*?)\)"")"),"2")</f>
        <v>2</v>
      </c>
      <c r="M4" s="2" t="str">
        <f>IFERROR(__xludf.DUMMYFUNCTION("REGEXEXTRACT(AA4,""\((.*?)\)"")"),"4")</f>
        <v>4</v>
      </c>
      <c r="N4" s="2" t="str">
        <f>IFERROR(__xludf.DUMMYFUNCTION("REGEXEXTRACT(AB4,""\((.*?)\)"")"),"1")</f>
        <v>1</v>
      </c>
      <c r="O4" s="6" t="s">
        <v>1</v>
      </c>
      <c r="P4" s="6" t="s">
        <v>1</v>
      </c>
      <c r="Q4" s="6" t="s">
        <v>0</v>
      </c>
      <c r="R4" s="6" t="s">
        <v>0</v>
      </c>
      <c r="S4" s="6" t="s">
        <v>2</v>
      </c>
      <c r="T4" s="6" t="s">
        <v>0</v>
      </c>
      <c r="U4" s="6" t="s">
        <v>2</v>
      </c>
      <c r="V4" s="6" t="s">
        <v>1</v>
      </c>
      <c r="W4" s="6" t="s">
        <v>1</v>
      </c>
      <c r="X4" s="6" t="s">
        <v>0</v>
      </c>
      <c r="Y4" s="6" t="s">
        <v>2</v>
      </c>
      <c r="Z4" s="6" t="s">
        <v>3</v>
      </c>
      <c r="AA4" s="6" t="s">
        <v>0</v>
      </c>
      <c r="AB4" s="6" t="s">
        <v>4</v>
      </c>
    </row>
    <row r="5" ht="15.75" customHeight="1">
      <c r="A5" s="1" t="str">
        <f>IFERROR(__xludf.DUMMYFUNCTION("REGEXEXTRACT(O5,""\((.*?)\)"")"),"5")</f>
        <v>5</v>
      </c>
      <c r="B5" s="1" t="str">
        <f>IFERROR(__xludf.DUMMYFUNCTION("REGEXEXTRACT(P5,""\((.*?)\)"")"),"5")</f>
        <v>5</v>
      </c>
      <c r="C5" s="2" t="str">
        <f>IFERROR(__xludf.DUMMYFUNCTION("REGEXEXTRACT(Q5,""\((.*?)\)"")"),"5")</f>
        <v>5</v>
      </c>
      <c r="D5" s="2" t="str">
        <f>IFERROR(__xludf.DUMMYFUNCTION("REGEXEXTRACT(R5,""\((.*?)\)"")"),"5")</f>
        <v>5</v>
      </c>
      <c r="E5" s="2" t="str">
        <f>IFERROR(__xludf.DUMMYFUNCTION("REGEXEXTRACT(S5,""\((.*?)\)"")"),"5")</f>
        <v>5</v>
      </c>
      <c r="F5" s="2" t="str">
        <f>IFERROR(__xludf.DUMMYFUNCTION("REGEXEXTRACT(T5,""\((.*?)\)"")"),"5")</f>
        <v>5</v>
      </c>
      <c r="G5" s="2" t="str">
        <f>IFERROR(__xludf.DUMMYFUNCTION("REGEXEXTRACT(U5,""\((.*?)\)"")"),"5")</f>
        <v>5</v>
      </c>
      <c r="H5" s="2" t="str">
        <f>IFERROR(__xludf.DUMMYFUNCTION("REGEXEXTRACT(V5,""\((.*?)\)"")"),"5")</f>
        <v>5</v>
      </c>
      <c r="I5" s="2" t="str">
        <f>IFERROR(__xludf.DUMMYFUNCTION("REGEXEXTRACT(W5,""\((.*?)\)"")"),"5")</f>
        <v>5</v>
      </c>
      <c r="J5" s="2" t="str">
        <f>IFERROR(__xludf.DUMMYFUNCTION("REGEXEXTRACT(X5,""\((.*?)\)"")"),"5")</f>
        <v>5</v>
      </c>
      <c r="K5" s="2" t="str">
        <f>IFERROR(__xludf.DUMMYFUNCTION("REGEXEXTRACT(Y5,""\((.*?)\)"")"),"5")</f>
        <v>5</v>
      </c>
      <c r="L5" s="2" t="str">
        <f>IFERROR(__xludf.DUMMYFUNCTION("REGEXEXTRACT(Z5,""\((.*?)\)"")"),"5")</f>
        <v>5</v>
      </c>
      <c r="M5" s="2" t="str">
        <f>IFERROR(__xludf.DUMMYFUNCTION("REGEXEXTRACT(AA5,""\((.*?)\)"")"),"5")</f>
        <v>5</v>
      </c>
      <c r="N5" s="2" t="str">
        <f>IFERROR(__xludf.DUMMYFUNCTION("REGEXEXTRACT(AB5,""\((.*?)\)"")"),"5")</f>
        <v>5</v>
      </c>
      <c r="O5" s="6" t="s">
        <v>1</v>
      </c>
      <c r="P5" s="6" t="s">
        <v>1</v>
      </c>
      <c r="Q5" s="6" t="s">
        <v>1</v>
      </c>
      <c r="R5" s="6" t="s">
        <v>1</v>
      </c>
      <c r="S5" s="6" t="s">
        <v>1</v>
      </c>
      <c r="T5" s="6" t="s">
        <v>1</v>
      </c>
      <c r="U5" s="6" t="s">
        <v>1</v>
      </c>
      <c r="V5" s="6" t="s">
        <v>1</v>
      </c>
      <c r="W5" s="6" t="s">
        <v>1</v>
      </c>
      <c r="X5" s="6" t="s">
        <v>1</v>
      </c>
      <c r="Y5" s="6" t="s">
        <v>1</v>
      </c>
      <c r="Z5" s="6" t="s">
        <v>1</v>
      </c>
      <c r="AA5" s="6" t="s">
        <v>1</v>
      </c>
      <c r="AB5" s="6" t="s">
        <v>1</v>
      </c>
    </row>
    <row r="6" ht="15.75" customHeight="1">
      <c r="A6" s="1" t="str">
        <f>IFERROR(__xludf.DUMMYFUNCTION("REGEXEXTRACT(O6,""\((.*?)\)"")"),"5")</f>
        <v>5</v>
      </c>
      <c r="B6" s="1" t="str">
        <f>IFERROR(__xludf.DUMMYFUNCTION("REGEXEXTRACT(P6,""\((.*?)\)"")"),"5")</f>
        <v>5</v>
      </c>
      <c r="C6" s="2" t="str">
        <f>IFERROR(__xludf.DUMMYFUNCTION("REGEXEXTRACT(Q6,""\((.*?)\)"")"),"4")</f>
        <v>4</v>
      </c>
      <c r="D6" s="2" t="str">
        <f>IFERROR(__xludf.DUMMYFUNCTION("REGEXEXTRACT(R6,""\((.*?)\)"")"),"3")</f>
        <v>3</v>
      </c>
      <c r="E6" s="2" t="str">
        <f>IFERROR(__xludf.DUMMYFUNCTION("REGEXEXTRACT(S6,""\((.*?)\)"")"),"5")</f>
        <v>5</v>
      </c>
      <c r="F6" s="2" t="str">
        <f>IFERROR(__xludf.DUMMYFUNCTION("REGEXEXTRACT(T6,""\((.*?)\)"")"),"2")</f>
        <v>2</v>
      </c>
      <c r="G6" s="2" t="str">
        <f>IFERROR(__xludf.DUMMYFUNCTION("REGEXEXTRACT(U6,""\((.*?)\)"")"),"2")</f>
        <v>2</v>
      </c>
      <c r="H6" s="2" t="str">
        <f>IFERROR(__xludf.DUMMYFUNCTION("REGEXEXTRACT(V6,""\((.*?)\)"")"),"4")</f>
        <v>4</v>
      </c>
      <c r="I6" s="2" t="str">
        <f>IFERROR(__xludf.DUMMYFUNCTION("REGEXEXTRACT(W6,""\((.*?)\)"")"),"5")</f>
        <v>5</v>
      </c>
      <c r="J6" s="2" t="str">
        <f>IFERROR(__xludf.DUMMYFUNCTION("REGEXEXTRACT(X6,""\((.*?)\)"")"),"4")</f>
        <v>4</v>
      </c>
      <c r="K6" s="2" t="str">
        <f>IFERROR(__xludf.DUMMYFUNCTION("REGEXEXTRACT(Y6,""\((.*?)\)"")"),"3")</f>
        <v>3</v>
      </c>
      <c r="L6" s="2" t="str">
        <f>IFERROR(__xludf.DUMMYFUNCTION("REGEXEXTRACT(Z6,""\((.*?)\)"")"),"5")</f>
        <v>5</v>
      </c>
      <c r="M6" s="2" t="str">
        <f>IFERROR(__xludf.DUMMYFUNCTION("REGEXEXTRACT(AA6,""\((.*?)\)"")"),"2")</f>
        <v>2</v>
      </c>
      <c r="N6" s="2" t="str">
        <f>IFERROR(__xludf.DUMMYFUNCTION("REGEXEXTRACT(AB6,""\((.*?)\)"")"),"3")</f>
        <v>3</v>
      </c>
      <c r="O6" s="6" t="s">
        <v>1</v>
      </c>
      <c r="P6" s="6" t="s">
        <v>1</v>
      </c>
      <c r="Q6" s="6" t="s">
        <v>0</v>
      </c>
      <c r="R6" s="6" t="s">
        <v>2</v>
      </c>
      <c r="S6" s="6" t="s">
        <v>1</v>
      </c>
      <c r="T6" s="6" t="s">
        <v>3</v>
      </c>
      <c r="U6" s="6" t="s">
        <v>3</v>
      </c>
      <c r="V6" s="6" t="s">
        <v>0</v>
      </c>
      <c r="W6" s="6" t="s">
        <v>1</v>
      </c>
      <c r="X6" s="6" t="s">
        <v>0</v>
      </c>
      <c r="Y6" s="6" t="s">
        <v>2</v>
      </c>
      <c r="Z6" s="6" t="s">
        <v>1</v>
      </c>
      <c r="AA6" s="6" t="s">
        <v>3</v>
      </c>
      <c r="AB6" s="6" t="s">
        <v>2</v>
      </c>
    </row>
    <row r="7" ht="15.75" customHeight="1">
      <c r="A7" s="1" t="str">
        <f>IFERROR(__xludf.DUMMYFUNCTION("REGEXEXTRACT(O7,""\((.*?)\)"")"),"5")</f>
        <v>5</v>
      </c>
      <c r="B7" s="1" t="str">
        <f>IFERROR(__xludf.DUMMYFUNCTION("REGEXEXTRACT(P7,""\((.*?)\)"")"),"5")</f>
        <v>5</v>
      </c>
      <c r="C7" s="2" t="str">
        <f>IFERROR(__xludf.DUMMYFUNCTION("REGEXEXTRACT(Q7,""\((.*?)\)"")"),"5")</f>
        <v>5</v>
      </c>
      <c r="D7" s="2" t="str">
        <f>IFERROR(__xludf.DUMMYFUNCTION("REGEXEXTRACT(R7,""\((.*?)\)"")"),"4")</f>
        <v>4</v>
      </c>
      <c r="E7" s="2" t="str">
        <f>IFERROR(__xludf.DUMMYFUNCTION("REGEXEXTRACT(S7,""\((.*?)\)"")"),"5")</f>
        <v>5</v>
      </c>
      <c r="F7" s="2" t="str">
        <f>IFERROR(__xludf.DUMMYFUNCTION("REGEXEXTRACT(T7,""\((.*?)\)"")"),"4")</f>
        <v>4</v>
      </c>
      <c r="G7" s="2" t="str">
        <f>IFERROR(__xludf.DUMMYFUNCTION("REGEXEXTRACT(U7,""\((.*?)\)"")"),"5")</f>
        <v>5</v>
      </c>
      <c r="H7" s="2" t="str">
        <f>IFERROR(__xludf.DUMMYFUNCTION("REGEXEXTRACT(V7,""\((.*?)\)"")"),"5")</f>
        <v>5</v>
      </c>
      <c r="I7" s="2" t="str">
        <f>IFERROR(__xludf.DUMMYFUNCTION("REGEXEXTRACT(W7,""\((.*?)\)"")"),"5")</f>
        <v>5</v>
      </c>
      <c r="J7" s="2" t="str">
        <f>IFERROR(__xludf.DUMMYFUNCTION("REGEXEXTRACT(X7,""\((.*?)\)"")"),"5")</f>
        <v>5</v>
      </c>
      <c r="K7" s="2" t="str">
        <f>IFERROR(__xludf.DUMMYFUNCTION("REGEXEXTRACT(Y7,""\((.*?)\)"")"),"4")</f>
        <v>4</v>
      </c>
      <c r="L7" s="2" t="str">
        <f>IFERROR(__xludf.DUMMYFUNCTION("REGEXEXTRACT(Z7,""\((.*?)\)"")"),"5")</f>
        <v>5</v>
      </c>
      <c r="M7" s="2" t="str">
        <f>IFERROR(__xludf.DUMMYFUNCTION("REGEXEXTRACT(AA7,""\((.*?)\)"")"),"5")</f>
        <v>5</v>
      </c>
      <c r="N7" s="2" t="str">
        <f>IFERROR(__xludf.DUMMYFUNCTION("REGEXEXTRACT(AB7,""\((.*?)\)"")"),"5")</f>
        <v>5</v>
      </c>
      <c r="O7" s="6" t="s">
        <v>1</v>
      </c>
      <c r="P7" s="6" t="s">
        <v>1</v>
      </c>
      <c r="Q7" s="6" t="s">
        <v>1</v>
      </c>
      <c r="R7" s="6" t="s">
        <v>0</v>
      </c>
      <c r="S7" s="6" t="s">
        <v>1</v>
      </c>
      <c r="T7" s="6" t="s">
        <v>0</v>
      </c>
      <c r="U7" s="6" t="s">
        <v>1</v>
      </c>
      <c r="V7" s="6" t="s">
        <v>1</v>
      </c>
      <c r="W7" s="6" t="s">
        <v>1</v>
      </c>
      <c r="X7" s="6" t="s">
        <v>1</v>
      </c>
      <c r="Y7" s="6" t="s">
        <v>0</v>
      </c>
      <c r="Z7" s="6" t="s">
        <v>1</v>
      </c>
      <c r="AA7" s="6" t="s">
        <v>1</v>
      </c>
      <c r="AB7" s="6" t="s">
        <v>1</v>
      </c>
    </row>
    <row r="8" ht="15.75" customHeight="1">
      <c r="A8" s="1" t="str">
        <f>IFERROR(__xludf.DUMMYFUNCTION("REGEXEXTRACT(O8,""\((.*?)\)"")"),"5")</f>
        <v>5</v>
      </c>
      <c r="B8" s="1" t="str">
        <f>IFERROR(__xludf.DUMMYFUNCTION("REGEXEXTRACT(P8,""\((.*?)\)"")"),"5")</f>
        <v>5</v>
      </c>
      <c r="C8" s="2" t="str">
        <f>IFERROR(__xludf.DUMMYFUNCTION("REGEXEXTRACT(Q8,""\((.*?)\)"")"),"5")</f>
        <v>5</v>
      </c>
      <c r="D8" s="2" t="str">
        <f>IFERROR(__xludf.DUMMYFUNCTION("REGEXEXTRACT(R8,""\((.*?)\)"")"),"4")</f>
        <v>4</v>
      </c>
      <c r="E8" s="2" t="str">
        <f>IFERROR(__xludf.DUMMYFUNCTION("REGEXEXTRACT(S8,""\((.*?)\)"")"),"4")</f>
        <v>4</v>
      </c>
      <c r="F8" s="2" t="str">
        <f>IFERROR(__xludf.DUMMYFUNCTION("REGEXEXTRACT(T8,""\((.*?)\)"")"),"4")</f>
        <v>4</v>
      </c>
      <c r="G8" s="2" t="str">
        <f>IFERROR(__xludf.DUMMYFUNCTION("REGEXEXTRACT(U8,""\((.*?)\)"")"),"5")</f>
        <v>5</v>
      </c>
      <c r="H8" s="2" t="str">
        <f>IFERROR(__xludf.DUMMYFUNCTION("REGEXEXTRACT(V8,""\((.*?)\)"")"),"5")</f>
        <v>5</v>
      </c>
      <c r="I8" s="2" t="str">
        <f>IFERROR(__xludf.DUMMYFUNCTION("REGEXEXTRACT(W8,""\((.*?)\)"")"),"5")</f>
        <v>5</v>
      </c>
      <c r="J8" s="2" t="str">
        <f>IFERROR(__xludf.DUMMYFUNCTION("REGEXEXTRACT(X8,""\((.*?)\)"")"),"5")</f>
        <v>5</v>
      </c>
      <c r="K8" s="2" t="str">
        <f>IFERROR(__xludf.DUMMYFUNCTION("REGEXEXTRACT(Y8,""\((.*?)\)"")"),"5")</f>
        <v>5</v>
      </c>
      <c r="L8" s="2" t="str">
        <f>IFERROR(__xludf.DUMMYFUNCTION("REGEXEXTRACT(Z8,""\((.*?)\)"")"),"5")</f>
        <v>5</v>
      </c>
      <c r="M8" s="2" t="str">
        <f>IFERROR(__xludf.DUMMYFUNCTION("REGEXEXTRACT(AA8,""\((.*?)\)"")"),"5")</f>
        <v>5</v>
      </c>
      <c r="N8" s="2" t="str">
        <f>IFERROR(__xludf.DUMMYFUNCTION("REGEXEXTRACT(AB8,""\((.*?)\)"")"),"5")</f>
        <v>5</v>
      </c>
      <c r="O8" s="6" t="s">
        <v>1</v>
      </c>
      <c r="P8" s="6" t="s">
        <v>1</v>
      </c>
      <c r="Q8" s="6" t="s">
        <v>1</v>
      </c>
      <c r="R8" s="6" t="s">
        <v>0</v>
      </c>
      <c r="S8" s="6" t="s">
        <v>0</v>
      </c>
      <c r="T8" s="6" t="s">
        <v>0</v>
      </c>
      <c r="U8" s="6" t="s">
        <v>1</v>
      </c>
      <c r="V8" s="6" t="s">
        <v>1</v>
      </c>
      <c r="W8" s="6" t="s">
        <v>1</v>
      </c>
      <c r="X8" s="6" t="s">
        <v>1</v>
      </c>
      <c r="Y8" s="6" t="s">
        <v>1</v>
      </c>
      <c r="Z8" s="6" t="s">
        <v>1</v>
      </c>
      <c r="AA8" s="6" t="s">
        <v>1</v>
      </c>
      <c r="AB8" s="6" t="s">
        <v>1</v>
      </c>
    </row>
    <row r="9" ht="15.75" customHeight="1">
      <c r="A9" s="1" t="str">
        <f>IFERROR(__xludf.DUMMYFUNCTION("REGEXEXTRACT(O9,""\((.*?)\)"")"),"4")</f>
        <v>4</v>
      </c>
      <c r="B9" s="1" t="str">
        <f>IFERROR(__xludf.DUMMYFUNCTION("REGEXEXTRACT(P9,""\((.*?)\)"")"),"4")</f>
        <v>4</v>
      </c>
      <c r="C9" s="2" t="str">
        <f>IFERROR(__xludf.DUMMYFUNCTION("REGEXEXTRACT(Q9,""\((.*?)\)"")"),"4")</f>
        <v>4</v>
      </c>
      <c r="D9" s="2" t="str">
        <f>IFERROR(__xludf.DUMMYFUNCTION("REGEXEXTRACT(R9,""\((.*?)\)"")"),"4")</f>
        <v>4</v>
      </c>
      <c r="E9" s="2" t="str">
        <f>IFERROR(__xludf.DUMMYFUNCTION("REGEXEXTRACT(S9,""\((.*?)\)"")"),"4")</f>
        <v>4</v>
      </c>
      <c r="F9" s="2" t="str">
        <f>IFERROR(__xludf.DUMMYFUNCTION("REGEXEXTRACT(T9,""\((.*?)\)"")"),"4")</f>
        <v>4</v>
      </c>
      <c r="G9" s="2" t="str">
        <f>IFERROR(__xludf.DUMMYFUNCTION("REGEXEXTRACT(U9,""\((.*?)\)"")"),"2")</f>
        <v>2</v>
      </c>
      <c r="H9" s="2" t="str">
        <f>IFERROR(__xludf.DUMMYFUNCTION("REGEXEXTRACT(V9,""\((.*?)\)"")"),"4")</f>
        <v>4</v>
      </c>
      <c r="I9" s="2" t="str">
        <f>IFERROR(__xludf.DUMMYFUNCTION("REGEXEXTRACT(W9,""\((.*?)\)"")"),"3")</f>
        <v>3</v>
      </c>
      <c r="J9" s="2" t="str">
        <f>IFERROR(__xludf.DUMMYFUNCTION("REGEXEXTRACT(X9,""\((.*?)\)"")"),"5")</f>
        <v>5</v>
      </c>
      <c r="K9" s="2" t="str">
        <f>IFERROR(__xludf.DUMMYFUNCTION("REGEXEXTRACT(Y9,""\((.*?)\)"")"),"5")</f>
        <v>5</v>
      </c>
      <c r="L9" s="2" t="str">
        <f>IFERROR(__xludf.DUMMYFUNCTION("REGEXEXTRACT(Z9,""\((.*?)\)"")"),"4")</f>
        <v>4</v>
      </c>
      <c r="M9" s="2" t="str">
        <f>IFERROR(__xludf.DUMMYFUNCTION("REGEXEXTRACT(AA9,""\((.*?)\)"")"),"3")</f>
        <v>3</v>
      </c>
      <c r="N9" s="2" t="str">
        <f>IFERROR(__xludf.DUMMYFUNCTION("REGEXEXTRACT(AB9,""\((.*?)\)"")"),"2")</f>
        <v>2</v>
      </c>
      <c r="O9" s="6" t="s">
        <v>0</v>
      </c>
      <c r="P9" s="6" t="s">
        <v>0</v>
      </c>
      <c r="Q9" s="6" t="s">
        <v>0</v>
      </c>
      <c r="R9" s="6" t="s">
        <v>0</v>
      </c>
      <c r="S9" s="6" t="s">
        <v>0</v>
      </c>
      <c r="T9" s="6" t="s">
        <v>0</v>
      </c>
      <c r="U9" s="6" t="s">
        <v>3</v>
      </c>
      <c r="V9" s="6" t="s">
        <v>0</v>
      </c>
      <c r="W9" s="6" t="s">
        <v>2</v>
      </c>
      <c r="X9" s="6" t="s">
        <v>1</v>
      </c>
      <c r="Y9" s="6" t="s">
        <v>1</v>
      </c>
      <c r="Z9" s="6" t="s">
        <v>0</v>
      </c>
      <c r="AA9" s="6" t="s">
        <v>2</v>
      </c>
      <c r="AB9" s="6" t="s">
        <v>3</v>
      </c>
    </row>
    <row r="10" ht="15.75" customHeight="1">
      <c r="A10" s="1" t="str">
        <f>IFERROR(__xludf.DUMMYFUNCTION("REGEXEXTRACT(O10,""\((.*?)\)"")"),"4")</f>
        <v>4</v>
      </c>
      <c r="B10" s="1" t="str">
        <f>IFERROR(__xludf.DUMMYFUNCTION("REGEXEXTRACT(P10,""\((.*?)\)"")"),"4")</f>
        <v>4</v>
      </c>
      <c r="C10" s="2" t="str">
        <f>IFERROR(__xludf.DUMMYFUNCTION("REGEXEXTRACT(Q10,""\((.*?)\)"")"),"4")</f>
        <v>4</v>
      </c>
      <c r="D10" s="2" t="str">
        <f>IFERROR(__xludf.DUMMYFUNCTION("REGEXEXTRACT(R10,""\((.*?)\)"")"),"5")</f>
        <v>5</v>
      </c>
      <c r="E10" s="2" t="str">
        <f>IFERROR(__xludf.DUMMYFUNCTION("REGEXEXTRACT(S10,""\((.*?)\)"")"),"3")</f>
        <v>3</v>
      </c>
      <c r="F10" s="2" t="str">
        <f>IFERROR(__xludf.DUMMYFUNCTION("REGEXEXTRACT(T10,""\((.*?)\)"")"),"3")</f>
        <v>3</v>
      </c>
      <c r="G10" s="2" t="str">
        <f>IFERROR(__xludf.DUMMYFUNCTION("REGEXEXTRACT(U10,""\((.*?)\)"")"),"2")</f>
        <v>2</v>
      </c>
      <c r="H10" s="2" t="str">
        <f>IFERROR(__xludf.DUMMYFUNCTION("REGEXEXTRACT(V10,""\((.*?)\)"")"),"5")</f>
        <v>5</v>
      </c>
      <c r="I10" s="2" t="str">
        <f>IFERROR(__xludf.DUMMYFUNCTION("REGEXEXTRACT(W10,""\((.*?)\)"")"),"4")</f>
        <v>4</v>
      </c>
      <c r="J10" s="2" t="str">
        <f>IFERROR(__xludf.DUMMYFUNCTION("REGEXEXTRACT(X10,""\((.*?)\)"")"),"4")</f>
        <v>4</v>
      </c>
      <c r="K10" s="2" t="str">
        <f>IFERROR(__xludf.DUMMYFUNCTION("REGEXEXTRACT(Y10,""\((.*?)\)"")"),"5")</f>
        <v>5</v>
      </c>
      <c r="L10" s="2" t="str">
        <f>IFERROR(__xludf.DUMMYFUNCTION("REGEXEXTRACT(Z10,""\((.*?)\)"")"),"4")</f>
        <v>4</v>
      </c>
      <c r="M10" s="2" t="str">
        <f>IFERROR(__xludf.DUMMYFUNCTION("REGEXEXTRACT(AA10,""\((.*?)\)"")"),"3")</f>
        <v>3</v>
      </c>
      <c r="N10" s="2" t="str">
        <f>IFERROR(__xludf.DUMMYFUNCTION("REGEXEXTRACT(AB10,""\((.*?)\)"")"),"2")</f>
        <v>2</v>
      </c>
      <c r="O10" s="6" t="s">
        <v>0</v>
      </c>
      <c r="P10" s="6" t="s">
        <v>0</v>
      </c>
      <c r="Q10" s="6" t="s">
        <v>0</v>
      </c>
      <c r="R10" s="6" t="s">
        <v>1</v>
      </c>
      <c r="S10" s="6" t="s">
        <v>2</v>
      </c>
      <c r="T10" s="6" t="s">
        <v>2</v>
      </c>
      <c r="U10" s="6" t="s">
        <v>3</v>
      </c>
      <c r="V10" s="6" t="s">
        <v>1</v>
      </c>
      <c r="W10" s="6" t="s">
        <v>0</v>
      </c>
      <c r="X10" s="6" t="s">
        <v>0</v>
      </c>
      <c r="Y10" s="6" t="s">
        <v>1</v>
      </c>
      <c r="Z10" s="6" t="s">
        <v>0</v>
      </c>
      <c r="AA10" s="6" t="s">
        <v>2</v>
      </c>
      <c r="AB10" s="6" t="s">
        <v>3</v>
      </c>
    </row>
    <row r="11" ht="15.75" customHeight="1">
      <c r="A11" s="1" t="str">
        <f>IFERROR(__xludf.DUMMYFUNCTION("REGEXEXTRACT(O11,""\((.*?)\)"")"),"5")</f>
        <v>5</v>
      </c>
      <c r="B11" s="1" t="str">
        <f>IFERROR(__xludf.DUMMYFUNCTION("REGEXEXTRACT(P11,""\((.*?)\)"")"),"4")</f>
        <v>4</v>
      </c>
      <c r="C11" s="2" t="str">
        <f>IFERROR(__xludf.DUMMYFUNCTION("REGEXEXTRACT(Q11,""\((.*?)\)"")"),"5")</f>
        <v>5</v>
      </c>
      <c r="D11" s="2" t="str">
        <f>IFERROR(__xludf.DUMMYFUNCTION("REGEXEXTRACT(R11,""\((.*?)\)"")"),"5")</f>
        <v>5</v>
      </c>
      <c r="E11" s="2" t="str">
        <f>IFERROR(__xludf.DUMMYFUNCTION("REGEXEXTRACT(S11,""\((.*?)\)"")"),"5")</f>
        <v>5</v>
      </c>
      <c r="F11" s="2" t="str">
        <f>IFERROR(__xludf.DUMMYFUNCTION("REGEXEXTRACT(T11,""\((.*?)\)"")"),"5")</f>
        <v>5</v>
      </c>
      <c r="G11" s="2" t="str">
        <f>IFERROR(__xludf.DUMMYFUNCTION("REGEXEXTRACT(U11,""\((.*?)\)"")"),"4")</f>
        <v>4</v>
      </c>
      <c r="H11" s="2" t="str">
        <f>IFERROR(__xludf.DUMMYFUNCTION("REGEXEXTRACT(V11,""\((.*?)\)"")"),"5")</f>
        <v>5</v>
      </c>
      <c r="I11" s="2" t="str">
        <f>IFERROR(__xludf.DUMMYFUNCTION("REGEXEXTRACT(W11,""\((.*?)\)"")"),"4")</f>
        <v>4</v>
      </c>
      <c r="J11" s="2" t="str">
        <f>IFERROR(__xludf.DUMMYFUNCTION("REGEXEXTRACT(X11,""\((.*?)\)"")"),"5")</f>
        <v>5</v>
      </c>
      <c r="K11" s="2" t="str">
        <f>IFERROR(__xludf.DUMMYFUNCTION("REGEXEXTRACT(Y11,""\((.*?)\)"")"),"5")</f>
        <v>5</v>
      </c>
      <c r="L11" s="2" t="str">
        <f>IFERROR(__xludf.DUMMYFUNCTION("REGEXEXTRACT(Z11,""\((.*?)\)"")"),"5")</f>
        <v>5</v>
      </c>
      <c r="M11" s="2" t="str">
        <f>IFERROR(__xludf.DUMMYFUNCTION("REGEXEXTRACT(AA11,""\((.*?)\)"")"),"5")</f>
        <v>5</v>
      </c>
      <c r="N11" s="2" t="str">
        <f>IFERROR(__xludf.DUMMYFUNCTION("REGEXEXTRACT(AB11,""\((.*?)\)"")"),"4")</f>
        <v>4</v>
      </c>
      <c r="O11" s="6" t="s">
        <v>1</v>
      </c>
      <c r="P11" s="6" t="s">
        <v>0</v>
      </c>
      <c r="Q11" s="6" t="s">
        <v>1</v>
      </c>
      <c r="R11" s="6" t="s">
        <v>1</v>
      </c>
      <c r="S11" s="6" t="s">
        <v>1</v>
      </c>
      <c r="T11" s="6" t="s">
        <v>1</v>
      </c>
      <c r="U11" s="6" t="s">
        <v>0</v>
      </c>
      <c r="V11" s="6" t="s">
        <v>1</v>
      </c>
      <c r="W11" s="6" t="s">
        <v>0</v>
      </c>
      <c r="X11" s="6" t="s">
        <v>1</v>
      </c>
      <c r="Y11" s="6" t="s">
        <v>1</v>
      </c>
      <c r="Z11" s="6" t="s">
        <v>1</v>
      </c>
      <c r="AA11" s="6" t="s">
        <v>1</v>
      </c>
      <c r="AB11" s="6" t="s">
        <v>0</v>
      </c>
    </row>
    <row r="12" ht="15.75" customHeight="1">
      <c r="A12" s="1" t="str">
        <f>IFERROR(__xludf.DUMMYFUNCTION("REGEXEXTRACT(O12,""\((.*?)\)"")"),"5")</f>
        <v>5</v>
      </c>
      <c r="B12" s="1" t="str">
        <f>IFERROR(__xludf.DUMMYFUNCTION("REGEXEXTRACT(P12,""\((.*?)\)"")"),"5")</f>
        <v>5</v>
      </c>
      <c r="C12" s="2" t="str">
        <f>IFERROR(__xludf.DUMMYFUNCTION("REGEXEXTRACT(Q12,""\((.*?)\)"")"),"5")</f>
        <v>5</v>
      </c>
      <c r="D12" s="2" t="str">
        <f>IFERROR(__xludf.DUMMYFUNCTION("REGEXEXTRACT(R12,""\((.*?)\)"")"),"5")</f>
        <v>5</v>
      </c>
      <c r="E12" s="2" t="str">
        <f>IFERROR(__xludf.DUMMYFUNCTION("REGEXEXTRACT(S12,""\((.*?)\)"")"),"5")</f>
        <v>5</v>
      </c>
      <c r="F12" s="2" t="str">
        <f>IFERROR(__xludf.DUMMYFUNCTION("REGEXEXTRACT(T12,""\((.*?)\)"")"),"5")</f>
        <v>5</v>
      </c>
      <c r="G12" s="2" t="str">
        <f>IFERROR(__xludf.DUMMYFUNCTION("REGEXEXTRACT(U12,""\((.*?)\)"")"),"5")</f>
        <v>5</v>
      </c>
      <c r="H12" s="2" t="str">
        <f>IFERROR(__xludf.DUMMYFUNCTION("REGEXEXTRACT(V12,""\((.*?)\)"")"),"5")</f>
        <v>5</v>
      </c>
      <c r="I12" s="2" t="str">
        <f>IFERROR(__xludf.DUMMYFUNCTION("REGEXEXTRACT(W12,""\((.*?)\)"")"),"5")</f>
        <v>5</v>
      </c>
      <c r="J12" s="2" t="str">
        <f>IFERROR(__xludf.DUMMYFUNCTION("REGEXEXTRACT(X12,""\((.*?)\)"")"),"5")</f>
        <v>5</v>
      </c>
      <c r="K12" s="2" t="str">
        <f>IFERROR(__xludf.DUMMYFUNCTION("REGEXEXTRACT(Y12,""\((.*?)\)"")"),"5")</f>
        <v>5</v>
      </c>
      <c r="L12" s="2" t="str">
        <f>IFERROR(__xludf.DUMMYFUNCTION("REGEXEXTRACT(Z12,""\((.*?)\)"")"),"5")</f>
        <v>5</v>
      </c>
      <c r="M12" s="2" t="str">
        <f>IFERROR(__xludf.DUMMYFUNCTION("REGEXEXTRACT(AA12,""\((.*?)\)"")"),"5")</f>
        <v>5</v>
      </c>
      <c r="N12" s="2" t="str">
        <f>IFERROR(__xludf.DUMMYFUNCTION("REGEXEXTRACT(AB12,""\((.*?)\)"")"),"5")</f>
        <v>5</v>
      </c>
      <c r="O12" s="6" t="s">
        <v>1</v>
      </c>
      <c r="P12" s="6" t="s">
        <v>1</v>
      </c>
      <c r="Q12" s="6" t="s">
        <v>1</v>
      </c>
      <c r="R12" s="6" t="s">
        <v>1</v>
      </c>
      <c r="S12" s="6" t="s">
        <v>1</v>
      </c>
      <c r="T12" s="6" t="s">
        <v>1</v>
      </c>
      <c r="U12" s="6" t="s">
        <v>1</v>
      </c>
      <c r="V12" s="6" t="s">
        <v>1</v>
      </c>
      <c r="W12" s="6" t="s">
        <v>1</v>
      </c>
      <c r="X12" s="6" t="s">
        <v>1</v>
      </c>
      <c r="Y12" s="6" t="s">
        <v>1</v>
      </c>
      <c r="Z12" s="6" t="s">
        <v>1</v>
      </c>
      <c r="AA12" s="6" t="s">
        <v>1</v>
      </c>
      <c r="AB12" s="6" t="s">
        <v>1</v>
      </c>
    </row>
    <row r="13" ht="15.75" customHeight="1">
      <c r="A13" s="1" t="str">
        <f>IFERROR(__xludf.DUMMYFUNCTION("REGEXEXTRACT(O13,""\((.*?)\)"")"),"5")</f>
        <v>5</v>
      </c>
      <c r="B13" s="1" t="str">
        <f>IFERROR(__xludf.DUMMYFUNCTION("REGEXEXTRACT(P13,""\((.*?)\)"")"),"5")</f>
        <v>5</v>
      </c>
      <c r="C13" s="2" t="str">
        <f>IFERROR(__xludf.DUMMYFUNCTION("REGEXEXTRACT(Q13,""\((.*?)\)"")"),"5")</f>
        <v>5</v>
      </c>
      <c r="D13" s="2" t="str">
        <f>IFERROR(__xludf.DUMMYFUNCTION("REGEXEXTRACT(R13,""\((.*?)\)"")"),"5")</f>
        <v>5</v>
      </c>
      <c r="E13" s="2" t="str">
        <f>IFERROR(__xludf.DUMMYFUNCTION("REGEXEXTRACT(S13,""\((.*?)\)"")"),"5")</f>
        <v>5</v>
      </c>
      <c r="F13" s="2" t="str">
        <f>IFERROR(__xludf.DUMMYFUNCTION("REGEXEXTRACT(T13,""\((.*?)\)"")"),"5")</f>
        <v>5</v>
      </c>
      <c r="G13" s="2" t="str">
        <f>IFERROR(__xludf.DUMMYFUNCTION("REGEXEXTRACT(U13,""\((.*?)\)"")"),"5")</f>
        <v>5</v>
      </c>
      <c r="H13" s="2" t="str">
        <f>IFERROR(__xludf.DUMMYFUNCTION("REGEXEXTRACT(V13,""\((.*?)\)"")"),"5")</f>
        <v>5</v>
      </c>
      <c r="I13" s="2" t="str">
        <f>IFERROR(__xludf.DUMMYFUNCTION("REGEXEXTRACT(W13,""\((.*?)\)"")"),"5")</f>
        <v>5</v>
      </c>
      <c r="J13" s="2" t="str">
        <f>IFERROR(__xludf.DUMMYFUNCTION("REGEXEXTRACT(X13,""\((.*?)\)"")"),"5")</f>
        <v>5</v>
      </c>
      <c r="K13" s="2" t="str">
        <f>IFERROR(__xludf.DUMMYFUNCTION("REGEXEXTRACT(Y13,""\((.*?)\)"")"),"5")</f>
        <v>5</v>
      </c>
      <c r="L13" s="2" t="str">
        <f>IFERROR(__xludf.DUMMYFUNCTION("REGEXEXTRACT(Z13,""\((.*?)\)"")"),"5")</f>
        <v>5</v>
      </c>
      <c r="M13" s="2" t="str">
        <f>IFERROR(__xludf.DUMMYFUNCTION("REGEXEXTRACT(AA13,""\((.*?)\)"")"),"5")</f>
        <v>5</v>
      </c>
      <c r="N13" s="2" t="str">
        <f>IFERROR(__xludf.DUMMYFUNCTION("REGEXEXTRACT(AB13,""\((.*?)\)"")"),"5")</f>
        <v>5</v>
      </c>
      <c r="O13" s="6" t="s">
        <v>1</v>
      </c>
      <c r="P13" s="6" t="s">
        <v>1</v>
      </c>
      <c r="Q13" s="6" t="s">
        <v>1</v>
      </c>
      <c r="R13" s="6" t="s">
        <v>1</v>
      </c>
      <c r="S13" s="6" t="s">
        <v>1</v>
      </c>
      <c r="T13" s="6" t="s">
        <v>1</v>
      </c>
      <c r="U13" s="6" t="s">
        <v>1</v>
      </c>
      <c r="V13" s="6" t="s">
        <v>1</v>
      </c>
      <c r="W13" s="6" t="s">
        <v>1</v>
      </c>
      <c r="X13" s="6" t="s">
        <v>1</v>
      </c>
      <c r="Y13" s="6" t="s">
        <v>1</v>
      </c>
      <c r="Z13" s="6" t="s">
        <v>1</v>
      </c>
      <c r="AA13" s="6" t="s">
        <v>1</v>
      </c>
      <c r="AB13" s="6" t="s">
        <v>1</v>
      </c>
    </row>
    <row r="14" ht="15.75" customHeight="1">
      <c r="A14" s="1" t="str">
        <f>IFERROR(__xludf.DUMMYFUNCTION("REGEXEXTRACT(O14,""\((.*?)\)"")"),"4")</f>
        <v>4</v>
      </c>
      <c r="B14" s="1" t="str">
        <f>IFERROR(__xludf.DUMMYFUNCTION("REGEXEXTRACT(P14,""\((.*?)\)"")"),"4")</f>
        <v>4</v>
      </c>
      <c r="C14" s="2" t="str">
        <f>IFERROR(__xludf.DUMMYFUNCTION("REGEXEXTRACT(Q14,""\((.*?)\)"")"),"5")</f>
        <v>5</v>
      </c>
      <c r="D14" s="2" t="str">
        <f>IFERROR(__xludf.DUMMYFUNCTION("REGEXEXTRACT(R14,""\((.*?)\)"")"),"4")</f>
        <v>4</v>
      </c>
      <c r="E14" s="2" t="str">
        <f>IFERROR(__xludf.DUMMYFUNCTION("REGEXEXTRACT(S14,""\((.*?)\)"")"),"4")</f>
        <v>4</v>
      </c>
      <c r="F14" s="2" t="str">
        <f>IFERROR(__xludf.DUMMYFUNCTION("REGEXEXTRACT(T14,""\((.*?)\)"")"),"4")</f>
        <v>4</v>
      </c>
      <c r="G14" s="2" t="str">
        <f>IFERROR(__xludf.DUMMYFUNCTION("REGEXEXTRACT(U14,""\((.*?)\)"")"),"5")</f>
        <v>5</v>
      </c>
      <c r="H14" s="2" t="str">
        <f>IFERROR(__xludf.DUMMYFUNCTION("REGEXEXTRACT(V14,""\((.*?)\)"")"),"5")</f>
        <v>5</v>
      </c>
      <c r="I14" s="2" t="str">
        <f>IFERROR(__xludf.DUMMYFUNCTION("REGEXEXTRACT(W14,""\((.*?)\)"")"),"4")</f>
        <v>4</v>
      </c>
      <c r="J14" s="2" t="str">
        <f>IFERROR(__xludf.DUMMYFUNCTION("REGEXEXTRACT(X14,""\((.*?)\)"")"),"5")</f>
        <v>5</v>
      </c>
      <c r="K14" s="2" t="str">
        <f>IFERROR(__xludf.DUMMYFUNCTION("REGEXEXTRACT(Y14,""\((.*?)\)"")"),"4")</f>
        <v>4</v>
      </c>
      <c r="L14" s="2" t="str">
        <f>IFERROR(__xludf.DUMMYFUNCTION("REGEXEXTRACT(Z14,""\((.*?)\)"")"),"5")</f>
        <v>5</v>
      </c>
      <c r="M14" s="2" t="str">
        <f>IFERROR(__xludf.DUMMYFUNCTION("REGEXEXTRACT(AA14,""\((.*?)\)"")"),"4")</f>
        <v>4</v>
      </c>
      <c r="N14" s="2" t="str">
        <f>IFERROR(__xludf.DUMMYFUNCTION("REGEXEXTRACT(AB14,""\((.*?)\)"")"),"4")</f>
        <v>4</v>
      </c>
      <c r="O14" s="6" t="s">
        <v>0</v>
      </c>
      <c r="P14" s="6" t="s">
        <v>0</v>
      </c>
      <c r="Q14" s="6" t="s">
        <v>1</v>
      </c>
      <c r="R14" s="6" t="s">
        <v>0</v>
      </c>
      <c r="S14" s="6" t="s">
        <v>0</v>
      </c>
      <c r="T14" s="6" t="s">
        <v>0</v>
      </c>
      <c r="U14" s="6" t="s">
        <v>1</v>
      </c>
      <c r="V14" s="6" t="s">
        <v>1</v>
      </c>
      <c r="W14" s="6" t="s">
        <v>0</v>
      </c>
      <c r="X14" s="6" t="s">
        <v>1</v>
      </c>
      <c r="Y14" s="6" t="s">
        <v>0</v>
      </c>
      <c r="Z14" s="6" t="s">
        <v>1</v>
      </c>
      <c r="AA14" s="6" t="s">
        <v>0</v>
      </c>
      <c r="AB14" s="6" t="s">
        <v>0</v>
      </c>
    </row>
    <row r="15" ht="15.75" customHeight="1">
      <c r="A15" s="1" t="str">
        <f>IFERROR(__xludf.DUMMYFUNCTION("REGEXEXTRACT(O15,""\((.*?)\)"")"),"5")</f>
        <v>5</v>
      </c>
      <c r="B15" s="1" t="str">
        <f>IFERROR(__xludf.DUMMYFUNCTION("REGEXEXTRACT(P15,""\((.*?)\)"")"),"3")</f>
        <v>3</v>
      </c>
      <c r="C15" s="2" t="str">
        <f>IFERROR(__xludf.DUMMYFUNCTION("REGEXEXTRACT(Q15,""\((.*?)\)"")"),"4")</f>
        <v>4</v>
      </c>
      <c r="D15" s="2" t="str">
        <f>IFERROR(__xludf.DUMMYFUNCTION("REGEXEXTRACT(R15,""\((.*?)\)"")"),"4")</f>
        <v>4</v>
      </c>
      <c r="E15" s="2" t="str">
        <f>IFERROR(__xludf.DUMMYFUNCTION("REGEXEXTRACT(S15,""\((.*?)\)"")"),"5")</f>
        <v>5</v>
      </c>
      <c r="F15" s="2" t="str">
        <f>IFERROR(__xludf.DUMMYFUNCTION("REGEXEXTRACT(T15,""\((.*?)\)"")"),"4")</f>
        <v>4</v>
      </c>
      <c r="G15" s="2" t="str">
        <f>IFERROR(__xludf.DUMMYFUNCTION("REGEXEXTRACT(U15,""\((.*?)\)"")"),"3")</f>
        <v>3</v>
      </c>
      <c r="H15" s="2" t="str">
        <f>IFERROR(__xludf.DUMMYFUNCTION("REGEXEXTRACT(V15,""\((.*?)\)"")"),"4")</f>
        <v>4</v>
      </c>
      <c r="I15" s="2" t="str">
        <f>IFERROR(__xludf.DUMMYFUNCTION("REGEXEXTRACT(W15,""\((.*?)\)"")"),"4")</f>
        <v>4</v>
      </c>
      <c r="J15" s="2" t="str">
        <f>IFERROR(__xludf.DUMMYFUNCTION("REGEXEXTRACT(X15,""\((.*?)\)"")"),"5")</f>
        <v>5</v>
      </c>
      <c r="K15" s="2" t="str">
        <f>IFERROR(__xludf.DUMMYFUNCTION("REGEXEXTRACT(Y15,""\((.*?)\)"")"),"5")</f>
        <v>5</v>
      </c>
      <c r="L15" s="2" t="str">
        <f>IFERROR(__xludf.DUMMYFUNCTION("REGEXEXTRACT(Z15,""\((.*?)\)"")"),"5")</f>
        <v>5</v>
      </c>
      <c r="M15" s="2" t="str">
        <f>IFERROR(__xludf.DUMMYFUNCTION("REGEXEXTRACT(AA15,""\((.*?)\)"")"),"4")</f>
        <v>4</v>
      </c>
      <c r="N15" s="2" t="str">
        <f>IFERROR(__xludf.DUMMYFUNCTION("REGEXEXTRACT(AB15,""\((.*?)\)"")"),"3")</f>
        <v>3</v>
      </c>
      <c r="O15" s="6" t="s">
        <v>1</v>
      </c>
      <c r="P15" s="6" t="s">
        <v>2</v>
      </c>
      <c r="Q15" s="6" t="s">
        <v>0</v>
      </c>
      <c r="R15" s="6" t="s">
        <v>0</v>
      </c>
      <c r="S15" s="6" t="s">
        <v>1</v>
      </c>
      <c r="T15" s="6" t="s">
        <v>0</v>
      </c>
      <c r="U15" s="6" t="s">
        <v>2</v>
      </c>
      <c r="V15" s="6" t="s">
        <v>0</v>
      </c>
      <c r="W15" s="6" t="s">
        <v>0</v>
      </c>
      <c r="X15" s="6" t="s">
        <v>1</v>
      </c>
      <c r="Y15" s="6" t="s">
        <v>1</v>
      </c>
      <c r="Z15" s="6" t="s">
        <v>1</v>
      </c>
      <c r="AA15" s="6" t="s">
        <v>0</v>
      </c>
      <c r="AB15" s="6" t="s">
        <v>2</v>
      </c>
    </row>
    <row r="16" ht="15.75" customHeight="1">
      <c r="A16" s="1" t="str">
        <f>IFERROR(__xludf.DUMMYFUNCTION("REGEXEXTRACT(O16,""\((.*?)\)"")"),"5")</f>
        <v>5</v>
      </c>
      <c r="B16" s="1" t="str">
        <f>IFERROR(__xludf.DUMMYFUNCTION("REGEXEXTRACT(P16,""\((.*?)\)"")"),"5")</f>
        <v>5</v>
      </c>
      <c r="C16" s="2" t="str">
        <f>IFERROR(__xludf.DUMMYFUNCTION("REGEXEXTRACT(Q16,""\((.*?)\)"")"),"5")</f>
        <v>5</v>
      </c>
      <c r="D16" s="2" t="str">
        <f>IFERROR(__xludf.DUMMYFUNCTION("REGEXEXTRACT(R16,""\((.*?)\)"")"),"5")</f>
        <v>5</v>
      </c>
      <c r="E16" s="2" t="str">
        <f>IFERROR(__xludf.DUMMYFUNCTION("REGEXEXTRACT(S16,""\((.*?)\)"")"),"5")</f>
        <v>5</v>
      </c>
      <c r="F16" s="2" t="str">
        <f>IFERROR(__xludf.DUMMYFUNCTION("REGEXEXTRACT(T16,""\((.*?)\)"")"),"5")</f>
        <v>5</v>
      </c>
      <c r="G16" s="2" t="str">
        <f>IFERROR(__xludf.DUMMYFUNCTION("REGEXEXTRACT(U16,""\((.*?)\)"")"),"5")</f>
        <v>5</v>
      </c>
      <c r="H16" s="2" t="str">
        <f>IFERROR(__xludf.DUMMYFUNCTION("REGEXEXTRACT(V16,""\((.*?)\)"")"),"5")</f>
        <v>5</v>
      </c>
      <c r="I16" s="2" t="str">
        <f>IFERROR(__xludf.DUMMYFUNCTION("REGEXEXTRACT(W16,""\((.*?)\)"")"),"5")</f>
        <v>5</v>
      </c>
      <c r="J16" s="2" t="str">
        <f>IFERROR(__xludf.DUMMYFUNCTION("REGEXEXTRACT(X16,""\((.*?)\)"")"),"5")</f>
        <v>5</v>
      </c>
      <c r="K16" s="2" t="str">
        <f>IFERROR(__xludf.DUMMYFUNCTION("REGEXEXTRACT(Y16,""\((.*?)\)"")"),"5")</f>
        <v>5</v>
      </c>
      <c r="L16" s="2" t="str">
        <f>IFERROR(__xludf.DUMMYFUNCTION("REGEXEXTRACT(Z16,""\((.*?)\)"")"),"5")</f>
        <v>5</v>
      </c>
      <c r="M16" s="2" t="str">
        <f>IFERROR(__xludf.DUMMYFUNCTION("REGEXEXTRACT(AA16,""\((.*?)\)"")"),"5")</f>
        <v>5</v>
      </c>
      <c r="N16" s="2" t="str">
        <f>IFERROR(__xludf.DUMMYFUNCTION("REGEXEXTRACT(AB16,""\((.*?)\)"")"),"5")</f>
        <v>5</v>
      </c>
      <c r="O16" s="6" t="s">
        <v>1</v>
      </c>
      <c r="P16" s="6" t="s">
        <v>1</v>
      </c>
      <c r="Q16" s="6" t="s">
        <v>1</v>
      </c>
      <c r="R16" s="6" t="s">
        <v>1</v>
      </c>
      <c r="S16" s="6" t="s">
        <v>1</v>
      </c>
      <c r="T16" s="6" t="s">
        <v>1</v>
      </c>
      <c r="U16" s="6" t="s">
        <v>1</v>
      </c>
      <c r="V16" s="6" t="s">
        <v>1</v>
      </c>
      <c r="W16" s="6" t="s">
        <v>1</v>
      </c>
      <c r="X16" s="6" t="s">
        <v>1</v>
      </c>
      <c r="Y16" s="6" t="s">
        <v>1</v>
      </c>
      <c r="Z16" s="6" t="s">
        <v>1</v>
      </c>
      <c r="AA16" s="6" t="s">
        <v>1</v>
      </c>
      <c r="AB16" s="6" t="s">
        <v>1</v>
      </c>
    </row>
    <row r="17" ht="15.75" customHeight="1">
      <c r="A17" s="1" t="str">
        <f>IFERROR(__xludf.DUMMYFUNCTION("REGEXEXTRACT(O17,""\((.*?)\)"")"),"5")</f>
        <v>5</v>
      </c>
      <c r="B17" s="1" t="str">
        <f>IFERROR(__xludf.DUMMYFUNCTION("REGEXEXTRACT(P17,""\((.*?)\)"")"),"5")</f>
        <v>5</v>
      </c>
      <c r="C17" s="2" t="str">
        <f>IFERROR(__xludf.DUMMYFUNCTION("REGEXEXTRACT(Q17,""\((.*?)\)"")"),"5")</f>
        <v>5</v>
      </c>
      <c r="D17" s="2" t="str">
        <f>IFERROR(__xludf.DUMMYFUNCTION("REGEXEXTRACT(R17,""\((.*?)\)"")"),"5")</f>
        <v>5</v>
      </c>
      <c r="E17" s="2" t="str">
        <f>IFERROR(__xludf.DUMMYFUNCTION("REGEXEXTRACT(S17,""\((.*?)\)"")"),"5")</f>
        <v>5</v>
      </c>
      <c r="F17" s="2" t="str">
        <f>IFERROR(__xludf.DUMMYFUNCTION("REGEXEXTRACT(T17,""\((.*?)\)"")"),"5")</f>
        <v>5</v>
      </c>
      <c r="G17" s="2" t="str">
        <f>IFERROR(__xludf.DUMMYFUNCTION("REGEXEXTRACT(U17,""\((.*?)\)"")"),"5")</f>
        <v>5</v>
      </c>
      <c r="H17" s="2" t="str">
        <f>IFERROR(__xludf.DUMMYFUNCTION("REGEXEXTRACT(V17,""\((.*?)\)"")"),"5")</f>
        <v>5</v>
      </c>
      <c r="I17" s="2" t="str">
        <f>IFERROR(__xludf.DUMMYFUNCTION("REGEXEXTRACT(W17,""\((.*?)\)"")"),"5")</f>
        <v>5</v>
      </c>
      <c r="J17" s="2" t="str">
        <f>IFERROR(__xludf.DUMMYFUNCTION("REGEXEXTRACT(X17,""\((.*?)\)"")"),"5")</f>
        <v>5</v>
      </c>
      <c r="K17" s="2" t="str">
        <f>IFERROR(__xludf.DUMMYFUNCTION("REGEXEXTRACT(Y17,""\((.*?)\)"")"),"5")</f>
        <v>5</v>
      </c>
      <c r="L17" s="2" t="str">
        <f>IFERROR(__xludf.DUMMYFUNCTION("REGEXEXTRACT(Z17,""\((.*?)\)"")"),"4")</f>
        <v>4</v>
      </c>
      <c r="M17" s="2" t="str">
        <f>IFERROR(__xludf.DUMMYFUNCTION("REGEXEXTRACT(AA17,""\((.*?)\)"")"),"5")</f>
        <v>5</v>
      </c>
      <c r="N17" s="2" t="str">
        <f>IFERROR(__xludf.DUMMYFUNCTION("REGEXEXTRACT(AB17,""\((.*?)\)"")"),"5")</f>
        <v>5</v>
      </c>
      <c r="O17" s="6" t="s">
        <v>1</v>
      </c>
      <c r="P17" s="6" t="s">
        <v>1</v>
      </c>
      <c r="Q17" s="6" t="s">
        <v>1</v>
      </c>
      <c r="R17" s="6" t="s">
        <v>1</v>
      </c>
      <c r="S17" s="6" t="s">
        <v>1</v>
      </c>
      <c r="T17" s="6" t="s">
        <v>1</v>
      </c>
      <c r="U17" s="6" t="s">
        <v>1</v>
      </c>
      <c r="V17" s="6" t="s">
        <v>1</v>
      </c>
      <c r="W17" s="6" t="s">
        <v>1</v>
      </c>
      <c r="X17" s="6" t="s">
        <v>1</v>
      </c>
      <c r="Y17" s="6" t="s">
        <v>1</v>
      </c>
      <c r="Z17" s="6" t="s">
        <v>0</v>
      </c>
      <c r="AA17" s="6" t="s">
        <v>1</v>
      </c>
      <c r="AB17" s="6" t="s">
        <v>1</v>
      </c>
    </row>
    <row r="18" ht="15.75" customHeight="1">
      <c r="A18" s="1" t="str">
        <f>IFERROR(__xludf.DUMMYFUNCTION("REGEXEXTRACT(O18,""\((.*?)\)"")"),"5")</f>
        <v>5</v>
      </c>
      <c r="B18" s="1" t="str">
        <f>IFERROR(__xludf.DUMMYFUNCTION("REGEXEXTRACT(P18,""\((.*?)\)"")"),"5")</f>
        <v>5</v>
      </c>
      <c r="C18" s="2" t="str">
        <f>IFERROR(__xludf.DUMMYFUNCTION("REGEXEXTRACT(Q18,""\((.*?)\)"")"),"5")</f>
        <v>5</v>
      </c>
      <c r="D18" s="2" t="str">
        <f>IFERROR(__xludf.DUMMYFUNCTION("REGEXEXTRACT(R18,""\((.*?)\)"")"),"3")</f>
        <v>3</v>
      </c>
      <c r="E18" s="2" t="str">
        <f>IFERROR(__xludf.DUMMYFUNCTION("REGEXEXTRACT(S18,""\((.*?)\)"")"),"5")</f>
        <v>5</v>
      </c>
      <c r="F18" s="2" t="str">
        <f>IFERROR(__xludf.DUMMYFUNCTION("REGEXEXTRACT(T18,""\((.*?)\)"")"),"3")</f>
        <v>3</v>
      </c>
      <c r="G18" s="2" t="str">
        <f>IFERROR(__xludf.DUMMYFUNCTION("REGEXEXTRACT(U18,""\((.*?)\)"")"),"3")</f>
        <v>3</v>
      </c>
      <c r="H18" s="2" t="str">
        <f>IFERROR(__xludf.DUMMYFUNCTION("REGEXEXTRACT(V18,""\((.*?)\)"")"),"4")</f>
        <v>4</v>
      </c>
      <c r="I18" s="2" t="str">
        <f>IFERROR(__xludf.DUMMYFUNCTION("REGEXEXTRACT(W18,""\((.*?)\)"")"),"4")</f>
        <v>4</v>
      </c>
      <c r="J18" s="2" t="str">
        <f>IFERROR(__xludf.DUMMYFUNCTION("REGEXEXTRACT(X18,""\((.*?)\)"")"),"4")</f>
        <v>4</v>
      </c>
      <c r="K18" s="2" t="str">
        <f>IFERROR(__xludf.DUMMYFUNCTION("REGEXEXTRACT(Y18,""\((.*?)\)"")"),"3")</f>
        <v>3</v>
      </c>
      <c r="L18" s="2" t="str">
        <f>IFERROR(__xludf.DUMMYFUNCTION("REGEXEXTRACT(Z18,""\((.*?)\)"")"),"4")</f>
        <v>4</v>
      </c>
      <c r="M18" s="2" t="str">
        <f>IFERROR(__xludf.DUMMYFUNCTION("REGEXEXTRACT(AA18,""\((.*?)\)"")"),"3")</f>
        <v>3</v>
      </c>
      <c r="N18" s="2" t="str">
        <f>IFERROR(__xludf.DUMMYFUNCTION("REGEXEXTRACT(AB18,""\((.*?)\)"")"),"3")</f>
        <v>3</v>
      </c>
      <c r="O18" s="6" t="s">
        <v>1</v>
      </c>
      <c r="P18" s="6" t="s">
        <v>1</v>
      </c>
      <c r="Q18" s="6" t="s">
        <v>1</v>
      </c>
      <c r="R18" s="6" t="s">
        <v>2</v>
      </c>
      <c r="S18" s="6" t="s">
        <v>1</v>
      </c>
      <c r="T18" s="6" t="s">
        <v>2</v>
      </c>
      <c r="U18" s="6" t="s">
        <v>2</v>
      </c>
      <c r="V18" s="6" t="s">
        <v>0</v>
      </c>
      <c r="W18" s="6" t="s">
        <v>0</v>
      </c>
      <c r="X18" s="6" t="s">
        <v>0</v>
      </c>
      <c r="Y18" s="6" t="s">
        <v>2</v>
      </c>
      <c r="Z18" s="6" t="s">
        <v>0</v>
      </c>
      <c r="AA18" s="6" t="s">
        <v>2</v>
      </c>
      <c r="AB18" s="6" t="s">
        <v>2</v>
      </c>
    </row>
    <row r="19" ht="15.75" customHeight="1">
      <c r="A19" s="1" t="str">
        <f>IFERROR(__xludf.DUMMYFUNCTION("REGEXEXTRACT(O19,""\((.*?)\)"")"),"5")</f>
        <v>5</v>
      </c>
      <c r="B19" s="1" t="str">
        <f>IFERROR(__xludf.DUMMYFUNCTION("REGEXEXTRACT(P19,""\((.*?)\)"")"),"5")</f>
        <v>5</v>
      </c>
      <c r="C19" s="2" t="str">
        <f>IFERROR(__xludf.DUMMYFUNCTION("REGEXEXTRACT(Q19,""\((.*?)\)"")"),"5")</f>
        <v>5</v>
      </c>
      <c r="D19" s="2" t="str">
        <f>IFERROR(__xludf.DUMMYFUNCTION("REGEXEXTRACT(R19,""\((.*?)\)"")"),"5")</f>
        <v>5</v>
      </c>
      <c r="E19" s="2" t="str">
        <f>IFERROR(__xludf.DUMMYFUNCTION("REGEXEXTRACT(S19,""\((.*?)\)"")"),"4")</f>
        <v>4</v>
      </c>
      <c r="F19" s="2" t="str">
        <f>IFERROR(__xludf.DUMMYFUNCTION("REGEXEXTRACT(T19,""\((.*?)\)"")"),"4")</f>
        <v>4</v>
      </c>
      <c r="G19" s="2" t="str">
        <f>IFERROR(__xludf.DUMMYFUNCTION("REGEXEXTRACT(U19,""\((.*?)\)"")"),"4")</f>
        <v>4</v>
      </c>
      <c r="H19" s="2" t="str">
        <f>IFERROR(__xludf.DUMMYFUNCTION("REGEXEXTRACT(V19,""\((.*?)\)"")"),"5")</f>
        <v>5</v>
      </c>
      <c r="I19" s="2" t="str">
        <f>IFERROR(__xludf.DUMMYFUNCTION("REGEXEXTRACT(W19,""\((.*?)\)"")"),"5")</f>
        <v>5</v>
      </c>
      <c r="J19" s="2" t="str">
        <f>IFERROR(__xludf.DUMMYFUNCTION("REGEXEXTRACT(X19,""\((.*?)\)"")"),"5")</f>
        <v>5</v>
      </c>
      <c r="K19" s="2" t="str">
        <f>IFERROR(__xludf.DUMMYFUNCTION("REGEXEXTRACT(Y19,""\((.*?)\)"")"),"5")</f>
        <v>5</v>
      </c>
      <c r="L19" s="2" t="str">
        <f>IFERROR(__xludf.DUMMYFUNCTION("REGEXEXTRACT(Z19,""\((.*?)\)"")"),"4")</f>
        <v>4</v>
      </c>
      <c r="M19" s="2" t="str">
        <f>IFERROR(__xludf.DUMMYFUNCTION("REGEXEXTRACT(AA19,""\((.*?)\)"")"),"4")</f>
        <v>4</v>
      </c>
      <c r="N19" s="2" t="str">
        <f>IFERROR(__xludf.DUMMYFUNCTION("REGEXEXTRACT(AB19,""\((.*?)\)"")"),"4")</f>
        <v>4</v>
      </c>
      <c r="O19" s="6" t="s">
        <v>1</v>
      </c>
      <c r="P19" s="6" t="s">
        <v>1</v>
      </c>
      <c r="Q19" s="6" t="s">
        <v>1</v>
      </c>
      <c r="R19" s="6" t="s">
        <v>1</v>
      </c>
      <c r="S19" s="6" t="s">
        <v>0</v>
      </c>
      <c r="T19" s="6" t="s">
        <v>0</v>
      </c>
      <c r="U19" s="6" t="s">
        <v>0</v>
      </c>
      <c r="V19" s="6" t="s">
        <v>1</v>
      </c>
      <c r="W19" s="6" t="s">
        <v>1</v>
      </c>
      <c r="X19" s="6" t="s">
        <v>1</v>
      </c>
      <c r="Y19" s="6" t="s">
        <v>1</v>
      </c>
      <c r="Z19" s="6" t="s">
        <v>0</v>
      </c>
      <c r="AA19" s="6" t="s">
        <v>0</v>
      </c>
      <c r="AB19" s="6" t="s">
        <v>0</v>
      </c>
    </row>
    <row r="20" ht="15.75" customHeight="1">
      <c r="A20" s="1" t="str">
        <f>IFERROR(__xludf.DUMMYFUNCTION("REGEXEXTRACT(O20,""\((.*?)\)"")"),"5")</f>
        <v>5</v>
      </c>
      <c r="B20" s="1" t="str">
        <f>IFERROR(__xludf.DUMMYFUNCTION("REGEXEXTRACT(P20,""\((.*?)\)"")"),"5")</f>
        <v>5</v>
      </c>
      <c r="C20" s="2" t="str">
        <f>IFERROR(__xludf.DUMMYFUNCTION("REGEXEXTRACT(Q20,""\((.*?)\)"")"),"5")</f>
        <v>5</v>
      </c>
      <c r="D20" s="2" t="str">
        <f>IFERROR(__xludf.DUMMYFUNCTION("REGEXEXTRACT(R20,""\((.*?)\)"")"),"4")</f>
        <v>4</v>
      </c>
      <c r="E20" s="2" t="str">
        <f>IFERROR(__xludf.DUMMYFUNCTION("REGEXEXTRACT(S20,""\((.*?)\)"")"),"5")</f>
        <v>5</v>
      </c>
      <c r="F20" s="2" t="str">
        <f>IFERROR(__xludf.DUMMYFUNCTION("REGEXEXTRACT(T20,""\((.*?)\)"")"),"5")</f>
        <v>5</v>
      </c>
      <c r="G20" s="2" t="str">
        <f>IFERROR(__xludf.DUMMYFUNCTION("REGEXEXTRACT(U20,""\((.*?)\)"")"),"4")</f>
        <v>4</v>
      </c>
      <c r="H20" s="2" t="str">
        <f>IFERROR(__xludf.DUMMYFUNCTION("REGEXEXTRACT(V20,""\((.*?)\)"")"),"5")</f>
        <v>5</v>
      </c>
      <c r="I20" s="2" t="str">
        <f>IFERROR(__xludf.DUMMYFUNCTION("REGEXEXTRACT(W20,""\((.*?)\)"")"),"5")</f>
        <v>5</v>
      </c>
      <c r="J20" s="2" t="str">
        <f>IFERROR(__xludf.DUMMYFUNCTION("REGEXEXTRACT(X20,""\((.*?)\)"")"),"5")</f>
        <v>5</v>
      </c>
      <c r="K20" s="2" t="str">
        <f>IFERROR(__xludf.DUMMYFUNCTION("REGEXEXTRACT(Y20,""\((.*?)\)"")"),"4")</f>
        <v>4</v>
      </c>
      <c r="L20" s="2" t="str">
        <f>IFERROR(__xludf.DUMMYFUNCTION("REGEXEXTRACT(Z20,""\((.*?)\)"")"),"5")</f>
        <v>5</v>
      </c>
      <c r="M20" s="2" t="str">
        <f>IFERROR(__xludf.DUMMYFUNCTION("REGEXEXTRACT(AA20,""\((.*?)\)"")"),"5")</f>
        <v>5</v>
      </c>
      <c r="N20" s="2" t="str">
        <f>IFERROR(__xludf.DUMMYFUNCTION("REGEXEXTRACT(AB20,""\((.*?)\)"")"),"4")</f>
        <v>4</v>
      </c>
      <c r="O20" s="6" t="s">
        <v>1</v>
      </c>
      <c r="P20" s="6" t="s">
        <v>1</v>
      </c>
      <c r="Q20" s="6" t="s">
        <v>1</v>
      </c>
      <c r="R20" s="6" t="s">
        <v>0</v>
      </c>
      <c r="S20" s="6" t="s">
        <v>1</v>
      </c>
      <c r="T20" s="6" t="s">
        <v>1</v>
      </c>
      <c r="U20" s="6" t="s">
        <v>0</v>
      </c>
      <c r="V20" s="6" t="s">
        <v>1</v>
      </c>
      <c r="W20" s="6" t="s">
        <v>1</v>
      </c>
      <c r="X20" s="6" t="s">
        <v>1</v>
      </c>
      <c r="Y20" s="6" t="s">
        <v>0</v>
      </c>
      <c r="Z20" s="6" t="s">
        <v>1</v>
      </c>
      <c r="AA20" s="6" t="s">
        <v>1</v>
      </c>
      <c r="AB20" s="6" t="s">
        <v>0</v>
      </c>
    </row>
    <row r="21" ht="15.75" customHeight="1">
      <c r="A21" s="1" t="str">
        <f>IFERROR(__xludf.DUMMYFUNCTION("REGEXEXTRACT(O21,""\((.*?)\)"")"),"4")</f>
        <v>4</v>
      </c>
      <c r="B21" s="1" t="str">
        <f>IFERROR(__xludf.DUMMYFUNCTION("REGEXEXTRACT(P21,""\((.*?)\)"")"),"4")</f>
        <v>4</v>
      </c>
      <c r="C21" s="2" t="str">
        <f>IFERROR(__xludf.DUMMYFUNCTION("REGEXEXTRACT(Q21,""\((.*?)\)"")"),"4")</f>
        <v>4</v>
      </c>
      <c r="D21" s="2" t="str">
        <f>IFERROR(__xludf.DUMMYFUNCTION("REGEXEXTRACT(R21,""\((.*?)\)"")"),"4")</f>
        <v>4</v>
      </c>
      <c r="E21" s="2" t="str">
        <f>IFERROR(__xludf.DUMMYFUNCTION("REGEXEXTRACT(S21,""\((.*?)\)"")"),"5")</f>
        <v>5</v>
      </c>
      <c r="F21" s="2" t="str">
        <f>IFERROR(__xludf.DUMMYFUNCTION("REGEXEXTRACT(T21,""\((.*?)\)"")"),"4")</f>
        <v>4</v>
      </c>
      <c r="G21" s="2" t="str">
        <f>IFERROR(__xludf.DUMMYFUNCTION("REGEXEXTRACT(U21,""\((.*?)\)"")"),"3")</f>
        <v>3</v>
      </c>
      <c r="H21" s="2" t="str">
        <f>IFERROR(__xludf.DUMMYFUNCTION("REGEXEXTRACT(V21,""\((.*?)\)"")"),"4")</f>
        <v>4</v>
      </c>
      <c r="I21" s="2" t="str">
        <f>IFERROR(__xludf.DUMMYFUNCTION("REGEXEXTRACT(W21,""\((.*?)\)"")"),"4")</f>
        <v>4</v>
      </c>
      <c r="J21" s="2" t="str">
        <f>IFERROR(__xludf.DUMMYFUNCTION("REGEXEXTRACT(X21,""\((.*?)\)"")"),"4")</f>
        <v>4</v>
      </c>
      <c r="K21" s="2" t="str">
        <f>IFERROR(__xludf.DUMMYFUNCTION("REGEXEXTRACT(Y21,""\((.*?)\)"")"),"4")</f>
        <v>4</v>
      </c>
      <c r="L21" s="2" t="str">
        <f>IFERROR(__xludf.DUMMYFUNCTION("REGEXEXTRACT(Z21,""\((.*?)\)"")"),"5")</f>
        <v>5</v>
      </c>
      <c r="M21" s="2" t="str">
        <f>IFERROR(__xludf.DUMMYFUNCTION("REGEXEXTRACT(AA21,""\((.*?)\)"")"),"5")</f>
        <v>5</v>
      </c>
      <c r="N21" s="2" t="str">
        <f>IFERROR(__xludf.DUMMYFUNCTION("REGEXEXTRACT(AB21,""\((.*?)\)"")"),"2")</f>
        <v>2</v>
      </c>
      <c r="O21" s="6" t="s">
        <v>0</v>
      </c>
      <c r="P21" s="6" t="s">
        <v>0</v>
      </c>
      <c r="Q21" s="6" t="s">
        <v>0</v>
      </c>
      <c r="R21" s="6" t="s">
        <v>0</v>
      </c>
      <c r="S21" s="6" t="s">
        <v>1</v>
      </c>
      <c r="T21" s="6" t="s">
        <v>0</v>
      </c>
      <c r="U21" s="6" t="s">
        <v>2</v>
      </c>
      <c r="V21" s="6" t="s">
        <v>0</v>
      </c>
      <c r="W21" s="6" t="s">
        <v>0</v>
      </c>
      <c r="X21" s="6" t="s">
        <v>0</v>
      </c>
      <c r="Y21" s="6" t="s">
        <v>0</v>
      </c>
      <c r="Z21" s="6" t="s">
        <v>1</v>
      </c>
      <c r="AA21" s="6" t="s">
        <v>1</v>
      </c>
      <c r="AB21" s="6" t="s">
        <v>3</v>
      </c>
    </row>
    <row r="22" ht="15.75" customHeight="1">
      <c r="A22" s="1" t="str">
        <f>IFERROR(__xludf.DUMMYFUNCTION("REGEXEXTRACT(O22,""\((.*?)\)"")"),"4")</f>
        <v>4</v>
      </c>
      <c r="B22" s="1" t="str">
        <f>IFERROR(__xludf.DUMMYFUNCTION("REGEXEXTRACT(P22,""\((.*?)\)"")"),"4")</f>
        <v>4</v>
      </c>
      <c r="C22" s="2" t="str">
        <f>IFERROR(__xludf.DUMMYFUNCTION("REGEXEXTRACT(Q22,""\((.*?)\)"")"),"3")</f>
        <v>3</v>
      </c>
      <c r="D22" s="2" t="str">
        <f>IFERROR(__xludf.DUMMYFUNCTION("REGEXEXTRACT(R22,""\((.*?)\)"")"),"4")</f>
        <v>4</v>
      </c>
      <c r="E22" s="2" t="str">
        <f>IFERROR(__xludf.DUMMYFUNCTION("REGEXEXTRACT(S22,""\((.*?)\)"")"),"4")</f>
        <v>4</v>
      </c>
      <c r="F22" s="2" t="str">
        <f>IFERROR(__xludf.DUMMYFUNCTION("REGEXEXTRACT(T22,""\((.*?)\)"")"),"4")</f>
        <v>4</v>
      </c>
      <c r="G22" s="2" t="str">
        <f>IFERROR(__xludf.DUMMYFUNCTION("REGEXEXTRACT(U22,""\((.*?)\)"")"),"3")</f>
        <v>3</v>
      </c>
      <c r="H22" s="2" t="str">
        <f>IFERROR(__xludf.DUMMYFUNCTION("REGEXEXTRACT(V22,""\((.*?)\)"")"),"5")</f>
        <v>5</v>
      </c>
      <c r="I22" s="2" t="str">
        <f>IFERROR(__xludf.DUMMYFUNCTION("REGEXEXTRACT(W22,""\((.*?)\)"")"),"4")</f>
        <v>4</v>
      </c>
      <c r="J22" s="2" t="str">
        <f>IFERROR(__xludf.DUMMYFUNCTION("REGEXEXTRACT(X22,""\((.*?)\)"")"),"5")</f>
        <v>5</v>
      </c>
      <c r="K22" s="2" t="str">
        <f>IFERROR(__xludf.DUMMYFUNCTION("REGEXEXTRACT(Y22,""\((.*?)\)"")"),"4")</f>
        <v>4</v>
      </c>
      <c r="L22" s="2" t="str">
        <f>IFERROR(__xludf.DUMMYFUNCTION("REGEXEXTRACT(Z22,""\((.*?)\)"")"),"5")</f>
        <v>5</v>
      </c>
      <c r="M22" s="2" t="str">
        <f>IFERROR(__xludf.DUMMYFUNCTION("REGEXEXTRACT(AA22,""\((.*?)\)"")"),"4")</f>
        <v>4</v>
      </c>
      <c r="N22" s="2" t="str">
        <f>IFERROR(__xludf.DUMMYFUNCTION("REGEXEXTRACT(AB22,""\((.*?)\)"")"),"4")</f>
        <v>4</v>
      </c>
      <c r="O22" s="6" t="s">
        <v>0</v>
      </c>
      <c r="P22" s="6" t="s">
        <v>0</v>
      </c>
      <c r="Q22" s="6" t="s">
        <v>2</v>
      </c>
      <c r="R22" s="6" t="s">
        <v>0</v>
      </c>
      <c r="S22" s="6" t="s">
        <v>0</v>
      </c>
      <c r="T22" s="6" t="s">
        <v>0</v>
      </c>
      <c r="U22" s="6" t="s">
        <v>2</v>
      </c>
      <c r="V22" s="6" t="s">
        <v>1</v>
      </c>
      <c r="W22" s="6" t="s">
        <v>0</v>
      </c>
      <c r="X22" s="6" t="s">
        <v>1</v>
      </c>
      <c r="Y22" s="6" t="s">
        <v>0</v>
      </c>
      <c r="Z22" s="6" t="s">
        <v>1</v>
      </c>
      <c r="AA22" s="6" t="s">
        <v>0</v>
      </c>
      <c r="AB22" s="6" t="s">
        <v>0</v>
      </c>
    </row>
    <row r="23" ht="15.75" customHeight="1">
      <c r="A23" s="1" t="str">
        <f>IFERROR(__xludf.DUMMYFUNCTION("REGEXEXTRACT(O23,""\((.*?)\)"")"),"5")</f>
        <v>5</v>
      </c>
      <c r="B23" s="1" t="str">
        <f>IFERROR(__xludf.DUMMYFUNCTION("REGEXEXTRACT(P23,""\((.*?)\)"")"),"5")</f>
        <v>5</v>
      </c>
      <c r="C23" s="2" t="str">
        <f>IFERROR(__xludf.DUMMYFUNCTION("REGEXEXTRACT(Q23,""\((.*?)\)"")"),"5")</f>
        <v>5</v>
      </c>
      <c r="D23" s="2" t="str">
        <f>IFERROR(__xludf.DUMMYFUNCTION("REGEXEXTRACT(R23,""\((.*?)\)"")"),"5")</f>
        <v>5</v>
      </c>
      <c r="E23" s="2" t="str">
        <f>IFERROR(__xludf.DUMMYFUNCTION("REGEXEXTRACT(S23,""\((.*?)\)"")"),"5")</f>
        <v>5</v>
      </c>
      <c r="F23" s="2" t="str">
        <f>IFERROR(__xludf.DUMMYFUNCTION("REGEXEXTRACT(T23,""\((.*?)\)"")"),"5")</f>
        <v>5</v>
      </c>
      <c r="G23" s="2" t="str">
        <f>IFERROR(__xludf.DUMMYFUNCTION("REGEXEXTRACT(U23,""\((.*?)\)"")"),"5")</f>
        <v>5</v>
      </c>
      <c r="H23" s="2" t="str">
        <f>IFERROR(__xludf.DUMMYFUNCTION("REGEXEXTRACT(V23,""\((.*?)\)"")"),"5")</f>
        <v>5</v>
      </c>
      <c r="I23" s="2" t="str">
        <f>IFERROR(__xludf.DUMMYFUNCTION("REGEXEXTRACT(W23,""\((.*?)\)"")"),"5")</f>
        <v>5</v>
      </c>
      <c r="J23" s="2" t="str">
        <f>IFERROR(__xludf.DUMMYFUNCTION("REGEXEXTRACT(X23,""\((.*?)\)"")"),"5")</f>
        <v>5</v>
      </c>
      <c r="K23" s="2" t="str">
        <f>IFERROR(__xludf.DUMMYFUNCTION("REGEXEXTRACT(Y23,""\((.*?)\)"")"),"5")</f>
        <v>5</v>
      </c>
      <c r="L23" s="2" t="str">
        <f>IFERROR(__xludf.DUMMYFUNCTION("REGEXEXTRACT(Z23,""\((.*?)\)"")"),"5")</f>
        <v>5</v>
      </c>
      <c r="M23" s="2" t="str">
        <f>IFERROR(__xludf.DUMMYFUNCTION("REGEXEXTRACT(AA23,""\((.*?)\)"")"),"5")</f>
        <v>5</v>
      </c>
      <c r="N23" s="2" t="str">
        <f>IFERROR(__xludf.DUMMYFUNCTION("REGEXEXTRACT(AB23,""\((.*?)\)"")"),"4")</f>
        <v>4</v>
      </c>
      <c r="O23" s="6" t="s">
        <v>1</v>
      </c>
      <c r="P23" s="6" t="s">
        <v>1</v>
      </c>
      <c r="Q23" s="6" t="s">
        <v>1</v>
      </c>
      <c r="R23" s="6" t="s">
        <v>1</v>
      </c>
      <c r="S23" s="6" t="s">
        <v>1</v>
      </c>
      <c r="T23" s="6" t="s">
        <v>1</v>
      </c>
      <c r="U23" s="6" t="s">
        <v>1</v>
      </c>
      <c r="V23" s="6" t="s">
        <v>1</v>
      </c>
      <c r="W23" s="6" t="s">
        <v>1</v>
      </c>
      <c r="X23" s="6" t="s">
        <v>1</v>
      </c>
      <c r="Y23" s="6" t="s">
        <v>1</v>
      </c>
      <c r="Z23" s="6" t="s">
        <v>1</v>
      </c>
      <c r="AA23" s="6" t="s">
        <v>1</v>
      </c>
      <c r="AB23" s="6" t="s">
        <v>0</v>
      </c>
    </row>
    <row r="24" ht="15.75" customHeight="1">
      <c r="A24" s="1" t="str">
        <f>IFERROR(__xludf.DUMMYFUNCTION("REGEXEXTRACT(O24,""\((.*?)\)"")"),"5")</f>
        <v>5</v>
      </c>
      <c r="B24" s="1" t="str">
        <f>IFERROR(__xludf.DUMMYFUNCTION("REGEXEXTRACT(P24,""\((.*?)\)"")"),"4")</f>
        <v>4</v>
      </c>
      <c r="C24" s="2" t="str">
        <f>IFERROR(__xludf.DUMMYFUNCTION("REGEXEXTRACT(Q24,""\((.*?)\)"")"),"5")</f>
        <v>5</v>
      </c>
      <c r="D24" s="2" t="str">
        <f>IFERROR(__xludf.DUMMYFUNCTION("REGEXEXTRACT(R24,""\((.*?)\)"")"),"5")</f>
        <v>5</v>
      </c>
      <c r="E24" s="2" t="str">
        <f>IFERROR(__xludf.DUMMYFUNCTION("REGEXEXTRACT(S24,""\((.*?)\)"")"),"5")</f>
        <v>5</v>
      </c>
      <c r="F24" s="2" t="str">
        <f>IFERROR(__xludf.DUMMYFUNCTION("REGEXEXTRACT(T24,""\((.*?)\)"")"),"4")</f>
        <v>4</v>
      </c>
      <c r="G24" s="2" t="str">
        <f>IFERROR(__xludf.DUMMYFUNCTION("REGEXEXTRACT(U24,""\((.*?)\)"")"),"5")</f>
        <v>5</v>
      </c>
      <c r="H24" s="2" t="str">
        <f>IFERROR(__xludf.DUMMYFUNCTION("REGEXEXTRACT(V24,""\((.*?)\)"")"),"5")</f>
        <v>5</v>
      </c>
      <c r="I24" s="2" t="str">
        <f>IFERROR(__xludf.DUMMYFUNCTION("REGEXEXTRACT(W24,""\((.*?)\)"")"),"4")</f>
        <v>4</v>
      </c>
      <c r="J24" s="2" t="str">
        <f>IFERROR(__xludf.DUMMYFUNCTION("REGEXEXTRACT(X24,""\((.*?)\)"")"),"5")</f>
        <v>5</v>
      </c>
      <c r="K24" s="2" t="str">
        <f>IFERROR(__xludf.DUMMYFUNCTION("REGEXEXTRACT(Y24,""\((.*?)\)"")"),"5")</f>
        <v>5</v>
      </c>
      <c r="L24" s="2" t="str">
        <f>IFERROR(__xludf.DUMMYFUNCTION("REGEXEXTRACT(Z24,""\((.*?)\)"")"),"5")</f>
        <v>5</v>
      </c>
      <c r="M24" s="2" t="str">
        <f>IFERROR(__xludf.DUMMYFUNCTION("REGEXEXTRACT(AA24,""\((.*?)\)"")"),"4")</f>
        <v>4</v>
      </c>
      <c r="N24" s="2" t="str">
        <f>IFERROR(__xludf.DUMMYFUNCTION("REGEXEXTRACT(AB24,""\((.*?)\)"")"),"5")</f>
        <v>5</v>
      </c>
      <c r="O24" s="6" t="s">
        <v>1</v>
      </c>
      <c r="P24" s="6" t="s">
        <v>0</v>
      </c>
      <c r="Q24" s="6" t="s">
        <v>1</v>
      </c>
      <c r="R24" s="6" t="s">
        <v>1</v>
      </c>
      <c r="S24" s="6" t="s">
        <v>1</v>
      </c>
      <c r="T24" s="6" t="s">
        <v>0</v>
      </c>
      <c r="U24" s="6" t="s">
        <v>1</v>
      </c>
      <c r="V24" s="6" t="s">
        <v>1</v>
      </c>
      <c r="W24" s="6" t="s">
        <v>0</v>
      </c>
      <c r="X24" s="6" t="s">
        <v>1</v>
      </c>
      <c r="Y24" s="6" t="s">
        <v>1</v>
      </c>
      <c r="Z24" s="6" t="s">
        <v>1</v>
      </c>
      <c r="AA24" s="6" t="s">
        <v>0</v>
      </c>
      <c r="AB24" s="6" t="s">
        <v>1</v>
      </c>
    </row>
    <row r="25" ht="15.75" customHeight="1">
      <c r="A25" s="1" t="str">
        <f>IFERROR(__xludf.DUMMYFUNCTION("REGEXEXTRACT(O25,""\((.*?)\)"")"),"4")</f>
        <v>4</v>
      </c>
      <c r="B25" s="1" t="str">
        <f>IFERROR(__xludf.DUMMYFUNCTION("REGEXEXTRACT(P25,""\((.*?)\)"")"),"4")</f>
        <v>4</v>
      </c>
      <c r="C25" s="2" t="str">
        <f>IFERROR(__xludf.DUMMYFUNCTION("REGEXEXTRACT(Q25,""\((.*?)\)"")"),"5")</f>
        <v>5</v>
      </c>
      <c r="D25" s="2" t="str">
        <f>IFERROR(__xludf.DUMMYFUNCTION("REGEXEXTRACT(R25,""\((.*?)\)"")"),"5")</f>
        <v>5</v>
      </c>
      <c r="E25" s="2" t="str">
        <f>IFERROR(__xludf.DUMMYFUNCTION("REGEXEXTRACT(S25,""\((.*?)\)"")"),"5")</f>
        <v>5</v>
      </c>
      <c r="F25" s="2" t="str">
        <f>IFERROR(__xludf.DUMMYFUNCTION("REGEXEXTRACT(T25,""\((.*?)\)"")"),"5")</f>
        <v>5</v>
      </c>
      <c r="G25" s="2" t="str">
        <f>IFERROR(__xludf.DUMMYFUNCTION("REGEXEXTRACT(U25,""\((.*?)\)"")"),"4")</f>
        <v>4</v>
      </c>
      <c r="H25" s="2" t="str">
        <f>IFERROR(__xludf.DUMMYFUNCTION("REGEXEXTRACT(V25,""\((.*?)\)"")"),"5")</f>
        <v>5</v>
      </c>
      <c r="I25" s="2" t="str">
        <f>IFERROR(__xludf.DUMMYFUNCTION("REGEXEXTRACT(W25,""\((.*?)\)"")"),"4")</f>
        <v>4</v>
      </c>
      <c r="J25" s="2" t="str">
        <f>IFERROR(__xludf.DUMMYFUNCTION("REGEXEXTRACT(X25,""\((.*?)\)"")"),"5")</f>
        <v>5</v>
      </c>
      <c r="K25" s="2" t="str">
        <f>IFERROR(__xludf.DUMMYFUNCTION("REGEXEXTRACT(Y25,""\((.*?)\)"")"),"5")</f>
        <v>5</v>
      </c>
      <c r="L25" s="2" t="str">
        <f>IFERROR(__xludf.DUMMYFUNCTION("REGEXEXTRACT(Z25,""\((.*?)\)"")"),"5")</f>
        <v>5</v>
      </c>
      <c r="M25" s="2" t="str">
        <f>IFERROR(__xludf.DUMMYFUNCTION("REGEXEXTRACT(AA25,""\((.*?)\)"")"),"5")</f>
        <v>5</v>
      </c>
      <c r="N25" s="2" t="str">
        <f>IFERROR(__xludf.DUMMYFUNCTION("REGEXEXTRACT(AB25,""\((.*?)\)"")"),"3")</f>
        <v>3</v>
      </c>
      <c r="O25" s="6" t="s">
        <v>0</v>
      </c>
      <c r="P25" s="6" t="s">
        <v>0</v>
      </c>
      <c r="Q25" s="6" t="s">
        <v>1</v>
      </c>
      <c r="R25" s="6" t="s">
        <v>1</v>
      </c>
      <c r="S25" s="6" t="s">
        <v>1</v>
      </c>
      <c r="T25" s="6" t="s">
        <v>1</v>
      </c>
      <c r="U25" s="6" t="s">
        <v>0</v>
      </c>
      <c r="V25" s="6" t="s">
        <v>1</v>
      </c>
      <c r="W25" s="6" t="s">
        <v>0</v>
      </c>
      <c r="X25" s="6" t="s">
        <v>1</v>
      </c>
      <c r="Y25" s="6" t="s">
        <v>1</v>
      </c>
      <c r="Z25" s="6" t="s">
        <v>1</v>
      </c>
      <c r="AA25" s="6" t="s">
        <v>1</v>
      </c>
      <c r="AB25" s="6" t="s">
        <v>2</v>
      </c>
    </row>
    <row r="26" ht="15.75" customHeight="1">
      <c r="A26" s="1" t="str">
        <f>IFERROR(__xludf.DUMMYFUNCTION("REGEXEXTRACT(O26,""\((.*?)\)"")"),"5")</f>
        <v>5</v>
      </c>
      <c r="B26" s="1" t="str">
        <f>IFERROR(__xludf.DUMMYFUNCTION("REGEXEXTRACT(P26,""\((.*?)\)"")"),"5")</f>
        <v>5</v>
      </c>
      <c r="C26" s="2" t="str">
        <f>IFERROR(__xludf.DUMMYFUNCTION("REGEXEXTRACT(Q26,""\((.*?)\)"")"),"5")</f>
        <v>5</v>
      </c>
      <c r="D26" s="2" t="str">
        <f>IFERROR(__xludf.DUMMYFUNCTION("REGEXEXTRACT(R26,""\((.*?)\)"")"),"5")</f>
        <v>5</v>
      </c>
      <c r="E26" s="2" t="str">
        <f>IFERROR(__xludf.DUMMYFUNCTION("REGEXEXTRACT(S26,""\((.*?)\)"")"),"5")</f>
        <v>5</v>
      </c>
      <c r="F26" s="2" t="str">
        <f>IFERROR(__xludf.DUMMYFUNCTION("REGEXEXTRACT(T26,""\((.*?)\)"")"),"5")</f>
        <v>5</v>
      </c>
      <c r="G26" s="2" t="str">
        <f>IFERROR(__xludf.DUMMYFUNCTION("REGEXEXTRACT(U26,""\((.*?)\)"")"),"5")</f>
        <v>5</v>
      </c>
      <c r="H26" s="2" t="str">
        <f>IFERROR(__xludf.DUMMYFUNCTION("REGEXEXTRACT(V26,""\((.*?)\)"")"),"5")</f>
        <v>5</v>
      </c>
      <c r="I26" s="2" t="str">
        <f>IFERROR(__xludf.DUMMYFUNCTION("REGEXEXTRACT(W26,""\((.*?)\)"")"),"5")</f>
        <v>5</v>
      </c>
      <c r="J26" s="2" t="str">
        <f>IFERROR(__xludf.DUMMYFUNCTION("REGEXEXTRACT(X26,""\((.*?)\)"")"),"5")</f>
        <v>5</v>
      </c>
      <c r="K26" s="2" t="str">
        <f>IFERROR(__xludf.DUMMYFUNCTION("REGEXEXTRACT(Y26,""\((.*?)\)"")"),"5")</f>
        <v>5</v>
      </c>
      <c r="L26" s="2" t="str">
        <f>IFERROR(__xludf.DUMMYFUNCTION("REGEXEXTRACT(Z26,""\((.*?)\)"")"),"5")</f>
        <v>5</v>
      </c>
      <c r="M26" s="2" t="str">
        <f>IFERROR(__xludf.DUMMYFUNCTION("REGEXEXTRACT(AA26,""\((.*?)\)"")"),"5")</f>
        <v>5</v>
      </c>
      <c r="N26" s="2" t="str">
        <f>IFERROR(__xludf.DUMMYFUNCTION("REGEXEXTRACT(AB26,""\((.*?)\)"")"),"5")</f>
        <v>5</v>
      </c>
      <c r="O26" s="6" t="s">
        <v>1</v>
      </c>
      <c r="P26" s="6" t="s">
        <v>1</v>
      </c>
      <c r="Q26" s="6" t="s">
        <v>1</v>
      </c>
      <c r="R26" s="6" t="s">
        <v>1</v>
      </c>
      <c r="S26" s="6" t="s">
        <v>1</v>
      </c>
      <c r="T26" s="6" t="s">
        <v>1</v>
      </c>
      <c r="U26" s="6" t="s">
        <v>1</v>
      </c>
      <c r="V26" s="6" t="s">
        <v>1</v>
      </c>
      <c r="W26" s="6" t="s">
        <v>1</v>
      </c>
      <c r="X26" s="6" t="s">
        <v>1</v>
      </c>
      <c r="Y26" s="6" t="s">
        <v>1</v>
      </c>
      <c r="Z26" s="6" t="s">
        <v>1</v>
      </c>
      <c r="AA26" s="6" t="s">
        <v>1</v>
      </c>
      <c r="AB26" s="6" t="s">
        <v>1</v>
      </c>
    </row>
    <row r="27" ht="15.75" customHeight="1">
      <c r="A27" s="1" t="str">
        <f>IFERROR(__xludf.DUMMYFUNCTION("REGEXEXTRACT(O27,""\((.*?)\)"")"),"1")</f>
        <v>1</v>
      </c>
      <c r="B27" s="1" t="str">
        <f>IFERROR(__xludf.DUMMYFUNCTION("REGEXEXTRACT(P27,""\((.*?)\)"")"),"1")</f>
        <v>1</v>
      </c>
      <c r="C27" s="2" t="str">
        <f>IFERROR(__xludf.DUMMYFUNCTION("REGEXEXTRACT(Q27,""\((.*?)\)"")"),"1")</f>
        <v>1</v>
      </c>
      <c r="D27" s="2" t="str">
        <f>IFERROR(__xludf.DUMMYFUNCTION("REGEXEXTRACT(R27,""\((.*?)\)"")"),"1")</f>
        <v>1</v>
      </c>
      <c r="E27" s="2" t="str">
        <f>IFERROR(__xludf.DUMMYFUNCTION("REGEXEXTRACT(S27,""\((.*?)\)"")"),"1")</f>
        <v>1</v>
      </c>
      <c r="F27" s="2" t="str">
        <f>IFERROR(__xludf.DUMMYFUNCTION("REGEXEXTRACT(T27,""\((.*?)\)"")"),"1")</f>
        <v>1</v>
      </c>
      <c r="G27" s="2" t="str">
        <f>IFERROR(__xludf.DUMMYFUNCTION("REGEXEXTRACT(U27,""\((.*?)\)"")"),"1")</f>
        <v>1</v>
      </c>
      <c r="H27" s="2" t="str">
        <f>IFERROR(__xludf.DUMMYFUNCTION("REGEXEXTRACT(V27,""\((.*?)\)"")"),"1")</f>
        <v>1</v>
      </c>
      <c r="I27" s="2" t="str">
        <f>IFERROR(__xludf.DUMMYFUNCTION("REGEXEXTRACT(W27,""\((.*?)\)"")"),"1")</f>
        <v>1</v>
      </c>
      <c r="J27" s="2" t="str">
        <f>IFERROR(__xludf.DUMMYFUNCTION("REGEXEXTRACT(X27,""\((.*?)\)"")"),"1")</f>
        <v>1</v>
      </c>
      <c r="K27" s="2" t="str">
        <f>IFERROR(__xludf.DUMMYFUNCTION("REGEXEXTRACT(Y27,""\((.*?)\)"")"),"1")</f>
        <v>1</v>
      </c>
      <c r="L27" s="2" t="str">
        <f>IFERROR(__xludf.DUMMYFUNCTION("REGEXEXTRACT(Z27,""\((.*?)\)"")"),"1")</f>
        <v>1</v>
      </c>
      <c r="M27" s="2" t="str">
        <f>IFERROR(__xludf.DUMMYFUNCTION("REGEXEXTRACT(AA27,""\((.*?)\)"")"),"1")</f>
        <v>1</v>
      </c>
      <c r="N27" s="2" t="str">
        <f>IFERROR(__xludf.DUMMYFUNCTION("REGEXEXTRACT(AB27,""\((.*?)\)"")"),"1")</f>
        <v>1</v>
      </c>
      <c r="O27" s="6" t="s">
        <v>4</v>
      </c>
      <c r="P27" s="6" t="s">
        <v>4</v>
      </c>
      <c r="Q27" s="6" t="s">
        <v>4</v>
      </c>
      <c r="R27" s="6" t="s">
        <v>4</v>
      </c>
      <c r="S27" s="6" t="s">
        <v>4</v>
      </c>
      <c r="T27" s="6" t="s">
        <v>4</v>
      </c>
      <c r="U27" s="6" t="s">
        <v>4</v>
      </c>
      <c r="V27" s="6" t="s">
        <v>4</v>
      </c>
      <c r="W27" s="6" t="s">
        <v>4</v>
      </c>
      <c r="X27" s="6" t="s">
        <v>4</v>
      </c>
      <c r="Y27" s="6" t="s">
        <v>4</v>
      </c>
      <c r="Z27" s="6" t="s">
        <v>4</v>
      </c>
      <c r="AA27" s="6" t="s">
        <v>4</v>
      </c>
      <c r="AB27" s="6" t="s">
        <v>4</v>
      </c>
    </row>
    <row r="28" ht="15.75" customHeight="1">
      <c r="A28" s="1" t="str">
        <f>IFERROR(__xludf.DUMMYFUNCTION("REGEXEXTRACT(O28,""\((.*?)\)"")"),"5")</f>
        <v>5</v>
      </c>
      <c r="B28" s="1" t="str">
        <f>IFERROR(__xludf.DUMMYFUNCTION("REGEXEXTRACT(P28,""\((.*?)\)"")"),"5")</f>
        <v>5</v>
      </c>
      <c r="C28" s="2" t="str">
        <f>IFERROR(__xludf.DUMMYFUNCTION("REGEXEXTRACT(Q28,""\((.*?)\)"")"),"5")</f>
        <v>5</v>
      </c>
      <c r="D28" s="2" t="str">
        <f>IFERROR(__xludf.DUMMYFUNCTION("REGEXEXTRACT(R28,""\((.*?)\)"")"),"4")</f>
        <v>4</v>
      </c>
      <c r="E28" s="2" t="str">
        <f>IFERROR(__xludf.DUMMYFUNCTION("REGEXEXTRACT(S28,""\((.*?)\)"")"),"5")</f>
        <v>5</v>
      </c>
      <c r="F28" s="2" t="str">
        <f>IFERROR(__xludf.DUMMYFUNCTION("REGEXEXTRACT(T28,""\((.*?)\)"")"),"5")</f>
        <v>5</v>
      </c>
      <c r="G28" s="2" t="str">
        <f>IFERROR(__xludf.DUMMYFUNCTION("REGEXEXTRACT(U28,""\((.*?)\)"")"),"5")</f>
        <v>5</v>
      </c>
      <c r="H28" s="2" t="str">
        <f>IFERROR(__xludf.DUMMYFUNCTION("REGEXEXTRACT(V28,""\((.*?)\)"")"),"5")</f>
        <v>5</v>
      </c>
      <c r="I28" s="2" t="str">
        <f>IFERROR(__xludf.DUMMYFUNCTION("REGEXEXTRACT(W28,""\((.*?)\)"")"),"5")</f>
        <v>5</v>
      </c>
      <c r="J28" s="2" t="str">
        <f>IFERROR(__xludf.DUMMYFUNCTION("REGEXEXTRACT(X28,""\((.*?)\)"")"),"5")</f>
        <v>5</v>
      </c>
      <c r="K28" s="2" t="str">
        <f>IFERROR(__xludf.DUMMYFUNCTION("REGEXEXTRACT(Y28,""\((.*?)\)"")"),"4")</f>
        <v>4</v>
      </c>
      <c r="L28" s="2" t="str">
        <f>IFERROR(__xludf.DUMMYFUNCTION("REGEXEXTRACT(Z28,""\((.*?)\)"")"),"5")</f>
        <v>5</v>
      </c>
      <c r="M28" s="2" t="str">
        <f>IFERROR(__xludf.DUMMYFUNCTION("REGEXEXTRACT(AA28,""\((.*?)\)"")"),"5")</f>
        <v>5</v>
      </c>
      <c r="N28" s="2" t="str">
        <f>IFERROR(__xludf.DUMMYFUNCTION("REGEXEXTRACT(AB28,""\((.*?)\)"")"),"5")</f>
        <v>5</v>
      </c>
      <c r="O28" s="6" t="s">
        <v>1</v>
      </c>
      <c r="P28" s="6" t="s">
        <v>1</v>
      </c>
      <c r="Q28" s="6" t="s">
        <v>1</v>
      </c>
      <c r="R28" s="6" t="s">
        <v>0</v>
      </c>
      <c r="S28" s="6" t="s">
        <v>1</v>
      </c>
      <c r="T28" s="6" t="s">
        <v>1</v>
      </c>
      <c r="U28" s="6" t="s">
        <v>1</v>
      </c>
      <c r="V28" s="6" t="s">
        <v>1</v>
      </c>
      <c r="W28" s="6" t="s">
        <v>1</v>
      </c>
      <c r="X28" s="6" t="s">
        <v>1</v>
      </c>
      <c r="Y28" s="6" t="s">
        <v>0</v>
      </c>
      <c r="Z28" s="6" t="s">
        <v>1</v>
      </c>
      <c r="AA28" s="6" t="s">
        <v>1</v>
      </c>
      <c r="AB28" s="6" t="s">
        <v>1</v>
      </c>
    </row>
    <row r="29" ht="15.75" customHeight="1">
      <c r="A29" s="1" t="str">
        <f>IFERROR(__xludf.DUMMYFUNCTION("REGEXEXTRACT(O29,""\((.*?)\)"")"),"4")</f>
        <v>4</v>
      </c>
      <c r="B29" s="1" t="str">
        <f>IFERROR(__xludf.DUMMYFUNCTION("REGEXEXTRACT(P29,""\((.*?)\)"")"),"5")</f>
        <v>5</v>
      </c>
      <c r="C29" s="2" t="str">
        <f>IFERROR(__xludf.DUMMYFUNCTION("REGEXEXTRACT(Q29,""\((.*?)\)"")"),"5")</f>
        <v>5</v>
      </c>
      <c r="D29" s="2" t="str">
        <f>IFERROR(__xludf.DUMMYFUNCTION("REGEXEXTRACT(R29,""\((.*?)\)"")"),"3")</f>
        <v>3</v>
      </c>
      <c r="E29" s="2" t="str">
        <f>IFERROR(__xludf.DUMMYFUNCTION("REGEXEXTRACT(S29,""\((.*?)\)"")"),"4")</f>
        <v>4</v>
      </c>
      <c r="F29" s="2" t="str">
        <f>IFERROR(__xludf.DUMMYFUNCTION("REGEXEXTRACT(T29,""\((.*?)\)"")"),"4")</f>
        <v>4</v>
      </c>
      <c r="G29" s="2" t="str">
        <f>IFERROR(__xludf.DUMMYFUNCTION("REGEXEXTRACT(U29,""\((.*?)\)"")"),"5")</f>
        <v>5</v>
      </c>
      <c r="H29" s="2" t="str">
        <f>IFERROR(__xludf.DUMMYFUNCTION("REGEXEXTRACT(V29,""\((.*?)\)"")"),"4")</f>
        <v>4</v>
      </c>
      <c r="I29" s="2" t="str">
        <f>IFERROR(__xludf.DUMMYFUNCTION("REGEXEXTRACT(W29,""\((.*?)\)"")"),"5")</f>
        <v>5</v>
      </c>
      <c r="J29" s="2" t="str">
        <f>IFERROR(__xludf.DUMMYFUNCTION("REGEXEXTRACT(X29,""\((.*?)\)"")"),"5")</f>
        <v>5</v>
      </c>
      <c r="K29" s="2" t="str">
        <f>IFERROR(__xludf.DUMMYFUNCTION("REGEXEXTRACT(Y29,""\((.*?)\)"")"),"4")</f>
        <v>4</v>
      </c>
      <c r="L29" s="2" t="str">
        <f>IFERROR(__xludf.DUMMYFUNCTION("REGEXEXTRACT(Z29,""\((.*?)\)"")"),"5")</f>
        <v>5</v>
      </c>
      <c r="M29" s="2" t="str">
        <f>IFERROR(__xludf.DUMMYFUNCTION("REGEXEXTRACT(AA29,""\((.*?)\)"")"),"4")</f>
        <v>4</v>
      </c>
      <c r="N29" s="2" t="str">
        <f>IFERROR(__xludf.DUMMYFUNCTION("REGEXEXTRACT(AB29,""\((.*?)\)"")"),"4")</f>
        <v>4</v>
      </c>
      <c r="O29" s="6" t="s">
        <v>0</v>
      </c>
      <c r="P29" s="6" t="s">
        <v>1</v>
      </c>
      <c r="Q29" s="6" t="s">
        <v>1</v>
      </c>
      <c r="R29" s="6" t="s">
        <v>2</v>
      </c>
      <c r="S29" s="6" t="s">
        <v>0</v>
      </c>
      <c r="T29" s="6" t="s">
        <v>0</v>
      </c>
      <c r="U29" s="6" t="s">
        <v>1</v>
      </c>
      <c r="V29" s="6" t="s">
        <v>0</v>
      </c>
      <c r="W29" s="6" t="s">
        <v>1</v>
      </c>
      <c r="X29" s="6" t="s">
        <v>1</v>
      </c>
      <c r="Y29" s="6" t="s">
        <v>0</v>
      </c>
      <c r="Z29" s="6" t="s">
        <v>1</v>
      </c>
      <c r="AA29" s="6" t="s">
        <v>0</v>
      </c>
      <c r="AB29" s="6" t="s">
        <v>0</v>
      </c>
    </row>
    <row r="30" ht="15.75" customHeight="1">
      <c r="A30" s="1" t="str">
        <f>IFERROR(__xludf.DUMMYFUNCTION("REGEXEXTRACT(O30,""\((.*?)\)"")"),"5")</f>
        <v>5</v>
      </c>
      <c r="B30" s="1" t="str">
        <f>IFERROR(__xludf.DUMMYFUNCTION("REGEXEXTRACT(P30,""\((.*?)\)"")"),"5")</f>
        <v>5</v>
      </c>
      <c r="C30" s="2" t="str">
        <f>IFERROR(__xludf.DUMMYFUNCTION("REGEXEXTRACT(Q30,""\((.*?)\)"")"),"5")</f>
        <v>5</v>
      </c>
      <c r="D30" s="2" t="str">
        <f>IFERROR(__xludf.DUMMYFUNCTION("REGEXEXTRACT(R30,""\((.*?)\)"")"),"5")</f>
        <v>5</v>
      </c>
      <c r="E30" s="2" t="str">
        <f>IFERROR(__xludf.DUMMYFUNCTION("REGEXEXTRACT(S30,""\((.*?)\)"")"),"5")</f>
        <v>5</v>
      </c>
      <c r="F30" s="2" t="str">
        <f>IFERROR(__xludf.DUMMYFUNCTION("REGEXEXTRACT(T30,""\((.*?)\)"")"),"5")</f>
        <v>5</v>
      </c>
      <c r="G30" s="2" t="str">
        <f>IFERROR(__xludf.DUMMYFUNCTION("REGEXEXTRACT(U30,""\((.*?)\)"")"),"5")</f>
        <v>5</v>
      </c>
      <c r="H30" s="2" t="str">
        <f>IFERROR(__xludf.DUMMYFUNCTION("REGEXEXTRACT(V30,""\((.*?)\)"")"),"5")</f>
        <v>5</v>
      </c>
      <c r="I30" s="2" t="str">
        <f>IFERROR(__xludf.DUMMYFUNCTION("REGEXEXTRACT(W30,""\((.*?)\)"")"),"5")</f>
        <v>5</v>
      </c>
      <c r="J30" s="2" t="str">
        <f>IFERROR(__xludf.DUMMYFUNCTION("REGEXEXTRACT(X30,""\((.*?)\)"")"),"5")</f>
        <v>5</v>
      </c>
      <c r="K30" s="2" t="str">
        <f>IFERROR(__xludf.DUMMYFUNCTION("REGEXEXTRACT(Y30,""\((.*?)\)"")"),"4")</f>
        <v>4</v>
      </c>
      <c r="L30" s="2" t="str">
        <f>IFERROR(__xludf.DUMMYFUNCTION("REGEXEXTRACT(Z30,""\((.*?)\)"")"),"5")</f>
        <v>5</v>
      </c>
      <c r="M30" s="2" t="str">
        <f>IFERROR(__xludf.DUMMYFUNCTION("REGEXEXTRACT(AA30,""\((.*?)\)"")"),"5")</f>
        <v>5</v>
      </c>
      <c r="N30" s="2" t="str">
        <f>IFERROR(__xludf.DUMMYFUNCTION("REGEXEXTRACT(AB30,""\((.*?)\)"")"),"5")</f>
        <v>5</v>
      </c>
      <c r="O30" s="6" t="s">
        <v>1</v>
      </c>
      <c r="P30" s="6" t="s">
        <v>1</v>
      </c>
      <c r="Q30" s="6" t="s">
        <v>1</v>
      </c>
      <c r="R30" s="6" t="s">
        <v>1</v>
      </c>
      <c r="S30" s="6" t="s">
        <v>1</v>
      </c>
      <c r="T30" s="6" t="s">
        <v>1</v>
      </c>
      <c r="U30" s="6" t="s">
        <v>1</v>
      </c>
      <c r="V30" s="6" t="s">
        <v>1</v>
      </c>
      <c r="W30" s="6" t="s">
        <v>1</v>
      </c>
      <c r="X30" s="6" t="s">
        <v>1</v>
      </c>
      <c r="Y30" s="6" t="s">
        <v>0</v>
      </c>
      <c r="Z30" s="6" t="s">
        <v>1</v>
      </c>
      <c r="AA30" s="6" t="s">
        <v>1</v>
      </c>
      <c r="AB30" s="6" t="s">
        <v>1</v>
      </c>
    </row>
    <row r="31" ht="15.75" customHeight="1">
      <c r="A31" s="1" t="str">
        <f>IFERROR(__xludf.DUMMYFUNCTION("REGEXEXTRACT(O31,""\((.*?)\)"")"),"4")</f>
        <v>4</v>
      </c>
      <c r="B31" s="1" t="str">
        <f>IFERROR(__xludf.DUMMYFUNCTION("REGEXEXTRACT(P31,""\((.*?)\)"")"),"4")</f>
        <v>4</v>
      </c>
      <c r="C31" s="2" t="str">
        <f>IFERROR(__xludf.DUMMYFUNCTION("REGEXEXTRACT(Q31,""\((.*?)\)"")"),"4")</f>
        <v>4</v>
      </c>
      <c r="D31" s="2" t="str">
        <f>IFERROR(__xludf.DUMMYFUNCTION("REGEXEXTRACT(R31,""\((.*?)\)"")"),"3")</f>
        <v>3</v>
      </c>
      <c r="E31" s="2" t="str">
        <f>IFERROR(__xludf.DUMMYFUNCTION("REGEXEXTRACT(S31,""\((.*?)\)"")"),"4")</f>
        <v>4</v>
      </c>
      <c r="F31" s="2" t="str">
        <f>IFERROR(__xludf.DUMMYFUNCTION("REGEXEXTRACT(T31,""\((.*?)\)"")"),"3")</f>
        <v>3</v>
      </c>
      <c r="G31" s="2" t="str">
        <f>IFERROR(__xludf.DUMMYFUNCTION("REGEXEXTRACT(U31,""\((.*?)\)"")"),"2")</f>
        <v>2</v>
      </c>
      <c r="H31" s="2" t="str">
        <f>IFERROR(__xludf.DUMMYFUNCTION("REGEXEXTRACT(V31,""\((.*?)\)"")"),"4")</f>
        <v>4</v>
      </c>
      <c r="I31" s="2" t="str">
        <f>IFERROR(__xludf.DUMMYFUNCTION("REGEXEXTRACT(W31,""\((.*?)\)"")"),"3")</f>
        <v>3</v>
      </c>
      <c r="J31" s="2" t="str">
        <f>IFERROR(__xludf.DUMMYFUNCTION("REGEXEXTRACT(X31,""\((.*?)\)"")"),"3")</f>
        <v>3</v>
      </c>
      <c r="K31" s="2" t="str">
        <f>IFERROR(__xludf.DUMMYFUNCTION("REGEXEXTRACT(Y31,""\((.*?)\)"")"),"2")</f>
        <v>2</v>
      </c>
      <c r="L31" s="2" t="str">
        <f>IFERROR(__xludf.DUMMYFUNCTION("REGEXEXTRACT(Z31,""\((.*?)\)"")"),"4")</f>
        <v>4</v>
      </c>
      <c r="M31" s="2" t="str">
        <f>IFERROR(__xludf.DUMMYFUNCTION("REGEXEXTRACT(AA31,""\((.*?)\)"")"),"3")</f>
        <v>3</v>
      </c>
      <c r="N31" s="2" t="str">
        <f>IFERROR(__xludf.DUMMYFUNCTION("REGEXEXTRACT(AB31,""\((.*?)\)"")"),"2")</f>
        <v>2</v>
      </c>
      <c r="O31" s="6" t="s">
        <v>0</v>
      </c>
      <c r="P31" s="6" t="s">
        <v>0</v>
      </c>
      <c r="Q31" s="6" t="s">
        <v>0</v>
      </c>
      <c r="R31" s="6" t="s">
        <v>2</v>
      </c>
      <c r="S31" s="6" t="s">
        <v>0</v>
      </c>
      <c r="T31" s="6" t="s">
        <v>2</v>
      </c>
      <c r="U31" s="6" t="s">
        <v>3</v>
      </c>
      <c r="V31" s="6" t="s">
        <v>0</v>
      </c>
      <c r="W31" s="6" t="s">
        <v>2</v>
      </c>
      <c r="X31" s="6" t="s">
        <v>2</v>
      </c>
      <c r="Y31" s="6" t="s">
        <v>3</v>
      </c>
      <c r="Z31" s="6" t="s">
        <v>0</v>
      </c>
      <c r="AA31" s="6" t="s">
        <v>2</v>
      </c>
      <c r="AB31" s="6" t="s">
        <v>3</v>
      </c>
    </row>
    <row r="32" ht="15.75" customHeight="1">
      <c r="A32" s="1" t="str">
        <f>IFERROR(__xludf.DUMMYFUNCTION("REGEXEXTRACT(O32,""\((.*?)\)"")"),"5")</f>
        <v>5</v>
      </c>
      <c r="B32" s="1" t="str">
        <f>IFERROR(__xludf.DUMMYFUNCTION("REGEXEXTRACT(P32,""\((.*?)\)"")"),"5")</f>
        <v>5</v>
      </c>
      <c r="C32" s="2" t="str">
        <f>IFERROR(__xludf.DUMMYFUNCTION("REGEXEXTRACT(Q32,""\((.*?)\)"")"),"5")</f>
        <v>5</v>
      </c>
      <c r="D32" s="2" t="str">
        <f>IFERROR(__xludf.DUMMYFUNCTION("REGEXEXTRACT(R32,""\((.*?)\)"")"),"5")</f>
        <v>5</v>
      </c>
      <c r="E32" s="2" t="str">
        <f>IFERROR(__xludf.DUMMYFUNCTION("REGEXEXTRACT(S32,""\((.*?)\)"")"),"5")</f>
        <v>5</v>
      </c>
      <c r="F32" s="2" t="str">
        <f>IFERROR(__xludf.DUMMYFUNCTION("REGEXEXTRACT(T32,""\((.*?)\)"")"),"5")</f>
        <v>5</v>
      </c>
      <c r="G32" s="2" t="str">
        <f>IFERROR(__xludf.DUMMYFUNCTION("REGEXEXTRACT(U32,""\((.*?)\)"")"),"5")</f>
        <v>5</v>
      </c>
      <c r="H32" s="2" t="str">
        <f>IFERROR(__xludf.DUMMYFUNCTION("REGEXEXTRACT(V32,""\((.*?)\)"")"),"5")</f>
        <v>5</v>
      </c>
      <c r="I32" s="2" t="str">
        <f>IFERROR(__xludf.DUMMYFUNCTION("REGEXEXTRACT(W32,""\((.*?)\)"")"),"5")</f>
        <v>5</v>
      </c>
      <c r="J32" s="2" t="str">
        <f>IFERROR(__xludf.DUMMYFUNCTION("REGEXEXTRACT(X32,""\((.*?)\)"")"),"5")</f>
        <v>5</v>
      </c>
      <c r="K32" s="2" t="str">
        <f>IFERROR(__xludf.DUMMYFUNCTION("REGEXEXTRACT(Y32,""\((.*?)\)"")"),"5")</f>
        <v>5</v>
      </c>
      <c r="L32" s="2" t="str">
        <f>IFERROR(__xludf.DUMMYFUNCTION("REGEXEXTRACT(Z32,""\((.*?)\)"")"),"5")</f>
        <v>5</v>
      </c>
      <c r="M32" s="2" t="str">
        <f>IFERROR(__xludf.DUMMYFUNCTION("REGEXEXTRACT(AA32,""\((.*?)\)"")"),"5")</f>
        <v>5</v>
      </c>
      <c r="N32" s="2" t="str">
        <f>IFERROR(__xludf.DUMMYFUNCTION("REGEXEXTRACT(AB32,""\((.*?)\)"")"),"5")</f>
        <v>5</v>
      </c>
      <c r="O32" s="6" t="s">
        <v>1</v>
      </c>
      <c r="P32" s="6" t="s">
        <v>1</v>
      </c>
      <c r="Q32" s="6" t="s">
        <v>1</v>
      </c>
      <c r="R32" s="6" t="s">
        <v>1</v>
      </c>
      <c r="S32" s="6" t="s">
        <v>1</v>
      </c>
      <c r="T32" s="6" t="s">
        <v>1</v>
      </c>
      <c r="U32" s="6" t="s">
        <v>1</v>
      </c>
      <c r="V32" s="6" t="s">
        <v>1</v>
      </c>
      <c r="W32" s="6" t="s">
        <v>1</v>
      </c>
      <c r="X32" s="6" t="s">
        <v>1</v>
      </c>
      <c r="Y32" s="6" t="s">
        <v>1</v>
      </c>
      <c r="Z32" s="6" t="s">
        <v>1</v>
      </c>
      <c r="AA32" s="6" t="s">
        <v>1</v>
      </c>
      <c r="AB32" s="6" t="s">
        <v>1</v>
      </c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1"/>
</worksheet>
</file>