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40009_{6CB795C0-786B-4654-9667-35E9A321D847}" xr6:coauthVersionLast="36" xr6:coauthVersionMax="36" xr10:uidLastSave="{00000000-0000-0000-0000-000000000000}"/>
  <bookViews>
    <workbookView xWindow="0" yWindow="0" windowWidth="17256" windowHeight="5640"/>
  </bookViews>
  <sheets>
    <sheet name="PresResults2014CDs" sheetId="1" r:id="rId1"/>
  </sheets>
  <calcPr calcId="0"/>
</workbook>
</file>

<file path=xl/calcChain.xml><?xml version="1.0" encoding="utf-8"?>
<calcChain xmlns="http://schemas.openxmlformats.org/spreadsheetml/2006/main">
  <c r="L436" i="1" l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K2" i="1"/>
  <c r="J2" i="1"/>
  <c r="U4" i="1"/>
  <c r="S4" i="1"/>
</calcChain>
</file>

<file path=xl/sharedStrings.xml><?xml version="1.0" encoding="utf-8"?>
<sst xmlns="http://schemas.openxmlformats.org/spreadsheetml/2006/main" count="1757" uniqueCount="937">
  <si>
    <t>State</t>
  </si>
  <si>
    <t>CD</t>
  </si>
  <si>
    <t>Name</t>
  </si>
  <si>
    <t>Incumbent</t>
  </si>
  <si>
    <t>Party</t>
  </si>
  <si>
    <t>Obama 2012</t>
  </si>
  <si>
    <t>Romney 2012</t>
  </si>
  <si>
    <t>Obama 2008</t>
  </si>
  <si>
    <t>McCain 2008</t>
  </si>
  <si>
    <t>Dem</t>
  </si>
  <si>
    <t>GOP</t>
  </si>
  <si>
    <t>PVI</t>
  </si>
  <si>
    <t>AK</t>
  </si>
  <si>
    <t>AK01</t>
  </si>
  <si>
    <t>Young, Don</t>
  </si>
  <si>
    <t>(R)</t>
  </si>
  <si>
    <t>Dem08</t>
  </si>
  <si>
    <t>GOP08</t>
  </si>
  <si>
    <t>AL</t>
  </si>
  <si>
    <t>AL01</t>
  </si>
  <si>
    <t>Byrne, Bradley</t>
  </si>
  <si>
    <t>Dem12</t>
  </si>
  <si>
    <t>GOP12</t>
  </si>
  <si>
    <t>AL02</t>
  </si>
  <si>
    <t>Roby, Martha</t>
  </si>
  <si>
    <t>AL03</t>
  </si>
  <si>
    <t>Rogers, Mike D.</t>
  </si>
  <si>
    <t>AL04</t>
  </si>
  <si>
    <t>Aderholt, Rob</t>
  </si>
  <si>
    <t>AL05</t>
  </si>
  <si>
    <t>Brooks, Mo</t>
  </si>
  <si>
    <t>AL06</t>
  </si>
  <si>
    <t>Palmer, Gary</t>
  </si>
  <si>
    <t>AL07</t>
  </si>
  <si>
    <t>Sewell, Terri</t>
  </si>
  <si>
    <t>(D)</t>
  </si>
  <si>
    <t>AR</t>
  </si>
  <si>
    <t>AR01</t>
  </si>
  <si>
    <t>Crawford, Rick</t>
  </si>
  <si>
    <t>AR02</t>
  </si>
  <si>
    <t>Hill, French</t>
  </si>
  <si>
    <t>AR03</t>
  </si>
  <si>
    <t>Womack, Steve</t>
  </si>
  <si>
    <t>AR04</t>
  </si>
  <si>
    <t>Westerman, Bruce</t>
  </si>
  <si>
    <t>AZ</t>
  </si>
  <si>
    <t>AZ01</t>
  </si>
  <si>
    <t>Kirkpatrick, Ann</t>
  </si>
  <si>
    <t>AZ02</t>
  </si>
  <si>
    <t>McSally, Martha</t>
  </si>
  <si>
    <t>AZ03</t>
  </si>
  <si>
    <t>Grijalva, Raul</t>
  </si>
  <si>
    <t>AZ04</t>
  </si>
  <si>
    <t>Gosar, Paul</t>
  </si>
  <si>
    <t>AZ05</t>
  </si>
  <si>
    <t>Salmon, Matt</t>
  </si>
  <si>
    <t>AZ06</t>
  </si>
  <si>
    <t>Schweikert, David</t>
  </si>
  <si>
    <t>AZ07</t>
  </si>
  <si>
    <t>Gallego, Ruben</t>
  </si>
  <si>
    <t>AZ08</t>
  </si>
  <si>
    <t>Franks, Trent</t>
  </si>
  <si>
    <t>AZ09</t>
  </si>
  <si>
    <t>Sinema, Kyrsten</t>
  </si>
  <si>
    <t>CA</t>
  </si>
  <si>
    <t>CA01</t>
  </si>
  <si>
    <t>LaMalfa, Doug</t>
  </si>
  <si>
    <t>CA02</t>
  </si>
  <si>
    <t>Huffman, Jared</t>
  </si>
  <si>
    <t>CA03</t>
  </si>
  <si>
    <t>Garamendi, John</t>
  </si>
  <si>
    <t>CA04</t>
  </si>
  <si>
    <t>McClintock, Tom</t>
  </si>
  <si>
    <t>CA05</t>
  </si>
  <si>
    <t>Thompson, Mike</t>
  </si>
  <si>
    <t>CA06</t>
  </si>
  <si>
    <t>Matsui, Doris</t>
  </si>
  <si>
    <t>CA07</t>
  </si>
  <si>
    <t>Bera, Ami</t>
  </si>
  <si>
    <t>CA08</t>
  </si>
  <si>
    <t>Cook, Paul</t>
  </si>
  <si>
    <t>CA09</t>
  </si>
  <si>
    <t>McNerney, Jerry</t>
  </si>
  <si>
    <t>CA10</t>
  </si>
  <si>
    <t>Denham, Jeff</t>
  </si>
  <si>
    <t>CA11</t>
  </si>
  <si>
    <t>DeSaulnier, Mark</t>
  </si>
  <si>
    <t>CA12</t>
  </si>
  <si>
    <t>Pelosi, Nancy</t>
  </si>
  <si>
    <t>CA13</t>
  </si>
  <si>
    <t>Lee, Barbara</t>
  </si>
  <si>
    <t>CA14</t>
  </si>
  <si>
    <t>Speier, Jackie</t>
  </si>
  <si>
    <t>CA15</t>
  </si>
  <si>
    <t>Swalwell, Eric</t>
  </si>
  <si>
    <t>CA16</t>
  </si>
  <si>
    <t>Jim Costa</t>
  </si>
  <si>
    <t>CA17</t>
  </si>
  <si>
    <t>Honda, Mike</t>
  </si>
  <si>
    <t>CA18</t>
  </si>
  <si>
    <t>Eshoo, Anna</t>
  </si>
  <si>
    <t>CA19</t>
  </si>
  <si>
    <t>Lofgren, Zoe</t>
  </si>
  <si>
    <t>CA20</t>
  </si>
  <si>
    <t>Farr, Sam</t>
  </si>
  <si>
    <t>CA21</t>
  </si>
  <si>
    <t>Valadao, David</t>
  </si>
  <si>
    <t>CA22</t>
  </si>
  <si>
    <t>Nunes, Devin</t>
  </si>
  <si>
    <t>CA23</t>
  </si>
  <si>
    <t>McCarthy, Kevin</t>
  </si>
  <si>
    <t>CA24</t>
  </si>
  <si>
    <t>Capps, Lois</t>
  </si>
  <si>
    <t>CA25</t>
  </si>
  <si>
    <t>Knight, Steve</t>
  </si>
  <si>
    <t>CA26</t>
  </si>
  <si>
    <t>Brownley, Julia</t>
  </si>
  <si>
    <t>CA27</t>
  </si>
  <si>
    <t>Chu, Judy</t>
  </si>
  <si>
    <t>CA28</t>
  </si>
  <si>
    <t>Schiff, Adam</t>
  </si>
  <si>
    <t>CA29</t>
  </si>
  <si>
    <t>Cardenas, Tony</t>
  </si>
  <si>
    <t>CA30</t>
  </si>
  <si>
    <t>Sherman, Brad</t>
  </si>
  <si>
    <t>CA31</t>
  </si>
  <si>
    <t>Aguilar, Pete</t>
  </si>
  <si>
    <t>CA32</t>
  </si>
  <si>
    <t>Napolitano, Grace</t>
  </si>
  <si>
    <t>CA33</t>
  </si>
  <si>
    <t>Lieu, Ted</t>
  </si>
  <si>
    <t>CA34</t>
  </si>
  <si>
    <t>Becerra, Xavier</t>
  </si>
  <si>
    <t>CA35</t>
  </si>
  <si>
    <t>Torres, Norma</t>
  </si>
  <si>
    <t>CA36</t>
  </si>
  <si>
    <t>Ruiz, Raul</t>
  </si>
  <si>
    <t>CA37</t>
  </si>
  <si>
    <t>Bass, Karen</t>
  </si>
  <si>
    <t>CA38</t>
  </si>
  <si>
    <t>Sanchez, Linda</t>
  </si>
  <si>
    <t>CA39</t>
  </si>
  <si>
    <t>Royce, Ed</t>
  </si>
  <si>
    <t>CA40</t>
  </si>
  <si>
    <t>Roybal-Allard, Lucille</t>
  </si>
  <si>
    <t>CA41</t>
  </si>
  <si>
    <t>Takano, Mark</t>
  </si>
  <si>
    <t>CA42</t>
  </si>
  <si>
    <t>Calvert, Ken</t>
  </si>
  <si>
    <t>CA43</t>
  </si>
  <si>
    <t>Waters, Maxine</t>
  </si>
  <si>
    <t>CA44</t>
  </si>
  <si>
    <t>Hahn, Janice</t>
  </si>
  <si>
    <t>CA45</t>
  </si>
  <si>
    <t>Walters, Mimi</t>
  </si>
  <si>
    <t>CA46</t>
  </si>
  <si>
    <t>Sanchez, Loretta</t>
  </si>
  <si>
    <t>CA47</t>
  </si>
  <si>
    <t>Lowenthal, Alan</t>
  </si>
  <si>
    <t>CA48</t>
  </si>
  <si>
    <t>Rohrabacher, Dana</t>
  </si>
  <si>
    <t>CA49</t>
  </si>
  <si>
    <t>Issa, Darrell</t>
  </si>
  <si>
    <t>CA50</t>
  </si>
  <si>
    <t>Hunter, Duncan</t>
  </si>
  <si>
    <t>CA51</t>
  </si>
  <si>
    <t>Vargas, Juan</t>
  </si>
  <si>
    <t>CA52</t>
  </si>
  <si>
    <t>Peters, Scott</t>
  </si>
  <si>
    <t>CA53</t>
  </si>
  <si>
    <t>Davis, Susan</t>
  </si>
  <si>
    <t>CO</t>
  </si>
  <si>
    <t>CO01</t>
  </si>
  <si>
    <t>DeGette, Diana</t>
  </si>
  <si>
    <t>CO02</t>
  </si>
  <si>
    <t>Polis, Jared</t>
  </si>
  <si>
    <t>CO03</t>
  </si>
  <si>
    <t>Tipton, Scott</t>
  </si>
  <si>
    <t>CO04</t>
  </si>
  <si>
    <t>Buck, Ken</t>
  </si>
  <si>
    <t>CO05</t>
  </si>
  <si>
    <t>Lamborn, Doug</t>
  </si>
  <si>
    <t>CO06</t>
  </si>
  <si>
    <t>Coffman, Mike</t>
  </si>
  <si>
    <t>CO07</t>
  </si>
  <si>
    <t>Perlmutter, Ed</t>
  </si>
  <si>
    <t>CT</t>
  </si>
  <si>
    <t>CT01</t>
  </si>
  <si>
    <t>Larson, John</t>
  </si>
  <si>
    <t>CT02</t>
  </si>
  <si>
    <t>Courtney, Joe</t>
  </si>
  <si>
    <t>CT03</t>
  </si>
  <si>
    <t>DeLauro, Rosa</t>
  </si>
  <si>
    <t>CT04</t>
  </si>
  <si>
    <t>Himes, Jim</t>
  </si>
  <si>
    <t>CT05</t>
  </si>
  <si>
    <t>Esty, Elizabeth</t>
  </si>
  <si>
    <t>DE</t>
  </si>
  <si>
    <t>DE01</t>
  </si>
  <si>
    <t>Carney, John</t>
  </si>
  <si>
    <t>FL</t>
  </si>
  <si>
    <t>FL01r</t>
  </si>
  <si>
    <t>Miller, Jeff</t>
  </si>
  <si>
    <t>FL02r</t>
  </si>
  <si>
    <t>Graham, Gwen</t>
  </si>
  <si>
    <t>FL03r</t>
  </si>
  <si>
    <t>Yoho, Ted</t>
  </si>
  <si>
    <t>FL04r</t>
  </si>
  <si>
    <t>Crenshaw, Ander</t>
  </si>
  <si>
    <t>FL05r</t>
  </si>
  <si>
    <t>Brown, Corrine</t>
  </si>
  <si>
    <t>FL06r</t>
  </si>
  <si>
    <t>DeSantis, Ron</t>
  </si>
  <si>
    <t>FL07r</t>
  </si>
  <si>
    <t>Mica, John</t>
  </si>
  <si>
    <t>FL08r</t>
  </si>
  <si>
    <t>Posey, Bill</t>
  </si>
  <si>
    <t>FL09r</t>
  </si>
  <si>
    <t>Grayson, Alan</t>
  </si>
  <si>
    <t>FL10r</t>
  </si>
  <si>
    <t>Webster, Dan</t>
  </si>
  <si>
    <t>FL11r</t>
  </si>
  <si>
    <t>Nugent, Rich</t>
  </si>
  <si>
    <t>FL12r</t>
  </si>
  <si>
    <t>Bilirakis, Gus</t>
  </si>
  <si>
    <t>FL13r</t>
  </si>
  <si>
    <t>Jolly, David</t>
  </si>
  <si>
    <t>FL14r</t>
  </si>
  <si>
    <t>Castor, Kathy</t>
  </si>
  <si>
    <t>FL15r</t>
  </si>
  <si>
    <t>Ross, Dennis</t>
  </si>
  <si>
    <t>FL16r</t>
  </si>
  <si>
    <t>Buchanan, Vern</t>
  </si>
  <si>
    <t>FL17r</t>
  </si>
  <si>
    <t>Rooney, Tom</t>
  </si>
  <si>
    <t>FL18r</t>
  </si>
  <si>
    <t>Murphy, Patrick</t>
  </si>
  <si>
    <t>FL19r</t>
  </si>
  <si>
    <t>Clawson, Curt</t>
  </si>
  <si>
    <t>FL20r</t>
  </si>
  <si>
    <t>Hastings, Alcee</t>
  </si>
  <si>
    <t>FL21r</t>
  </si>
  <si>
    <t>Deutch, Ted</t>
  </si>
  <si>
    <t>FL22r</t>
  </si>
  <si>
    <t>Frankel, Lois</t>
  </si>
  <si>
    <t>FL23r</t>
  </si>
  <si>
    <t>Wasserman Schultz, Debbie</t>
  </si>
  <si>
    <t>FL24r</t>
  </si>
  <si>
    <t>Wilson, Frederica</t>
  </si>
  <si>
    <t>FL25r</t>
  </si>
  <si>
    <t>Diaz-Balart, Mario</t>
  </si>
  <si>
    <t>FL26r</t>
  </si>
  <si>
    <t>Curbelo, Carlos</t>
  </si>
  <si>
    <t>FL27r</t>
  </si>
  <si>
    <t>Ros-Lehtinen, Ileana</t>
  </si>
  <si>
    <t>GA</t>
  </si>
  <si>
    <t>GA01</t>
  </si>
  <si>
    <t>Carter, Buddy</t>
  </si>
  <si>
    <t>GA02</t>
  </si>
  <si>
    <t>Bishop, Sanford</t>
  </si>
  <si>
    <t>GA03</t>
  </si>
  <si>
    <t>Westmoreland, Lynn</t>
  </si>
  <si>
    <t>GA04</t>
  </si>
  <si>
    <t>Johnson, Hank</t>
  </si>
  <si>
    <t>GA05</t>
  </si>
  <si>
    <t>Lewis, John</t>
  </si>
  <si>
    <t>GA06</t>
  </si>
  <si>
    <t>Price, Tom</t>
  </si>
  <si>
    <t>GA07</t>
  </si>
  <si>
    <t>Woodall, Rob</t>
  </si>
  <si>
    <t>GA08</t>
  </si>
  <si>
    <t>Scott, Austin</t>
  </si>
  <si>
    <t>GA09</t>
  </si>
  <si>
    <t>Collins, Doug</t>
  </si>
  <si>
    <t>GA10</t>
  </si>
  <si>
    <t>Hice, Jodi</t>
  </si>
  <si>
    <t>GA11</t>
  </si>
  <si>
    <t>Loudermilk, Barry</t>
  </si>
  <si>
    <t>GA12</t>
  </si>
  <si>
    <t>Allen, Rick</t>
  </si>
  <si>
    <t>GA13</t>
  </si>
  <si>
    <t>Scott, David</t>
  </si>
  <si>
    <t>GA14</t>
  </si>
  <si>
    <t>Graves, Tom</t>
  </si>
  <si>
    <t>HI</t>
  </si>
  <si>
    <t>HI01</t>
  </si>
  <si>
    <t>Takai, Mark</t>
  </si>
  <si>
    <t>HI02</t>
  </si>
  <si>
    <t>Gabbard, Tulsi</t>
  </si>
  <si>
    <t>IA</t>
  </si>
  <si>
    <t>IA01</t>
  </si>
  <si>
    <t>Blum, Rod</t>
  </si>
  <si>
    <t>IA02</t>
  </si>
  <si>
    <t>Loebsack, David</t>
  </si>
  <si>
    <t>IA03</t>
  </si>
  <si>
    <t>Young, David</t>
  </si>
  <si>
    <t>IA04</t>
  </si>
  <si>
    <t>King, Steve</t>
  </si>
  <si>
    <t>ID</t>
  </si>
  <si>
    <t>ID01</t>
  </si>
  <si>
    <t>Labrador, Raul</t>
  </si>
  <si>
    <t>ID02</t>
  </si>
  <si>
    <t>Simpson, Mike</t>
  </si>
  <si>
    <t>IL</t>
  </si>
  <si>
    <t>IL01</t>
  </si>
  <si>
    <t>Rush, Bobby</t>
  </si>
  <si>
    <t>IL02</t>
  </si>
  <si>
    <t>Kelly, Robin</t>
  </si>
  <si>
    <t>IL03</t>
  </si>
  <si>
    <t>Lipinski, Dan</t>
  </si>
  <si>
    <t>IL04</t>
  </si>
  <si>
    <t>Gutierrez, Luis</t>
  </si>
  <si>
    <t>IL05</t>
  </si>
  <si>
    <t>Quigley, Mike</t>
  </si>
  <si>
    <t>IL06</t>
  </si>
  <si>
    <t>Roskam, Peter</t>
  </si>
  <si>
    <t>IL07</t>
  </si>
  <si>
    <t>Davis, Danny</t>
  </si>
  <si>
    <t>IL08</t>
  </si>
  <si>
    <t>Duckworth, Tammy</t>
  </si>
  <si>
    <t>IL09</t>
  </si>
  <si>
    <t>Schakowsky, Jan</t>
  </si>
  <si>
    <t>IL10</t>
  </si>
  <si>
    <t>Dold, Bob</t>
  </si>
  <si>
    <t>IL11</t>
  </si>
  <si>
    <t>Foster, Bill</t>
  </si>
  <si>
    <t>IL12</t>
  </si>
  <si>
    <t>Bost, Mike</t>
  </si>
  <si>
    <t>IL13</t>
  </si>
  <si>
    <t>Davis, Rodney</t>
  </si>
  <si>
    <t>IL14</t>
  </si>
  <si>
    <t>Hultgren, Randy</t>
  </si>
  <si>
    <t>IL15</t>
  </si>
  <si>
    <t>Shimkus, John</t>
  </si>
  <si>
    <t>IL16</t>
  </si>
  <si>
    <t>Kinzinger, Adam</t>
  </si>
  <si>
    <t>IL17</t>
  </si>
  <si>
    <t>Bustos, Cheri</t>
  </si>
  <si>
    <t>IL18</t>
  </si>
  <si>
    <t>LaHood, Darin</t>
  </si>
  <si>
    <t>IN</t>
  </si>
  <si>
    <t>IN01</t>
  </si>
  <si>
    <t>Visclosky, Pete</t>
  </si>
  <si>
    <t>IN02</t>
  </si>
  <si>
    <t>Walorski, Jackie</t>
  </si>
  <si>
    <t>IN03</t>
  </si>
  <si>
    <t>Stutzman, Marlin</t>
  </si>
  <si>
    <t>IN04</t>
  </si>
  <si>
    <t>Rokita, Todd</t>
  </si>
  <si>
    <t>IN05</t>
  </si>
  <si>
    <t>Brooks, Susan</t>
  </si>
  <si>
    <t>IN06</t>
  </si>
  <si>
    <t>Messer, Luke</t>
  </si>
  <si>
    <t>IN07</t>
  </si>
  <si>
    <t>Carson, Andre</t>
  </si>
  <si>
    <t>IN08</t>
  </si>
  <si>
    <t>Bucshon, Larry</t>
  </si>
  <si>
    <t>IN09</t>
  </si>
  <si>
    <t>Young, Todd</t>
  </si>
  <si>
    <t>KS</t>
  </si>
  <si>
    <t>KS01</t>
  </si>
  <si>
    <t>Huelskamp, Tim</t>
  </si>
  <si>
    <t>KS02</t>
  </si>
  <si>
    <t>Jenkins, Lynn</t>
  </si>
  <si>
    <t>KS03</t>
  </si>
  <si>
    <t>Yoder, Kevin</t>
  </si>
  <si>
    <t>KS04</t>
  </si>
  <si>
    <t>Pompeo, Mike</t>
  </si>
  <si>
    <t>KY</t>
  </si>
  <si>
    <t>KY01</t>
  </si>
  <si>
    <t>Whitfield, Ed</t>
  </si>
  <si>
    <t>KY02</t>
  </si>
  <si>
    <t>Guthrie, Brett</t>
  </si>
  <si>
    <t>KY03</t>
  </si>
  <si>
    <t>Yarmuth, John</t>
  </si>
  <si>
    <t>KY04</t>
  </si>
  <si>
    <t>Massie, Thomas</t>
  </si>
  <si>
    <t>KY05</t>
  </si>
  <si>
    <t>Rogers, Hal</t>
  </si>
  <si>
    <t>KY06</t>
  </si>
  <si>
    <t>Barr, Andy</t>
  </si>
  <si>
    <t>LA</t>
  </si>
  <si>
    <t>LA01</t>
  </si>
  <si>
    <t>Scalise, Steve</t>
  </si>
  <si>
    <t>LA02</t>
  </si>
  <si>
    <t>Richmond, Cedric</t>
  </si>
  <si>
    <t>LA03</t>
  </si>
  <si>
    <t>Boustany, Charles</t>
  </si>
  <si>
    <t>LA04</t>
  </si>
  <si>
    <t>Fleming, John</t>
  </si>
  <si>
    <t>LA05</t>
  </si>
  <si>
    <t>Abraham, Ralph</t>
  </si>
  <si>
    <t>LA06</t>
  </si>
  <si>
    <t>Graves, Garret</t>
  </si>
  <si>
    <t>MA</t>
  </si>
  <si>
    <t>MA01</t>
  </si>
  <si>
    <t>Neal, Richard</t>
  </si>
  <si>
    <t>MA02</t>
  </si>
  <si>
    <t>McGovern, Jim</t>
  </si>
  <si>
    <t>MA03</t>
  </si>
  <si>
    <t>Tsongas, Niki</t>
  </si>
  <si>
    <t>MA04</t>
  </si>
  <si>
    <t>Kennedy, Joe</t>
  </si>
  <si>
    <t>MA05</t>
  </si>
  <si>
    <t>Clark, Katherine</t>
  </si>
  <si>
    <t>MA06</t>
  </si>
  <si>
    <t>Moulton, Seth</t>
  </si>
  <si>
    <t>MA07</t>
  </si>
  <si>
    <t>Capuano, Mike</t>
  </si>
  <si>
    <t>MA08</t>
  </si>
  <si>
    <t>Lynch, Stephen</t>
  </si>
  <si>
    <t>MA09</t>
  </si>
  <si>
    <t>Keating, Bill</t>
  </si>
  <si>
    <t>MD</t>
  </si>
  <si>
    <t>MD01</t>
  </si>
  <si>
    <t>Harris, Andy</t>
  </si>
  <si>
    <t>MD02</t>
  </si>
  <si>
    <t>Ruppersberger, Dutch</t>
  </si>
  <si>
    <t>MD03</t>
  </si>
  <si>
    <t>Sarbanes, John</t>
  </si>
  <si>
    <t>MD04</t>
  </si>
  <si>
    <t>Edwards, Donna</t>
  </si>
  <si>
    <t>MD05</t>
  </si>
  <si>
    <t>Hoyer, Steny</t>
  </si>
  <si>
    <t>MD06</t>
  </si>
  <si>
    <t>Delaney, John</t>
  </si>
  <si>
    <t>MD07</t>
  </si>
  <si>
    <t>Cummings, Elijah</t>
  </si>
  <si>
    <t>MD08</t>
  </si>
  <si>
    <t>Van Hollen, Chris</t>
  </si>
  <si>
    <t>ME</t>
  </si>
  <si>
    <t>ME01</t>
  </si>
  <si>
    <t>Pingree, Chellie</t>
  </si>
  <si>
    <t>ME02</t>
  </si>
  <si>
    <t>Poliquin, Bruce</t>
  </si>
  <si>
    <t>MI</t>
  </si>
  <si>
    <t>MI01</t>
  </si>
  <si>
    <t>Benishek, Dan</t>
  </si>
  <si>
    <t>MI02</t>
  </si>
  <si>
    <t>Huizenga, Bill</t>
  </si>
  <si>
    <t>MI03</t>
  </si>
  <si>
    <t>Amash, Justin</t>
  </si>
  <si>
    <t>MI04</t>
  </si>
  <si>
    <t>Moolenaar, John</t>
  </si>
  <si>
    <t>MI05</t>
  </si>
  <si>
    <t>Kildee, Dan</t>
  </si>
  <si>
    <t>MI06</t>
  </si>
  <si>
    <t>Upton, Fred</t>
  </si>
  <si>
    <t>MI07</t>
  </si>
  <si>
    <t>Walberg, Tim</t>
  </si>
  <si>
    <t>MI08</t>
  </si>
  <si>
    <t>Bishop, Mike</t>
  </si>
  <si>
    <t>MI09</t>
  </si>
  <si>
    <t>Levin, Sander</t>
  </si>
  <si>
    <t>MI10</t>
  </si>
  <si>
    <t>Miller, Candice</t>
  </si>
  <si>
    <t>MI11</t>
  </si>
  <si>
    <t>Trott, Dave</t>
  </si>
  <si>
    <t>MI12</t>
  </si>
  <si>
    <t>Dingell, Debbie</t>
  </si>
  <si>
    <t>MI13</t>
  </si>
  <si>
    <t>Conyers, John</t>
  </si>
  <si>
    <t>MI14</t>
  </si>
  <si>
    <t>Lawrence, Brenda</t>
  </si>
  <si>
    <t>MN</t>
  </si>
  <si>
    <t>MN01</t>
  </si>
  <si>
    <t>Walz, Tim</t>
  </si>
  <si>
    <t>MN02</t>
  </si>
  <si>
    <t>Kline, John</t>
  </si>
  <si>
    <t>MN03</t>
  </si>
  <si>
    <t>Paulsen, Erik</t>
  </si>
  <si>
    <t>MN04</t>
  </si>
  <si>
    <t>McCollum, Betty</t>
  </si>
  <si>
    <t>MN05</t>
  </si>
  <si>
    <t>Ellison, Keith</t>
  </si>
  <si>
    <t>MN06</t>
  </si>
  <si>
    <t>Emmer, Tom</t>
  </si>
  <si>
    <t>MN07</t>
  </si>
  <si>
    <t>Peterson, Collin</t>
  </si>
  <si>
    <t>MN08</t>
  </si>
  <si>
    <t>Nolan, Rick</t>
  </si>
  <si>
    <t>MO</t>
  </si>
  <si>
    <t>MO01</t>
  </si>
  <si>
    <t>Clay, Lacy</t>
  </si>
  <si>
    <t>MO02</t>
  </si>
  <si>
    <t>Wagner, Ann</t>
  </si>
  <si>
    <t>MO03</t>
  </si>
  <si>
    <t>Luetkemeyer, Blaine</t>
  </si>
  <si>
    <t>MO04</t>
  </si>
  <si>
    <t>Hartzler, Vicki</t>
  </si>
  <si>
    <t>MO05</t>
  </si>
  <si>
    <t>Cleaver, Emanuel</t>
  </si>
  <si>
    <t>MO06</t>
  </si>
  <si>
    <t>Graves, Sam</t>
  </si>
  <si>
    <t>MO07</t>
  </si>
  <si>
    <t>Long, Billy</t>
  </si>
  <si>
    <t>MO08</t>
  </si>
  <si>
    <t>Smith, Jason</t>
  </si>
  <si>
    <t>MS</t>
  </si>
  <si>
    <t>MS01</t>
  </si>
  <si>
    <t>Kelly, Trent</t>
  </si>
  <si>
    <t>MS02</t>
  </si>
  <si>
    <t>Thompson, Bennie</t>
  </si>
  <si>
    <t>MS03</t>
  </si>
  <si>
    <t>Harper, Gregg</t>
  </si>
  <si>
    <t>MS04</t>
  </si>
  <si>
    <t>Palazzo, Steven</t>
  </si>
  <si>
    <t>MT</t>
  </si>
  <si>
    <t>MT01</t>
  </si>
  <si>
    <t>Zinke, Ryan</t>
  </si>
  <si>
    <t>NC</t>
  </si>
  <si>
    <t>NC01r</t>
  </si>
  <si>
    <t>Butterfield, G.K.</t>
  </si>
  <si>
    <t>NC02r</t>
  </si>
  <si>
    <t>Ellmers, Renee</t>
  </si>
  <si>
    <t>NC03r</t>
  </si>
  <si>
    <t>Jones, Walter</t>
  </si>
  <si>
    <t>NC04r</t>
  </si>
  <si>
    <t>Price, David</t>
  </si>
  <si>
    <t>NC05r</t>
  </si>
  <si>
    <t>Foxx, Virginia</t>
  </si>
  <si>
    <t>NC06r</t>
  </si>
  <si>
    <t>Walker, Mark</t>
  </si>
  <si>
    <t>NC07r</t>
  </si>
  <si>
    <t>Rouzer, David</t>
  </si>
  <si>
    <t>NC08r</t>
  </si>
  <si>
    <t>Hudson, Richard</t>
  </si>
  <si>
    <t>NC09r</t>
  </si>
  <si>
    <t>Pittenger, Robert</t>
  </si>
  <si>
    <t>NC10r</t>
  </si>
  <si>
    <t>McHenry, Patrick</t>
  </si>
  <si>
    <t>NC11r</t>
  </si>
  <si>
    <t>Meadows, Mark</t>
  </si>
  <si>
    <t>NC12r</t>
  </si>
  <si>
    <t>Adams, Alma</t>
  </si>
  <si>
    <t>NC13r</t>
  </si>
  <si>
    <t>Holding, George</t>
  </si>
  <si>
    <t>ND</t>
  </si>
  <si>
    <t>ND01</t>
  </si>
  <si>
    <t>Cramer, Kevin</t>
  </si>
  <si>
    <t>NE</t>
  </si>
  <si>
    <t>NE01</t>
  </si>
  <si>
    <t>Fortenberry, Jeff</t>
  </si>
  <si>
    <t>NE02</t>
  </si>
  <si>
    <t>Ashford, Brad</t>
  </si>
  <si>
    <t>NE03</t>
  </si>
  <si>
    <t>Smith, Adrian</t>
  </si>
  <si>
    <t>NH</t>
  </si>
  <si>
    <t>NH01</t>
  </si>
  <si>
    <t>Guinta, Frank</t>
  </si>
  <si>
    <t>NH02</t>
  </si>
  <si>
    <t>Kuster, Annie</t>
  </si>
  <si>
    <t>NJ</t>
  </si>
  <si>
    <t>NJ01</t>
  </si>
  <si>
    <t>Norcross, Donald</t>
  </si>
  <si>
    <t>NJ02</t>
  </si>
  <si>
    <t>LoBiondo, Frank</t>
  </si>
  <si>
    <t>NJ03</t>
  </si>
  <si>
    <t>MacArthur, Tom</t>
  </si>
  <si>
    <t>NJ04</t>
  </si>
  <si>
    <t>Smith, Chris</t>
  </si>
  <si>
    <t>NJ05</t>
  </si>
  <si>
    <t>Garrett, Scott</t>
  </si>
  <si>
    <t>NJ06</t>
  </si>
  <si>
    <t>Pallone, Frank</t>
  </si>
  <si>
    <t>NJ07</t>
  </si>
  <si>
    <t>Lance, Leonard</t>
  </si>
  <si>
    <t>NJ08</t>
  </si>
  <si>
    <t>Sires, Albio</t>
  </si>
  <si>
    <t>NJ09</t>
  </si>
  <si>
    <t>Pascrell, Bill</t>
  </si>
  <si>
    <t>NJ10</t>
  </si>
  <si>
    <t>Payne, Donald</t>
  </si>
  <si>
    <t>NJ11</t>
  </si>
  <si>
    <t>Frelinghuysen, Rodney</t>
  </si>
  <si>
    <t>NJ12</t>
  </si>
  <si>
    <t>Watson Coleman, Bonnie</t>
  </si>
  <si>
    <t>NM</t>
  </si>
  <si>
    <t>NM01</t>
  </si>
  <si>
    <t>Lujan Grisham, Michelle</t>
  </si>
  <si>
    <t>NM02</t>
  </si>
  <si>
    <t>Pearce, Steve</t>
  </si>
  <si>
    <t>NM03</t>
  </si>
  <si>
    <t>Lujan, Ben</t>
  </si>
  <si>
    <t>NV</t>
  </si>
  <si>
    <t>NV01</t>
  </si>
  <si>
    <t>Titus, Dina</t>
  </si>
  <si>
    <t>NV02</t>
  </si>
  <si>
    <t>Amodei, Mark</t>
  </si>
  <si>
    <t>NV03</t>
  </si>
  <si>
    <t>Heck, Joe</t>
  </si>
  <si>
    <t>NV04</t>
  </si>
  <si>
    <t>Hardy, Cresent</t>
  </si>
  <si>
    <t>NY</t>
  </si>
  <si>
    <t>NY01</t>
  </si>
  <si>
    <t>Zeldin, Lee</t>
  </si>
  <si>
    <t>NY02</t>
  </si>
  <si>
    <t>King, Peter</t>
  </si>
  <si>
    <t>NY03</t>
  </si>
  <si>
    <t>Israel, Steve</t>
  </si>
  <si>
    <t>NY04</t>
  </si>
  <si>
    <t>Rice, Kathleen</t>
  </si>
  <si>
    <t>NY05</t>
  </si>
  <si>
    <t>Meeks, Gregory</t>
  </si>
  <si>
    <t>NY06</t>
  </si>
  <si>
    <t>Meng, Grace</t>
  </si>
  <si>
    <t>NY07</t>
  </si>
  <si>
    <t>Velazquez, Nydia</t>
  </si>
  <si>
    <t>NY08</t>
  </si>
  <si>
    <t>Jeffries, Hakeem</t>
  </si>
  <si>
    <t>NY09</t>
  </si>
  <si>
    <t>Clarke, Yvette</t>
  </si>
  <si>
    <t>NY10</t>
  </si>
  <si>
    <t>Nadler, Jerrold</t>
  </si>
  <si>
    <t>NY11</t>
  </si>
  <si>
    <t>Donovan, Dan</t>
  </si>
  <si>
    <t>NY12</t>
  </si>
  <si>
    <t>Maloney, Carolyn</t>
  </si>
  <si>
    <t>NY13</t>
  </si>
  <si>
    <t>Rangel, Charlie</t>
  </si>
  <si>
    <t>NY14</t>
  </si>
  <si>
    <t>Crowley, Joe</t>
  </si>
  <si>
    <t>NY15</t>
  </si>
  <si>
    <t>Serrano, Jose</t>
  </si>
  <si>
    <t>NY16</t>
  </si>
  <si>
    <t>Engel, Eliot</t>
  </si>
  <si>
    <t>NY17</t>
  </si>
  <si>
    <t>Lowey, Nita</t>
  </si>
  <si>
    <t>NY18</t>
  </si>
  <si>
    <t>Maloney, Sean</t>
  </si>
  <si>
    <t>NY19</t>
  </si>
  <si>
    <t>Gibson, Chris</t>
  </si>
  <si>
    <t>NY20</t>
  </si>
  <si>
    <t>Tonko, Paul</t>
  </si>
  <si>
    <t>NY21</t>
  </si>
  <si>
    <t>Stefanik, Elise</t>
  </si>
  <si>
    <t>NY22</t>
  </si>
  <si>
    <t>Hanna, Richard</t>
  </si>
  <si>
    <t>NY23</t>
  </si>
  <si>
    <t>Reed, Tom</t>
  </si>
  <si>
    <t>NY24</t>
  </si>
  <si>
    <t>Katko, John</t>
  </si>
  <si>
    <t>NY25</t>
  </si>
  <si>
    <t>Slaughter, Louise</t>
  </si>
  <si>
    <t>NY26</t>
  </si>
  <si>
    <t>Higgins, Brian</t>
  </si>
  <si>
    <t>NY27</t>
  </si>
  <si>
    <t>Collins, Chris</t>
  </si>
  <si>
    <t>OH</t>
  </si>
  <si>
    <t>OH01</t>
  </si>
  <si>
    <t>Chabot, Steve</t>
  </si>
  <si>
    <t>OH02</t>
  </si>
  <si>
    <t>Wenstrup, Brad</t>
  </si>
  <si>
    <t>OH03</t>
  </si>
  <si>
    <t>Beatty, Joyce</t>
  </si>
  <si>
    <t>OH04</t>
  </si>
  <si>
    <t>Jordan, Jim</t>
  </si>
  <si>
    <t>OH05</t>
  </si>
  <si>
    <t>Latta, Bob</t>
  </si>
  <si>
    <t>OH06</t>
  </si>
  <si>
    <t>Johnson, Bill</t>
  </si>
  <si>
    <t>OH07</t>
  </si>
  <si>
    <t>Gibbs, Bob</t>
  </si>
  <si>
    <t>OH08</t>
  </si>
  <si>
    <t>OH09</t>
  </si>
  <si>
    <t>Kaptur, Marcy</t>
  </si>
  <si>
    <t>OH10</t>
  </si>
  <si>
    <t>Turner, Michael</t>
  </si>
  <si>
    <t>OH11</t>
  </si>
  <si>
    <t>Fudge, Marcia</t>
  </si>
  <si>
    <t>OH12</t>
  </si>
  <si>
    <t>Tiberi, Patrick</t>
  </si>
  <si>
    <t>OH13</t>
  </si>
  <si>
    <t>Ryan, Tim</t>
  </si>
  <si>
    <t>OH14</t>
  </si>
  <si>
    <t>Joyce, David</t>
  </si>
  <si>
    <t>OH15</t>
  </si>
  <si>
    <t>Stivers, Steve</t>
  </si>
  <si>
    <t>OH16</t>
  </si>
  <si>
    <t>Renacci, Jim</t>
  </si>
  <si>
    <t>OK</t>
  </si>
  <si>
    <t>OK01</t>
  </si>
  <si>
    <t>Bridenstine, Jim</t>
  </si>
  <si>
    <t>OK02</t>
  </si>
  <si>
    <t>Mullin, Markwayne</t>
  </si>
  <si>
    <t>OK03</t>
  </si>
  <si>
    <t>Lucas, Frank</t>
  </si>
  <si>
    <t>OK04</t>
  </si>
  <si>
    <t>Cole, Tom</t>
  </si>
  <si>
    <t>OK05</t>
  </si>
  <si>
    <t>Russell, Steve</t>
  </si>
  <si>
    <t>OR</t>
  </si>
  <si>
    <t>OR01</t>
  </si>
  <si>
    <t>Bonamici, Suzanne</t>
  </si>
  <si>
    <t>OR02</t>
  </si>
  <si>
    <t>Walden, Greg</t>
  </si>
  <si>
    <t>OR03</t>
  </si>
  <si>
    <t>Blumenauer, Earl</t>
  </si>
  <si>
    <t>OR04</t>
  </si>
  <si>
    <t>DeFazio, Peter</t>
  </si>
  <si>
    <t>OR05</t>
  </si>
  <si>
    <t>Schrader, Kurt</t>
  </si>
  <si>
    <t>PA</t>
  </si>
  <si>
    <t>PA01r</t>
  </si>
  <si>
    <t>Brady, Bob</t>
  </si>
  <si>
    <t>PA02r</t>
  </si>
  <si>
    <t>Fattah, Chaka</t>
  </si>
  <si>
    <t>PA03r</t>
  </si>
  <si>
    <t>Kelly, Mike</t>
  </si>
  <si>
    <t>PA04r</t>
  </si>
  <si>
    <t>Perry, Scott</t>
  </si>
  <si>
    <t>PA05r</t>
  </si>
  <si>
    <t>Thompson, Glenn</t>
  </si>
  <si>
    <t>PA06r</t>
  </si>
  <si>
    <t>Costello, Ryan</t>
  </si>
  <si>
    <t>PA07r</t>
  </si>
  <si>
    <t>Meehan, Pat</t>
  </si>
  <si>
    <t>PA08r</t>
  </si>
  <si>
    <t>Fitzpatrick, Michael</t>
  </si>
  <si>
    <t>PA09r</t>
  </si>
  <si>
    <t>Schuster, Bill</t>
  </si>
  <si>
    <t>PA10r</t>
  </si>
  <si>
    <t>Marino, Tom</t>
  </si>
  <si>
    <t>PA11r</t>
  </si>
  <si>
    <t>Barletta, Lou</t>
  </si>
  <si>
    <t>PA12r</t>
  </si>
  <si>
    <t>Rothfus, Keith</t>
  </si>
  <si>
    <t>PA13r</t>
  </si>
  <si>
    <t>Boyle, Brendan</t>
  </si>
  <si>
    <t>PA14r</t>
  </si>
  <si>
    <t>Doyle, Michael</t>
  </si>
  <si>
    <t>PA15r</t>
  </si>
  <si>
    <t>Dent, Charlie</t>
  </si>
  <si>
    <t>PA16r</t>
  </si>
  <si>
    <t>Pitts, Joe</t>
  </si>
  <si>
    <t>PA17r</t>
  </si>
  <si>
    <t>Cartwright, Matt</t>
  </si>
  <si>
    <t>PA18r</t>
  </si>
  <si>
    <t>Murphy, Tim</t>
  </si>
  <si>
    <t>RI</t>
  </si>
  <si>
    <t>RI01</t>
  </si>
  <si>
    <t>Cicilline, David</t>
  </si>
  <si>
    <t>RI02</t>
  </si>
  <si>
    <t>Langevin, Jim</t>
  </si>
  <si>
    <t>SC</t>
  </si>
  <si>
    <t>SC01</t>
  </si>
  <si>
    <t>Sanford, Mark</t>
  </si>
  <si>
    <t>SC02</t>
  </si>
  <si>
    <t>Wilson, Joe</t>
  </si>
  <si>
    <t>SC03</t>
  </si>
  <si>
    <t>Duncan, Jeff</t>
  </si>
  <si>
    <t>SC04</t>
  </si>
  <si>
    <t>Gowdy, Trey</t>
  </si>
  <si>
    <t>SC05</t>
  </si>
  <si>
    <t>Mulvaney, Mick</t>
  </si>
  <si>
    <t>SC06</t>
  </si>
  <si>
    <t>Clyburn, Jim</t>
  </si>
  <si>
    <t>SC07</t>
  </si>
  <si>
    <t>Rice, Tom</t>
  </si>
  <si>
    <t>SD</t>
  </si>
  <si>
    <t>SD01</t>
  </si>
  <si>
    <t>Noem, Kristi</t>
  </si>
  <si>
    <t>TN</t>
  </si>
  <si>
    <t>TN01</t>
  </si>
  <si>
    <t>Roe, Phil</t>
  </si>
  <si>
    <t>TN02</t>
  </si>
  <si>
    <t>Duncan, John</t>
  </si>
  <si>
    <t>TN03</t>
  </si>
  <si>
    <t>Fleischmann, Chuck</t>
  </si>
  <si>
    <t>TN04</t>
  </si>
  <si>
    <t>DesJarlais, Scott</t>
  </si>
  <si>
    <t>TN05</t>
  </si>
  <si>
    <t>Cooper, Jim</t>
  </si>
  <si>
    <t>TN06</t>
  </si>
  <si>
    <t>Black, Diane</t>
  </si>
  <si>
    <t>TN07</t>
  </si>
  <si>
    <t>Blackburn, Marsha</t>
  </si>
  <si>
    <t>TN08</t>
  </si>
  <si>
    <t>Fincher, Steve</t>
  </si>
  <si>
    <t>TN09</t>
  </si>
  <si>
    <t>Cohen, Steve</t>
  </si>
  <si>
    <t>TX</t>
  </si>
  <si>
    <t>TX01</t>
  </si>
  <si>
    <t>Gohmert, Louie</t>
  </si>
  <si>
    <t>TX02</t>
  </si>
  <si>
    <t>Poe, Ted</t>
  </si>
  <si>
    <t>TX03</t>
  </si>
  <si>
    <t>Johnson, Sam</t>
  </si>
  <si>
    <t>TX04</t>
  </si>
  <si>
    <t>Ratcliffe, John</t>
  </si>
  <si>
    <t>TX05</t>
  </si>
  <si>
    <t>Hensarling, Jeb</t>
  </si>
  <si>
    <t>TX06</t>
  </si>
  <si>
    <t>Barton, Joe</t>
  </si>
  <si>
    <t>TX07</t>
  </si>
  <si>
    <t>Culberson, John</t>
  </si>
  <si>
    <t>TX08</t>
  </si>
  <si>
    <t>Brady, Kevin</t>
  </si>
  <si>
    <t>TX09</t>
  </si>
  <si>
    <t>Green, Al</t>
  </si>
  <si>
    <t>TX10</t>
  </si>
  <si>
    <t>McCaul, Michael</t>
  </si>
  <si>
    <t>TX11</t>
  </si>
  <si>
    <t>Conaway, Michael</t>
  </si>
  <si>
    <t>TX12</t>
  </si>
  <si>
    <t>Granger, Kay</t>
  </si>
  <si>
    <t>TX13</t>
  </si>
  <si>
    <t>Thornberry, Mac</t>
  </si>
  <si>
    <t>TX14</t>
  </si>
  <si>
    <t>Weber, Randy</t>
  </si>
  <si>
    <t>TX15</t>
  </si>
  <si>
    <t>Hinojosa, Ruben</t>
  </si>
  <si>
    <t>TX16</t>
  </si>
  <si>
    <t>O'Rourke, Beto</t>
  </si>
  <si>
    <t>TX17</t>
  </si>
  <si>
    <t>Flores, Bill</t>
  </si>
  <si>
    <t>TX18</t>
  </si>
  <si>
    <t>Jackson-Lee, Sheila</t>
  </si>
  <si>
    <t>TX19</t>
  </si>
  <si>
    <t>Neugebauer, Randy</t>
  </si>
  <si>
    <t>TX20</t>
  </si>
  <si>
    <t>Castro, Joaquin</t>
  </si>
  <si>
    <t>TX21</t>
  </si>
  <si>
    <t>Smith, Lamar</t>
  </si>
  <si>
    <t>TX22</t>
  </si>
  <si>
    <t>Olson, Pete</t>
  </si>
  <si>
    <t>TX23</t>
  </si>
  <si>
    <t>Hurd, Will</t>
  </si>
  <si>
    <t>TX24</t>
  </si>
  <si>
    <t>Marchant, Kenny</t>
  </si>
  <si>
    <t>TX25</t>
  </si>
  <si>
    <t>Williams, Roger</t>
  </si>
  <si>
    <t>TX26</t>
  </si>
  <si>
    <t>Burgess, Michael</t>
  </si>
  <si>
    <t>TX27</t>
  </si>
  <si>
    <t>Farenthold, Blake</t>
  </si>
  <si>
    <t>TX28</t>
  </si>
  <si>
    <t>Cuellar, Henry</t>
  </si>
  <si>
    <t>TX29</t>
  </si>
  <si>
    <t>Green, Gene</t>
  </si>
  <si>
    <t>TX30</t>
  </si>
  <si>
    <t>Johnson, E.B.</t>
  </si>
  <si>
    <t>TX31</t>
  </si>
  <si>
    <t>Carter, John</t>
  </si>
  <si>
    <t>TX32</t>
  </si>
  <si>
    <t>Sessions, Pete</t>
  </si>
  <si>
    <t>TX33</t>
  </si>
  <si>
    <t>Veasey, Mark</t>
  </si>
  <si>
    <t>TX34</t>
  </si>
  <si>
    <t>Vela, Filemon</t>
  </si>
  <si>
    <t>TX35</t>
  </si>
  <si>
    <t>Doggett, Lloyd</t>
  </si>
  <si>
    <t>TX36</t>
  </si>
  <si>
    <t>Babin, Brian</t>
  </si>
  <si>
    <t>UT</t>
  </si>
  <si>
    <t>UT01</t>
  </si>
  <si>
    <t>Bishop, Rob</t>
  </si>
  <si>
    <t>UT02</t>
  </si>
  <si>
    <t>Stewart, Chris</t>
  </si>
  <si>
    <t>UT03</t>
  </si>
  <si>
    <t>Chaffetz, Jason</t>
  </si>
  <si>
    <t>UT04</t>
  </si>
  <si>
    <t>Love, Mia</t>
  </si>
  <si>
    <t>VA</t>
  </si>
  <si>
    <t>VA01</t>
  </si>
  <si>
    <t>Wittman, Rob</t>
  </si>
  <si>
    <t>VA02</t>
  </si>
  <si>
    <t>Rigell, Scott</t>
  </si>
  <si>
    <t>VA03</t>
  </si>
  <si>
    <t>Scott, Bobby</t>
  </si>
  <si>
    <t>VA04</t>
  </si>
  <si>
    <t>Forbes, Randy</t>
  </si>
  <si>
    <t>VA05</t>
  </si>
  <si>
    <t>Hurt, Robert</t>
  </si>
  <si>
    <t>VA06</t>
  </si>
  <si>
    <t>Goodlatte, Bob</t>
  </si>
  <si>
    <t>VA07</t>
  </si>
  <si>
    <t>Brat, Dave</t>
  </si>
  <si>
    <t>VA08</t>
  </si>
  <si>
    <t>Beyer, Don</t>
  </si>
  <si>
    <t>VA09</t>
  </si>
  <si>
    <t>Griffith, Morgan</t>
  </si>
  <si>
    <t>VA10</t>
  </si>
  <si>
    <t>Comstock, Barbara</t>
  </si>
  <si>
    <t>VA11</t>
  </si>
  <si>
    <t>Connolly, Gerry</t>
  </si>
  <si>
    <t>VT</t>
  </si>
  <si>
    <t>VT01</t>
  </si>
  <si>
    <t>Welch, Peter</t>
  </si>
  <si>
    <t>WA</t>
  </si>
  <si>
    <t>WA01</t>
  </si>
  <si>
    <t>DelBene, Suzan</t>
  </si>
  <si>
    <t>WA02</t>
  </si>
  <si>
    <t>Larsen, Rick</t>
  </si>
  <si>
    <t>WA03</t>
  </si>
  <si>
    <t>Herrera Beutler, Jaime</t>
  </si>
  <si>
    <t>WA04</t>
  </si>
  <si>
    <t>Newhouse, Dan</t>
  </si>
  <si>
    <t>WA05</t>
  </si>
  <si>
    <t>McMorris Rodgers, Cathy</t>
  </si>
  <si>
    <t>WA06</t>
  </si>
  <si>
    <t>Kilmer, Derek</t>
  </si>
  <si>
    <t>WA07</t>
  </si>
  <si>
    <t>McDermott, Jim</t>
  </si>
  <si>
    <t>WA08</t>
  </si>
  <si>
    <t>Reichert, David</t>
  </si>
  <si>
    <t>WA09</t>
  </si>
  <si>
    <t>Smith, Adam</t>
  </si>
  <si>
    <t>WA10</t>
  </si>
  <si>
    <t>Heck, Denny</t>
  </si>
  <si>
    <t>WI</t>
  </si>
  <si>
    <t>WI01</t>
  </si>
  <si>
    <t>Ryan, Paul</t>
  </si>
  <si>
    <t>WI02</t>
  </si>
  <si>
    <t>Pocan, Mark</t>
  </si>
  <si>
    <t>WI03</t>
  </si>
  <si>
    <t>Kind, Ron</t>
  </si>
  <si>
    <t>WI04</t>
  </si>
  <si>
    <t>Moore, Gwen</t>
  </si>
  <si>
    <t>WI05</t>
  </si>
  <si>
    <t>Sensenbrenner, Jim</t>
  </si>
  <si>
    <t>WI06</t>
  </si>
  <si>
    <t>Grothman, Glenn</t>
  </si>
  <si>
    <t>WI07</t>
  </si>
  <si>
    <t>Duffy, Sean</t>
  </si>
  <si>
    <t>WI08</t>
  </si>
  <si>
    <t>Ribble, Reid</t>
  </si>
  <si>
    <t>WV</t>
  </si>
  <si>
    <t>WV01</t>
  </si>
  <si>
    <t>McKinley, David</t>
  </si>
  <si>
    <t>WV02</t>
  </si>
  <si>
    <t>Mooney, Alex</t>
  </si>
  <si>
    <t>WV03</t>
  </si>
  <si>
    <t>Jenkins, Evan</t>
  </si>
  <si>
    <t>WY</t>
  </si>
  <si>
    <t>WY01</t>
  </si>
  <si>
    <t>Lummis, 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</si>
</sst>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6"/>
  <sheetViews>
    <sheetView tabSelected="1" topLeftCell="C1" workbookViewId="0">
      <selection activeCell="N7" sqref="N7"/>
    </sheetView>
  </sheetViews>
  <sheetFormatPr defaultRowHeight="14.4" x14ac:dyDescent="0.3"/>
  <cols>
    <col min="12" max="12" width="6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1" x14ac:dyDescent="0.3">
      <c r="A2" t="s">
        <v>12</v>
      </c>
      <c r="B2">
        <v>1</v>
      </c>
      <c r="C2" t="s">
        <v>13</v>
      </c>
      <c r="D2" t="s">
        <v>14</v>
      </c>
      <c r="E2" t="s">
        <v>15</v>
      </c>
      <c r="F2">
        <v>41.2</v>
      </c>
      <c r="G2">
        <v>55.3</v>
      </c>
      <c r="H2">
        <v>38.1</v>
      </c>
      <c r="I2">
        <v>59.7</v>
      </c>
      <c r="J2" s="1">
        <f>SUM(H2,F2)/SUM(F2:I2)</f>
        <v>0.40813175501801341</v>
      </c>
      <c r="K2" s="1">
        <f>SUM(I2,G2)/SUM(F2:I2)</f>
        <v>0.59186824498198654</v>
      </c>
      <c r="L2" s="2">
        <f>($K2-$U$4)*100</f>
        <v>12.005514188396715</v>
      </c>
      <c r="R2" t="s">
        <v>16</v>
      </c>
      <c r="S2">
        <v>52.9</v>
      </c>
      <c r="T2" t="s">
        <v>17</v>
      </c>
      <c r="U2">
        <v>45.7</v>
      </c>
    </row>
    <row r="3" spans="1:21" x14ac:dyDescent="0.3">
      <c r="A3" t="s">
        <v>18</v>
      </c>
      <c r="B3">
        <v>1</v>
      </c>
      <c r="C3" t="s">
        <v>19</v>
      </c>
      <c r="D3" t="s">
        <v>20</v>
      </c>
      <c r="E3" t="s">
        <v>15</v>
      </c>
      <c r="F3">
        <v>37.4</v>
      </c>
      <c r="G3">
        <v>61.8</v>
      </c>
      <c r="H3">
        <v>38.5</v>
      </c>
      <c r="I3">
        <v>60.9</v>
      </c>
      <c r="J3" s="1">
        <f t="shared" ref="J3:J66" si="0">SUM(H3,F3)/SUM(F3:I3)</f>
        <v>0.38217522658610276</v>
      </c>
      <c r="K3" s="1">
        <f t="shared" ref="K3:K66" si="1">SUM(I3,G3)/SUM(F3:I3)</f>
        <v>0.61782477341389719</v>
      </c>
      <c r="L3" s="2">
        <f t="shared" ref="L3:L66" si="2">($K3-$U$4)*100</f>
        <v>14.601167031587782</v>
      </c>
      <c r="R3" t="s">
        <v>21</v>
      </c>
      <c r="S3">
        <v>51.1</v>
      </c>
      <c r="T3" t="s">
        <v>22</v>
      </c>
      <c r="U3">
        <v>47.2</v>
      </c>
    </row>
    <row r="4" spans="1:21" x14ac:dyDescent="0.3">
      <c r="A4" t="s">
        <v>18</v>
      </c>
      <c r="B4">
        <v>2</v>
      </c>
      <c r="C4" t="s">
        <v>23</v>
      </c>
      <c r="D4" t="s">
        <v>24</v>
      </c>
      <c r="E4" t="s">
        <v>15</v>
      </c>
      <c r="F4">
        <v>36.4</v>
      </c>
      <c r="G4">
        <v>62.9</v>
      </c>
      <c r="H4">
        <v>35</v>
      </c>
      <c r="I4">
        <v>64.5</v>
      </c>
      <c r="J4" s="1">
        <f t="shared" si="0"/>
        <v>0.35915492957746481</v>
      </c>
      <c r="K4" s="1">
        <f t="shared" si="1"/>
        <v>0.64084507042253525</v>
      </c>
      <c r="L4" s="2">
        <f t="shared" si="2"/>
        <v>16.903196732451587</v>
      </c>
      <c r="R4" t="s">
        <v>9</v>
      </c>
      <c r="S4" s="1">
        <f>SUM(S2:S3)/SUM(S2:S3,U2:U3)</f>
        <v>0.52818689690198073</v>
      </c>
      <c r="T4" t="s">
        <v>10</v>
      </c>
      <c r="U4" s="1">
        <f>SUM(U2:U3)/SUM(S2:S3,U2:U3)</f>
        <v>0.47181310309801938</v>
      </c>
    </row>
    <row r="5" spans="1:21" x14ac:dyDescent="0.3">
      <c r="A5" t="s">
        <v>18</v>
      </c>
      <c r="B5">
        <v>3</v>
      </c>
      <c r="C5" t="s">
        <v>25</v>
      </c>
      <c r="D5" t="s">
        <v>26</v>
      </c>
      <c r="E5" t="s">
        <v>15</v>
      </c>
      <c r="F5">
        <v>36.799999999999997</v>
      </c>
      <c r="G5">
        <v>62.3</v>
      </c>
      <c r="H5">
        <v>36.6</v>
      </c>
      <c r="I5">
        <v>62.6</v>
      </c>
      <c r="J5" s="1">
        <f t="shared" si="0"/>
        <v>0.37014624306606159</v>
      </c>
      <c r="K5" s="1">
        <f t="shared" si="1"/>
        <v>0.62985375693393852</v>
      </c>
      <c r="L5" s="2">
        <f t="shared" si="2"/>
        <v>15.804065383591915</v>
      </c>
    </row>
    <row r="6" spans="1:21" x14ac:dyDescent="0.3">
      <c r="A6" t="s">
        <v>18</v>
      </c>
      <c r="B6">
        <v>4</v>
      </c>
      <c r="C6" t="s">
        <v>27</v>
      </c>
      <c r="D6" t="s">
        <v>28</v>
      </c>
      <c r="E6" t="s">
        <v>15</v>
      </c>
      <c r="F6">
        <v>24</v>
      </c>
      <c r="G6">
        <v>74.8</v>
      </c>
      <c r="H6">
        <v>25.5</v>
      </c>
      <c r="I6">
        <v>73.3</v>
      </c>
      <c r="J6" s="1">
        <f t="shared" si="0"/>
        <v>0.25050607287449395</v>
      </c>
      <c r="K6" s="1">
        <f t="shared" si="1"/>
        <v>0.74949392712550611</v>
      </c>
      <c r="L6" s="2">
        <f t="shared" si="2"/>
        <v>27.768082402748671</v>
      </c>
    </row>
    <row r="7" spans="1:21" x14ac:dyDescent="0.3">
      <c r="A7" t="s">
        <v>18</v>
      </c>
      <c r="B7">
        <v>5</v>
      </c>
      <c r="C7" t="s">
        <v>29</v>
      </c>
      <c r="D7" t="s">
        <v>30</v>
      </c>
      <c r="E7" t="s">
        <v>15</v>
      </c>
      <c r="F7">
        <v>34.9</v>
      </c>
      <c r="G7">
        <v>63.9</v>
      </c>
      <c r="H7">
        <v>36.299999999999997</v>
      </c>
      <c r="I7">
        <v>62.6</v>
      </c>
      <c r="J7" s="1">
        <f t="shared" si="0"/>
        <v>0.36014162873039957</v>
      </c>
      <c r="K7" s="1">
        <f t="shared" si="1"/>
        <v>0.63985837126960043</v>
      </c>
      <c r="L7" s="2">
        <f t="shared" si="2"/>
        <v>16.804526817158106</v>
      </c>
    </row>
    <row r="8" spans="1:21" x14ac:dyDescent="0.3">
      <c r="A8" t="s">
        <v>18</v>
      </c>
      <c r="B8">
        <v>6</v>
      </c>
      <c r="C8" t="s">
        <v>31</v>
      </c>
      <c r="D8" t="s">
        <v>32</v>
      </c>
      <c r="E8" t="s">
        <v>15</v>
      </c>
      <c r="F8">
        <v>24.7</v>
      </c>
      <c r="G8">
        <v>74.3</v>
      </c>
      <c r="H8">
        <v>25</v>
      </c>
      <c r="I8">
        <v>74.099999999999994</v>
      </c>
      <c r="J8" s="1">
        <f t="shared" si="0"/>
        <v>0.25088339222614842</v>
      </c>
      <c r="K8" s="1">
        <f t="shared" si="1"/>
        <v>0.74911660777385147</v>
      </c>
      <c r="L8" s="2">
        <f t="shared" si="2"/>
        <v>27.730350467583207</v>
      </c>
    </row>
    <row r="9" spans="1:21" x14ac:dyDescent="0.3">
      <c r="A9" t="s">
        <v>18</v>
      </c>
      <c r="B9">
        <v>7</v>
      </c>
      <c r="C9" t="s">
        <v>33</v>
      </c>
      <c r="D9" t="s">
        <v>34</v>
      </c>
      <c r="E9" t="s">
        <v>35</v>
      </c>
      <c r="F9">
        <v>72.400000000000006</v>
      </c>
      <c r="G9">
        <v>27.1</v>
      </c>
      <c r="H9">
        <v>71.5</v>
      </c>
      <c r="I9">
        <v>28.1</v>
      </c>
      <c r="J9" s="1">
        <f t="shared" si="0"/>
        <v>0.72275238573581124</v>
      </c>
      <c r="K9" s="1">
        <f t="shared" si="1"/>
        <v>0.27724761426418887</v>
      </c>
      <c r="L9" s="2">
        <f t="shared" si="2"/>
        <v>-19.45654888338305</v>
      </c>
    </row>
    <row r="10" spans="1:21" x14ac:dyDescent="0.3">
      <c r="A10" t="s">
        <v>36</v>
      </c>
      <c r="B10">
        <v>1</v>
      </c>
      <c r="C10" t="s">
        <v>37</v>
      </c>
      <c r="D10" t="s">
        <v>38</v>
      </c>
      <c r="E10" t="s">
        <v>15</v>
      </c>
      <c r="F10">
        <v>36.299999999999997</v>
      </c>
      <c r="G10">
        <v>61</v>
      </c>
      <c r="H10">
        <v>39.200000000000003</v>
      </c>
      <c r="I10">
        <v>58</v>
      </c>
      <c r="J10" s="1">
        <f t="shared" si="0"/>
        <v>0.38817480719794345</v>
      </c>
      <c r="K10" s="1">
        <f t="shared" si="1"/>
        <v>0.61182519280205661</v>
      </c>
      <c r="L10" s="2">
        <f t="shared" si="2"/>
        <v>14.001208970403722</v>
      </c>
    </row>
    <row r="11" spans="1:21" x14ac:dyDescent="0.3">
      <c r="A11" t="s">
        <v>36</v>
      </c>
      <c r="B11">
        <v>2</v>
      </c>
      <c r="C11" t="s">
        <v>39</v>
      </c>
      <c r="D11" t="s">
        <v>40</v>
      </c>
      <c r="E11" t="s">
        <v>15</v>
      </c>
      <c r="F11">
        <v>42.9</v>
      </c>
      <c r="G11">
        <v>54.7</v>
      </c>
      <c r="H11">
        <v>44.3</v>
      </c>
      <c r="I11">
        <v>53.8</v>
      </c>
      <c r="J11" s="1">
        <f t="shared" si="0"/>
        <v>0.44557996934082778</v>
      </c>
      <c r="K11" s="1">
        <f t="shared" si="1"/>
        <v>0.55442003065917222</v>
      </c>
      <c r="L11" s="2">
        <f t="shared" si="2"/>
        <v>8.2606927561152848</v>
      </c>
    </row>
    <row r="12" spans="1:21" x14ac:dyDescent="0.3">
      <c r="A12" t="s">
        <v>36</v>
      </c>
      <c r="B12">
        <v>3</v>
      </c>
      <c r="C12" t="s">
        <v>41</v>
      </c>
      <c r="D12" t="s">
        <v>42</v>
      </c>
      <c r="E12" t="s">
        <v>15</v>
      </c>
      <c r="F12">
        <v>31.6</v>
      </c>
      <c r="G12">
        <v>65.5</v>
      </c>
      <c r="H12">
        <v>33.9</v>
      </c>
      <c r="I12">
        <v>63.7</v>
      </c>
      <c r="J12" s="1">
        <f t="shared" si="0"/>
        <v>0.33641499743194658</v>
      </c>
      <c r="K12" s="1">
        <f t="shared" si="1"/>
        <v>0.66358500256805342</v>
      </c>
      <c r="L12" s="2">
        <f t="shared" si="2"/>
        <v>19.177189947003402</v>
      </c>
    </row>
    <row r="13" spans="1:21" x14ac:dyDescent="0.3">
      <c r="A13" t="s">
        <v>36</v>
      </c>
      <c r="B13">
        <v>4</v>
      </c>
      <c r="C13" t="s">
        <v>43</v>
      </c>
      <c r="D13" t="s">
        <v>44</v>
      </c>
      <c r="E13" t="s">
        <v>15</v>
      </c>
      <c r="F13">
        <v>35.9</v>
      </c>
      <c r="G13">
        <v>61.8</v>
      </c>
      <c r="H13">
        <v>37.4</v>
      </c>
      <c r="I13">
        <v>59.9</v>
      </c>
      <c r="J13" s="1">
        <f t="shared" si="0"/>
        <v>0.37589743589743591</v>
      </c>
      <c r="K13" s="1">
        <f t="shared" si="1"/>
        <v>0.62410256410256404</v>
      </c>
      <c r="L13" s="2">
        <f t="shared" si="2"/>
        <v>15.228946100454465</v>
      </c>
    </row>
    <row r="14" spans="1:21" x14ac:dyDescent="0.3">
      <c r="A14" t="s">
        <v>45</v>
      </c>
      <c r="B14">
        <v>1</v>
      </c>
      <c r="C14" t="s">
        <v>46</v>
      </c>
      <c r="D14" t="s">
        <v>47</v>
      </c>
      <c r="E14" t="s">
        <v>35</v>
      </c>
      <c r="F14">
        <v>47.9</v>
      </c>
      <c r="G14">
        <v>50.4</v>
      </c>
      <c r="H14">
        <v>47.8</v>
      </c>
      <c r="I14">
        <v>51</v>
      </c>
      <c r="J14" s="1">
        <f t="shared" si="0"/>
        <v>0.48554033485540332</v>
      </c>
      <c r="K14" s="1">
        <f t="shared" si="1"/>
        <v>0.51445966514459673</v>
      </c>
      <c r="L14" s="2">
        <f t="shared" si="2"/>
        <v>4.2646562046577348</v>
      </c>
    </row>
    <row r="15" spans="1:21" x14ac:dyDescent="0.3">
      <c r="A15" t="s">
        <v>45</v>
      </c>
      <c r="B15">
        <v>2</v>
      </c>
      <c r="C15" t="s">
        <v>48</v>
      </c>
      <c r="D15" t="s">
        <v>49</v>
      </c>
      <c r="E15" t="s">
        <v>15</v>
      </c>
      <c r="F15">
        <v>48.4</v>
      </c>
      <c r="G15">
        <v>49.9</v>
      </c>
      <c r="H15">
        <v>48.9</v>
      </c>
      <c r="I15">
        <v>49.8</v>
      </c>
      <c r="J15" s="1">
        <f t="shared" si="0"/>
        <v>0.49390862944162434</v>
      </c>
      <c r="K15" s="1">
        <f t="shared" si="1"/>
        <v>0.50609137055837561</v>
      </c>
      <c r="L15" s="2">
        <f t="shared" si="2"/>
        <v>3.4278267460356227</v>
      </c>
    </row>
    <row r="16" spans="1:21" x14ac:dyDescent="0.3">
      <c r="A16" t="s">
        <v>45</v>
      </c>
      <c r="B16">
        <v>3</v>
      </c>
      <c r="C16" t="s">
        <v>50</v>
      </c>
      <c r="D16" t="s">
        <v>51</v>
      </c>
      <c r="E16" t="s">
        <v>35</v>
      </c>
      <c r="F16">
        <v>61.4</v>
      </c>
      <c r="G16">
        <v>36.9</v>
      </c>
      <c r="H16">
        <v>58.2</v>
      </c>
      <c r="I16">
        <v>40.700000000000003</v>
      </c>
      <c r="J16" s="1">
        <f t="shared" si="0"/>
        <v>0.60649087221095332</v>
      </c>
      <c r="K16" s="1">
        <f t="shared" si="1"/>
        <v>0.39350912778904662</v>
      </c>
      <c r="L16" s="2">
        <f t="shared" si="2"/>
        <v>-7.830397530897276</v>
      </c>
    </row>
    <row r="17" spans="1:12" x14ac:dyDescent="0.3">
      <c r="A17" t="s">
        <v>45</v>
      </c>
      <c r="B17">
        <v>4</v>
      </c>
      <c r="C17" t="s">
        <v>52</v>
      </c>
      <c r="D17" t="s">
        <v>53</v>
      </c>
      <c r="E17" t="s">
        <v>15</v>
      </c>
      <c r="F17">
        <v>31</v>
      </c>
      <c r="G17">
        <v>67.2</v>
      </c>
      <c r="H17">
        <v>34.4</v>
      </c>
      <c r="I17">
        <v>64.2</v>
      </c>
      <c r="J17" s="1">
        <f t="shared" si="0"/>
        <v>0.33231707317073172</v>
      </c>
      <c r="K17" s="1">
        <f t="shared" si="1"/>
        <v>0.66768292682926833</v>
      </c>
      <c r="L17" s="2">
        <f t="shared" si="2"/>
        <v>19.586982373124894</v>
      </c>
    </row>
    <row r="18" spans="1:12" x14ac:dyDescent="0.3">
      <c r="A18" t="s">
        <v>45</v>
      </c>
      <c r="B18">
        <v>5</v>
      </c>
      <c r="C18" t="s">
        <v>54</v>
      </c>
      <c r="D18" t="s">
        <v>55</v>
      </c>
      <c r="E18" t="s">
        <v>15</v>
      </c>
      <c r="F18">
        <v>34.6</v>
      </c>
      <c r="G18">
        <v>63.8</v>
      </c>
      <c r="H18">
        <v>36.299999999999997</v>
      </c>
      <c r="I18">
        <v>62.6</v>
      </c>
      <c r="J18" s="1">
        <f t="shared" si="0"/>
        <v>0.3593512417638115</v>
      </c>
      <c r="K18" s="1">
        <f t="shared" si="1"/>
        <v>0.64064875823618861</v>
      </c>
      <c r="L18" s="2">
        <f t="shared" si="2"/>
        <v>16.883565513816922</v>
      </c>
    </row>
    <row r="19" spans="1:12" x14ac:dyDescent="0.3">
      <c r="A19" t="s">
        <v>45</v>
      </c>
      <c r="B19">
        <v>6</v>
      </c>
      <c r="C19" t="s">
        <v>56</v>
      </c>
      <c r="D19" t="s">
        <v>57</v>
      </c>
      <c r="E19" t="s">
        <v>15</v>
      </c>
      <c r="F19">
        <v>38.799999999999997</v>
      </c>
      <c r="G19">
        <v>59.5</v>
      </c>
      <c r="H19">
        <v>41.2</v>
      </c>
      <c r="I19">
        <v>57.7</v>
      </c>
      <c r="J19" s="1">
        <f t="shared" si="0"/>
        <v>0.40567951318458423</v>
      </c>
      <c r="K19" s="1">
        <f t="shared" si="1"/>
        <v>0.59432048681541583</v>
      </c>
      <c r="L19" s="2">
        <f t="shared" si="2"/>
        <v>12.250738371739644</v>
      </c>
    </row>
    <row r="20" spans="1:12" x14ac:dyDescent="0.3">
      <c r="A20" t="s">
        <v>45</v>
      </c>
      <c r="B20">
        <v>7</v>
      </c>
      <c r="C20" t="s">
        <v>58</v>
      </c>
      <c r="D20" t="s">
        <v>59</v>
      </c>
      <c r="E20" t="s">
        <v>35</v>
      </c>
      <c r="F20">
        <v>71.7</v>
      </c>
      <c r="G20">
        <v>26.5</v>
      </c>
      <c r="H20">
        <v>64.7</v>
      </c>
      <c r="I20">
        <v>34.1</v>
      </c>
      <c r="J20" s="1">
        <f t="shared" si="0"/>
        <v>0.69238578680203045</v>
      </c>
      <c r="K20" s="1">
        <f t="shared" si="1"/>
        <v>0.30761421319796955</v>
      </c>
      <c r="L20" s="2">
        <f t="shared" si="2"/>
        <v>-16.419888990004981</v>
      </c>
    </row>
    <row r="21" spans="1:12" x14ac:dyDescent="0.3">
      <c r="A21" t="s">
        <v>45</v>
      </c>
      <c r="B21">
        <v>8</v>
      </c>
      <c r="C21" t="s">
        <v>60</v>
      </c>
      <c r="D21" t="s">
        <v>61</v>
      </c>
      <c r="E21" t="s">
        <v>15</v>
      </c>
      <c r="F21">
        <v>36.9</v>
      </c>
      <c r="G21">
        <v>61.7</v>
      </c>
      <c r="H21">
        <v>38.4</v>
      </c>
      <c r="I21">
        <v>60.6</v>
      </c>
      <c r="J21" s="1">
        <f t="shared" si="0"/>
        <v>0.38107287449392713</v>
      </c>
      <c r="K21" s="1">
        <f t="shared" si="1"/>
        <v>0.61892712550607298</v>
      </c>
      <c r="L21" s="2">
        <f t="shared" si="2"/>
        <v>14.711402240805359</v>
      </c>
    </row>
    <row r="22" spans="1:12" x14ac:dyDescent="0.3">
      <c r="A22" t="s">
        <v>45</v>
      </c>
      <c r="B22">
        <v>9</v>
      </c>
      <c r="C22" t="s">
        <v>62</v>
      </c>
      <c r="D22" t="s">
        <v>63</v>
      </c>
      <c r="E22" t="s">
        <v>35</v>
      </c>
      <c r="F22">
        <v>51.1</v>
      </c>
      <c r="G22">
        <v>46.6</v>
      </c>
      <c r="H22">
        <v>51.3</v>
      </c>
      <c r="I22">
        <v>47.4</v>
      </c>
      <c r="J22" s="1">
        <f t="shared" si="0"/>
        <v>0.52138492871690434</v>
      </c>
      <c r="K22" s="1">
        <f t="shared" si="1"/>
        <v>0.47861507128309572</v>
      </c>
      <c r="L22" s="2">
        <f t="shared" si="2"/>
        <v>0.68019681850763347</v>
      </c>
    </row>
    <row r="23" spans="1:12" x14ac:dyDescent="0.3">
      <c r="A23" t="s">
        <v>64</v>
      </c>
      <c r="B23">
        <v>1</v>
      </c>
      <c r="C23" t="s">
        <v>65</v>
      </c>
      <c r="D23" t="s">
        <v>66</v>
      </c>
      <c r="E23" t="s">
        <v>15</v>
      </c>
      <c r="F23">
        <v>40.299999999999997</v>
      </c>
      <c r="G23">
        <v>56.6</v>
      </c>
      <c r="H23">
        <v>42</v>
      </c>
      <c r="I23">
        <v>53</v>
      </c>
      <c r="J23" s="1">
        <f t="shared" si="0"/>
        <v>0.42886920270974466</v>
      </c>
      <c r="K23" s="1">
        <f t="shared" si="1"/>
        <v>0.57113079729025529</v>
      </c>
      <c r="L23" s="2">
        <f t="shared" si="2"/>
        <v>9.9317694192235901</v>
      </c>
    </row>
    <row r="24" spans="1:12" x14ac:dyDescent="0.3">
      <c r="A24" t="s">
        <v>64</v>
      </c>
      <c r="B24">
        <v>2</v>
      </c>
      <c r="C24" t="s">
        <v>67</v>
      </c>
      <c r="D24" t="s">
        <v>68</v>
      </c>
      <c r="E24" t="s">
        <v>35</v>
      </c>
      <c r="F24">
        <v>69</v>
      </c>
      <c r="G24">
        <v>27</v>
      </c>
      <c r="H24">
        <v>71</v>
      </c>
      <c r="I24">
        <v>25</v>
      </c>
      <c r="J24" s="1">
        <f t="shared" si="0"/>
        <v>0.72916666666666663</v>
      </c>
      <c r="K24" s="1">
        <f t="shared" si="1"/>
        <v>0.27083333333333331</v>
      </c>
      <c r="L24" s="2">
        <f t="shared" si="2"/>
        <v>-20.097976976468608</v>
      </c>
    </row>
    <row r="25" spans="1:12" x14ac:dyDescent="0.3">
      <c r="A25" t="s">
        <v>64</v>
      </c>
      <c r="B25">
        <v>3</v>
      </c>
      <c r="C25" t="s">
        <v>69</v>
      </c>
      <c r="D25" t="s">
        <v>70</v>
      </c>
      <c r="E25" t="s">
        <v>35</v>
      </c>
      <c r="F25">
        <v>54.3</v>
      </c>
      <c r="G25">
        <v>43.1</v>
      </c>
      <c r="H25">
        <v>55</v>
      </c>
      <c r="I25">
        <v>42</v>
      </c>
      <c r="J25" s="1">
        <f t="shared" si="0"/>
        <v>0.56224279835390945</v>
      </c>
      <c r="K25" s="1">
        <f t="shared" si="1"/>
        <v>0.4377572016460905</v>
      </c>
      <c r="L25" s="2">
        <f t="shared" si="2"/>
        <v>-3.4055901451928881</v>
      </c>
    </row>
    <row r="26" spans="1:12" x14ac:dyDescent="0.3">
      <c r="A26" t="s">
        <v>64</v>
      </c>
      <c r="B26">
        <v>4</v>
      </c>
      <c r="C26" t="s">
        <v>71</v>
      </c>
      <c r="D26" t="s">
        <v>72</v>
      </c>
      <c r="E26" t="s">
        <v>15</v>
      </c>
      <c r="F26">
        <v>39.5</v>
      </c>
      <c r="G26">
        <v>57.9</v>
      </c>
      <c r="H26">
        <v>43</v>
      </c>
      <c r="I26">
        <v>54</v>
      </c>
      <c r="J26" s="1">
        <f t="shared" si="0"/>
        <v>0.42438271604938271</v>
      </c>
      <c r="K26" s="1">
        <f t="shared" si="1"/>
        <v>0.57561728395061729</v>
      </c>
      <c r="L26" s="2">
        <f t="shared" si="2"/>
        <v>10.380418085259791</v>
      </c>
    </row>
    <row r="27" spans="1:12" x14ac:dyDescent="0.3">
      <c r="A27" t="s">
        <v>64</v>
      </c>
      <c r="B27">
        <v>5</v>
      </c>
      <c r="C27" t="s">
        <v>73</v>
      </c>
      <c r="D27" t="s">
        <v>74</v>
      </c>
      <c r="E27" t="s">
        <v>35</v>
      </c>
      <c r="F27">
        <v>69.7</v>
      </c>
      <c r="G27">
        <v>27.5</v>
      </c>
      <c r="H27">
        <v>70</v>
      </c>
      <c r="I27">
        <v>26</v>
      </c>
      <c r="J27" s="1">
        <f t="shared" si="0"/>
        <v>0.72308488612836441</v>
      </c>
      <c r="K27" s="1">
        <f t="shared" si="1"/>
        <v>0.27691511387163564</v>
      </c>
      <c r="L27" s="2">
        <f t="shared" si="2"/>
        <v>-19.489798922638375</v>
      </c>
    </row>
    <row r="28" spans="1:12" x14ac:dyDescent="0.3">
      <c r="A28" t="s">
        <v>64</v>
      </c>
      <c r="B28">
        <v>6</v>
      </c>
      <c r="C28" t="s">
        <v>75</v>
      </c>
      <c r="D28" t="s">
        <v>76</v>
      </c>
      <c r="E28" t="s">
        <v>35</v>
      </c>
      <c r="F28">
        <v>69.099999999999994</v>
      </c>
      <c r="G28">
        <v>28.3</v>
      </c>
      <c r="H28">
        <v>68</v>
      </c>
      <c r="I28">
        <v>29</v>
      </c>
      <c r="J28" s="1">
        <f t="shared" si="0"/>
        <v>0.70524691358024694</v>
      </c>
      <c r="K28" s="1">
        <f t="shared" si="1"/>
        <v>0.29475308641975312</v>
      </c>
      <c r="L28" s="2">
        <f t="shared" si="2"/>
        <v>-17.706001667826627</v>
      </c>
    </row>
    <row r="29" spans="1:12" x14ac:dyDescent="0.3">
      <c r="A29" t="s">
        <v>64</v>
      </c>
      <c r="B29">
        <v>7</v>
      </c>
      <c r="C29" t="s">
        <v>77</v>
      </c>
      <c r="D29" t="s">
        <v>78</v>
      </c>
      <c r="E29" t="s">
        <v>35</v>
      </c>
      <c r="F29">
        <v>50.8</v>
      </c>
      <c r="G29">
        <v>46.8</v>
      </c>
      <c r="H29">
        <v>51</v>
      </c>
      <c r="I29">
        <v>46</v>
      </c>
      <c r="J29" s="1">
        <f t="shared" si="0"/>
        <v>0.52312435765673171</v>
      </c>
      <c r="K29" s="1">
        <f t="shared" si="1"/>
        <v>0.47687564234326824</v>
      </c>
      <c r="L29" s="2">
        <f t="shared" si="2"/>
        <v>0.50625392452488538</v>
      </c>
    </row>
    <row r="30" spans="1:12" x14ac:dyDescent="0.3">
      <c r="A30" t="s">
        <v>64</v>
      </c>
      <c r="B30">
        <v>8</v>
      </c>
      <c r="C30" t="s">
        <v>79</v>
      </c>
      <c r="D30" t="s">
        <v>80</v>
      </c>
      <c r="E30" t="s">
        <v>15</v>
      </c>
      <c r="F30">
        <v>41.7</v>
      </c>
      <c r="G30">
        <v>55.6</v>
      </c>
      <c r="H30">
        <v>42</v>
      </c>
      <c r="I30">
        <v>55</v>
      </c>
      <c r="J30" s="1">
        <f t="shared" si="0"/>
        <v>0.43077714873906331</v>
      </c>
      <c r="K30" s="1">
        <f t="shared" si="1"/>
        <v>0.56922285126093664</v>
      </c>
      <c r="L30" s="2">
        <f t="shared" si="2"/>
        <v>9.7409748162917253</v>
      </c>
    </row>
    <row r="31" spans="1:12" x14ac:dyDescent="0.3">
      <c r="A31" t="s">
        <v>64</v>
      </c>
      <c r="B31">
        <v>9</v>
      </c>
      <c r="C31" t="s">
        <v>81</v>
      </c>
      <c r="D31" t="s">
        <v>82</v>
      </c>
      <c r="E31" t="s">
        <v>35</v>
      </c>
      <c r="F31">
        <v>57.8</v>
      </c>
      <c r="G31">
        <v>40.1</v>
      </c>
      <c r="H31">
        <v>56</v>
      </c>
      <c r="I31">
        <v>41</v>
      </c>
      <c r="J31" s="1">
        <f t="shared" si="0"/>
        <v>0.58388917393535145</v>
      </c>
      <c r="K31" s="1">
        <f t="shared" si="1"/>
        <v>0.4161108260646485</v>
      </c>
      <c r="L31" s="2">
        <f t="shared" si="2"/>
        <v>-5.5702277033370882</v>
      </c>
    </row>
    <row r="32" spans="1:12" x14ac:dyDescent="0.3">
      <c r="A32" t="s">
        <v>64</v>
      </c>
      <c r="B32">
        <v>10</v>
      </c>
      <c r="C32" t="s">
        <v>83</v>
      </c>
      <c r="D32" t="s">
        <v>84</v>
      </c>
      <c r="E32" t="s">
        <v>15</v>
      </c>
      <c r="F32">
        <v>50.6</v>
      </c>
      <c r="G32">
        <v>47</v>
      </c>
      <c r="H32">
        <v>50</v>
      </c>
      <c r="I32">
        <v>47</v>
      </c>
      <c r="J32" s="1">
        <f t="shared" si="0"/>
        <v>0.51695786228160323</v>
      </c>
      <c r="K32" s="1">
        <f t="shared" si="1"/>
        <v>0.48304213771839671</v>
      </c>
      <c r="L32" s="2">
        <f t="shared" si="2"/>
        <v>1.1229034620377332</v>
      </c>
    </row>
    <row r="33" spans="1:12" x14ac:dyDescent="0.3">
      <c r="A33" t="s">
        <v>64</v>
      </c>
      <c r="B33">
        <v>11</v>
      </c>
      <c r="C33" t="s">
        <v>85</v>
      </c>
      <c r="D33" t="s">
        <v>86</v>
      </c>
      <c r="E33" t="s">
        <v>35</v>
      </c>
      <c r="F33">
        <v>67.599999999999994</v>
      </c>
      <c r="G33">
        <v>30</v>
      </c>
      <c r="H33">
        <v>69</v>
      </c>
      <c r="I33">
        <v>28</v>
      </c>
      <c r="J33" s="1">
        <f t="shared" si="0"/>
        <v>0.70195272353545735</v>
      </c>
      <c r="K33" s="1">
        <f t="shared" si="1"/>
        <v>0.29804727646454265</v>
      </c>
      <c r="L33" s="2">
        <f t="shared" si="2"/>
        <v>-17.376582663347673</v>
      </c>
    </row>
    <row r="34" spans="1:12" x14ac:dyDescent="0.3">
      <c r="A34" t="s">
        <v>64</v>
      </c>
      <c r="B34">
        <v>12</v>
      </c>
      <c r="C34" t="s">
        <v>87</v>
      </c>
      <c r="D34" t="s">
        <v>88</v>
      </c>
      <c r="E34" t="s">
        <v>35</v>
      </c>
      <c r="F34">
        <v>84.1</v>
      </c>
      <c r="G34">
        <v>12.5</v>
      </c>
      <c r="H34">
        <v>84</v>
      </c>
      <c r="I34">
        <v>13</v>
      </c>
      <c r="J34" s="1">
        <f t="shared" si="0"/>
        <v>0.86828512396694213</v>
      </c>
      <c r="K34" s="1">
        <f t="shared" si="1"/>
        <v>0.13171487603305784</v>
      </c>
      <c r="L34" s="2">
        <f t="shared" si="2"/>
        <v>-34.009822706496152</v>
      </c>
    </row>
    <row r="35" spans="1:12" x14ac:dyDescent="0.3">
      <c r="A35" t="s">
        <v>64</v>
      </c>
      <c r="B35">
        <v>13</v>
      </c>
      <c r="C35" t="s">
        <v>89</v>
      </c>
      <c r="D35" t="s">
        <v>90</v>
      </c>
      <c r="E35" t="s">
        <v>35</v>
      </c>
      <c r="F35">
        <v>87.5</v>
      </c>
      <c r="G35">
        <v>9</v>
      </c>
      <c r="H35">
        <v>87</v>
      </c>
      <c r="I35">
        <v>10</v>
      </c>
      <c r="J35" s="1">
        <f t="shared" si="0"/>
        <v>0.90180878552971577</v>
      </c>
      <c r="K35" s="1">
        <f t="shared" si="1"/>
        <v>9.8191214470284241E-2</v>
      </c>
      <c r="L35" s="2">
        <f t="shared" si="2"/>
        <v>-37.362188862773515</v>
      </c>
    </row>
    <row r="36" spans="1:12" x14ac:dyDescent="0.3">
      <c r="A36" t="s">
        <v>64</v>
      </c>
      <c r="B36">
        <v>14</v>
      </c>
      <c r="C36" t="s">
        <v>91</v>
      </c>
      <c r="D36" t="s">
        <v>92</v>
      </c>
      <c r="E36" t="s">
        <v>35</v>
      </c>
      <c r="F36">
        <v>74.2</v>
      </c>
      <c r="G36">
        <v>23.6</v>
      </c>
      <c r="H36">
        <v>73</v>
      </c>
      <c r="I36">
        <v>24</v>
      </c>
      <c r="J36" s="1">
        <f t="shared" si="0"/>
        <v>0.75564681724845983</v>
      </c>
      <c r="K36" s="1">
        <f t="shared" si="1"/>
        <v>0.24435318275154003</v>
      </c>
      <c r="L36" s="2">
        <f t="shared" si="2"/>
        <v>-22.745992034647937</v>
      </c>
    </row>
    <row r="37" spans="1:12" x14ac:dyDescent="0.3">
      <c r="A37" t="s">
        <v>64</v>
      </c>
      <c r="B37">
        <v>15</v>
      </c>
      <c r="C37" t="s">
        <v>93</v>
      </c>
      <c r="D37" t="s">
        <v>94</v>
      </c>
      <c r="E37" t="s">
        <v>35</v>
      </c>
      <c r="F37">
        <v>68</v>
      </c>
      <c r="G37">
        <v>29.8</v>
      </c>
      <c r="H37">
        <v>67</v>
      </c>
      <c r="I37">
        <v>30</v>
      </c>
      <c r="J37" s="1">
        <f t="shared" si="0"/>
        <v>0.69301848049281312</v>
      </c>
      <c r="K37" s="1">
        <f t="shared" si="1"/>
        <v>0.30698151950718683</v>
      </c>
      <c r="L37" s="2">
        <f t="shared" si="2"/>
        <v>-16.483158359083255</v>
      </c>
    </row>
    <row r="38" spans="1:12" x14ac:dyDescent="0.3">
      <c r="A38" t="s">
        <v>64</v>
      </c>
      <c r="B38">
        <v>16</v>
      </c>
      <c r="C38" t="s">
        <v>95</v>
      </c>
      <c r="D38" t="s">
        <v>96</v>
      </c>
      <c r="E38" t="s">
        <v>35</v>
      </c>
      <c r="F38">
        <v>58.6</v>
      </c>
      <c r="G38">
        <v>39.4</v>
      </c>
      <c r="H38">
        <v>57</v>
      </c>
      <c r="I38">
        <v>40</v>
      </c>
      <c r="J38" s="1">
        <f t="shared" si="0"/>
        <v>0.59282051282051285</v>
      </c>
      <c r="K38" s="1">
        <f t="shared" si="1"/>
        <v>0.40717948717948721</v>
      </c>
      <c r="L38" s="2">
        <f t="shared" si="2"/>
        <v>-6.463361591853217</v>
      </c>
    </row>
    <row r="39" spans="1:12" x14ac:dyDescent="0.3">
      <c r="A39" t="s">
        <v>64</v>
      </c>
      <c r="B39">
        <v>17</v>
      </c>
      <c r="C39" t="s">
        <v>97</v>
      </c>
      <c r="D39" t="s">
        <v>98</v>
      </c>
      <c r="E39" t="s">
        <v>35</v>
      </c>
      <c r="F39">
        <v>71.900000000000006</v>
      </c>
      <c r="G39">
        <v>25.5</v>
      </c>
      <c r="H39">
        <v>69</v>
      </c>
      <c r="I39">
        <v>28</v>
      </c>
      <c r="J39" s="1">
        <f t="shared" si="0"/>
        <v>0.72479423868312753</v>
      </c>
      <c r="K39" s="1">
        <f t="shared" si="1"/>
        <v>0.27520576131687241</v>
      </c>
      <c r="L39" s="2">
        <f t="shared" si="2"/>
        <v>-19.660734178114698</v>
      </c>
    </row>
    <row r="40" spans="1:12" x14ac:dyDescent="0.3">
      <c r="A40" t="s">
        <v>64</v>
      </c>
      <c r="B40">
        <v>18</v>
      </c>
      <c r="C40" t="s">
        <v>99</v>
      </c>
      <c r="D40" t="s">
        <v>100</v>
      </c>
      <c r="E40" t="s">
        <v>35</v>
      </c>
      <c r="F40">
        <v>68.2</v>
      </c>
      <c r="G40">
        <v>28.9</v>
      </c>
      <c r="H40">
        <v>70</v>
      </c>
      <c r="I40">
        <v>27</v>
      </c>
      <c r="J40" s="1">
        <f t="shared" si="0"/>
        <v>0.71200412158681092</v>
      </c>
      <c r="K40" s="1">
        <f t="shared" si="1"/>
        <v>0.28799587841318908</v>
      </c>
      <c r="L40" s="2">
        <f t="shared" si="2"/>
        <v>-18.38172246848303</v>
      </c>
    </row>
    <row r="41" spans="1:12" x14ac:dyDescent="0.3">
      <c r="A41" t="s">
        <v>64</v>
      </c>
      <c r="B41">
        <v>19</v>
      </c>
      <c r="C41" t="s">
        <v>101</v>
      </c>
      <c r="D41" t="s">
        <v>102</v>
      </c>
      <c r="E41" t="s">
        <v>35</v>
      </c>
      <c r="F41">
        <v>71.2</v>
      </c>
      <c r="G41">
        <v>26.5</v>
      </c>
      <c r="H41">
        <v>68</v>
      </c>
      <c r="I41">
        <v>29</v>
      </c>
      <c r="J41" s="1">
        <f t="shared" si="0"/>
        <v>0.71494607087827422</v>
      </c>
      <c r="K41" s="1">
        <f t="shared" si="1"/>
        <v>0.28505392912172572</v>
      </c>
      <c r="L41" s="2">
        <f t="shared" si="2"/>
        <v>-18.675917397629366</v>
      </c>
    </row>
    <row r="42" spans="1:12" x14ac:dyDescent="0.3">
      <c r="A42" t="s">
        <v>64</v>
      </c>
      <c r="B42">
        <v>20</v>
      </c>
      <c r="C42" t="s">
        <v>103</v>
      </c>
      <c r="D42" t="s">
        <v>104</v>
      </c>
      <c r="E42" t="s">
        <v>35</v>
      </c>
      <c r="F42">
        <v>70.900000000000006</v>
      </c>
      <c r="G42">
        <v>26.2</v>
      </c>
      <c r="H42">
        <v>71</v>
      </c>
      <c r="I42">
        <v>26</v>
      </c>
      <c r="J42" s="1">
        <f t="shared" si="0"/>
        <v>0.73106646058732605</v>
      </c>
      <c r="K42" s="1">
        <f t="shared" si="1"/>
        <v>0.26893353941267384</v>
      </c>
      <c r="L42" s="2">
        <f t="shared" si="2"/>
        <v>-20.287956368534555</v>
      </c>
    </row>
    <row r="43" spans="1:12" x14ac:dyDescent="0.3">
      <c r="A43" t="s">
        <v>64</v>
      </c>
      <c r="B43">
        <v>21</v>
      </c>
      <c r="C43" t="s">
        <v>105</v>
      </c>
      <c r="D43" t="s">
        <v>106</v>
      </c>
      <c r="E43" t="s">
        <v>15</v>
      </c>
      <c r="F43">
        <v>54.6</v>
      </c>
      <c r="G43">
        <v>43.5</v>
      </c>
      <c r="H43">
        <v>52</v>
      </c>
      <c r="I43">
        <v>46</v>
      </c>
      <c r="J43" s="1">
        <f t="shared" si="0"/>
        <v>0.54360020397756248</v>
      </c>
      <c r="K43" s="1">
        <f t="shared" si="1"/>
        <v>0.45639979602243752</v>
      </c>
      <c r="L43" s="2">
        <f t="shared" si="2"/>
        <v>-1.5413307075581861</v>
      </c>
    </row>
    <row r="44" spans="1:12" x14ac:dyDescent="0.3">
      <c r="A44" t="s">
        <v>64</v>
      </c>
      <c r="B44">
        <v>22</v>
      </c>
      <c r="C44" t="s">
        <v>107</v>
      </c>
      <c r="D44" t="s">
        <v>108</v>
      </c>
      <c r="E44" t="s">
        <v>15</v>
      </c>
      <c r="F44">
        <v>41.6</v>
      </c>
      <c r="G44">
        <v>56.6</v>
      </c>
      <c r="H44">
        <v>42</v>
      </c>
      <c r="I44">
        <v>55</v>
      </c>
      <c r="J44" s="1">
        <f t="shared" si="0"/>
        <v>0.42827868852459017</v>
      </c>
      <c r="K44" s="1">
        <f t="shared" si="1"/>
        <v>0.57172131147540983</v>
      </c>
      <c r="L44" s="2">
        <f t="shared" si="2"/>
        <v>9.9908208377390455</v>
      </c>
    </row>
    <row r="45" spans="1:12" x14ac:dyDescent="0.3">
      <c r="A45" t="s">
        <v>64</v>
      </c>
      <c r="B45">
        <v>23</v>
      </c>
      <c r="C45" t="s">
        <v>109</v>
      </c>
      <c r="D45" t="s">
        <v>110</v>
      </c>
      <c r="E45" t="s">
        <v>15</v>
      </c>
      <c r="F45">
        <v>36.1</v>
      </c>
      <c r="G45">
        <v>61.5</v>
      </c>
      <c r="H45">
        <v>36</v>
      </c>
      <c r="I45">
        <v>61</v>
      </c>
      <c r="J45" s="1">
        <f t="shared" si="0"/>
        <v>0.37050359712230213</v>
      </c>
      <c r="K45" s="1">
        <f t="shared" si="1"/>
        <v>0.62949640287769781</v>
      </c>
      <c r="L45" s="2">
        <f t="shared" si="2"/>
        <v>15.768329977967843</v>
      </c>
    </row>
    <row r="46" spans="1:12" x14ac:dyDescent="0.3">
      <c r="A46" t="s">
        <v>64</v>
      </c>
      <c r="B46">
        <v>24</v>
      </c>
      <c r="C46" t="s">
        <v>111</v>
      </c>
      <c r="D46" t="s">
        <v>112</v>
      </c>
      <c r="E46" t="s">
        <v>35</v>
      </c>
      <c r="F46">
        <v>54.1</v>
      </c>
      <c r="G46">
        <v>43.1</v>
      </c>
      <c r="H46">
        <v>56</v>
      </c>
      <c r="I46">
        <v>41</v>
      </c>
      <c r="J46" s="1">
        <f t="shared" si="0"/>
        <v>0.56694129763130796</v>
      </c>
      <c r="K46" s="1">
        <f t="shared" si="1"/>
        <v>0.43305870236869204</v>
      </c>
      <c r="L46" s="2">
        <f t="shared" si="2"/>
        <v>-3.8754400729327343</v>
      </c>
    </row>
    <row r="47" spans="1:12" x14ac:dyDescent="0.3">
      <c r="A47" t="s">
        <v>64</v>
      </c>
      <c r="B47">
        <v>25</v>
      </c>
      <c r="C47" t="s">
        <v>113</v>
      </c>
      <c r="D47" t="s">
        <v>114</v>
      </c>
      <c r="E47" t="s">
        <v>15</v>
      </c>
      <c r="F47">
        <v>47.8</v>
      </c>
      <c r="G47">
        <v>49.7</v>
      </c>
      <c r="H47">
        <v>49</v>
      </c>
      <c r="I47">
        <v>48</v>
      </c>
      <c r="J47" s="1">
        <f t="shared" si="0"/>
        <v>0.49768637532133675</v>
      </c>
      <c r="K47" s="1">
        <f t="shared" si="1"/>
        <v>0.50231362467866325</v>
      </c>
      <c r="L47" s="2">
        <f t="shared" si="2"/>
        <v>3.0500521580643869</v>
      </c>
    </row>
    <row r="48" spans="1:12" x14ac:dyDescent="0.3">
      <c r="A48" t="s">
        <v>64</v>
      </c>
      <c r="B48">
        <v>26</v>
      </c>
      <c r="C48" t="s">
        <v>115</v>
      </c>
      <c r="D48" t="s">
        <v>116</v>
      </c>
      <c r="E48" t="s">
        <v>35</v>
      </c>
      <c r="F48">
        <v>54</v>
      </c>
      <c r="G48">
        <v>43.7</v>
      </c>
      <c r="H48">
        <v>56</v>
      </c>
      <c r="I48">
        <v>41</v>
      </c>
      <c r="J48" s="1">
        <f t="shared" si="0"/>
        <v>0.56497175141242939</v>
      </c>
      <c r="K48" s="1">
        <f t="shared" si="1"/>
        <v>0.43502824858757067</v>
      </c>
      <c r="L48" s="2">
        <f t="shared" si="2"/>
        <v>-3.6784854510448719</v>
      </c>
    </row>
    <row r="49" spans="1:12" x14ac:dyDescent="0.3">
      <c r="A49" t="s">
        <v>64</v>
      </c>
      <c r="B49">
        <v>27</v>
      </c>
      <c r="C49" t="s">
        <v>117</v>
      </c>
      <c r="D49" t="s">
        <v>118</v>
      </c>
      <c r="E49" t="s">
        <v>35</v>
      </c>
      <c r="F49">
        <v>62.6</v>
      </c>
      <c r="G49">
        <v>35</v>
      </c>
      <c r="H49">
        <v>61</v>
      </c>
      <c r="I49">
        <v>35</v>
      </c>
      <c r="J49" s="1">
        <f t="shared" si="0"/>
        <v>0.63842975206611574</v>
      </c>
      <c r="K49" s="1">
        <f t="shared" si="1"/>
        <v>0.36157024793388431</v>
      </c>
      <c r="L49" s="2">
        <f t="shared" si="2"/>
        <v>-11.024285516413507</v>
      </c>
    </row>
    <row r="50" spans="1:12" x14ac:dyDescent="0.3">
      <c r="A50" t="s">
        <v>64</v>
      </c>
      <c r="B50">
        <v>28</v>
      </c>
      <c r="C50" t="s">
        <v>119</v>
      </c>
      <c r="D50" t="s">
        <v>120</v>
      </c>
      <c r="E50" t="s">
        <v>35</v>
      </c>
      <c r="F50">
        <v>70.3</v>
      </c>
      <c r="G50">
        <v>26.5</v>
      </c>
      <c r="H50">
        <v>70</v>
      </c>
      <c r="I50">
        <v>26</v>
      </c>
      <c r="J50" s="1">
        <f t="shared" si="0"/>
        <v>0.72769709543568462</v>
      </c>
      <c r="K50" s="1">
        <f t="shared" si="1"/>
        <v>0.27230290456431533</v>
      </c>
      <c r="L50" s="2">
        <f t="shared" si="2"/>
        <v>-19.951019853370404</v>
      </c>
    </row>
    <row r="51" spans="1:12" x14ac:dyDescent="0.3">
      <c r="A51" t="s">
        <v>64</v>
      </c>
      <c r="B51">
        <v>29</v>
      </c>
      <c r="C51" t="s">
        <v>121</v>
      </c>
      <c r="D51" t="s">
        <v>122</v>
      </c>
      <c r="E51" t="s">
        <v>35</v>
      </c>
      <c r="F51">
        <v>77</v>
      </c>
      <c r="G51">
        <v>20.5</v>
      </c>
      <c r="H51">
        <v>74</v>
      </c>
      <c r="I51">
        <v>23</v>
      </c>
      <c r="J51" s="1">
        <f t="shared" si="0"/>
        <v>0.7763496143958869</v>
      </c>
      <c r="K51" s="1">
        <f t="shared" si="1"/>
        <v>0.2236503856041131</v>
      </c>
      <c r="L51" s="2">
        <f t="shared" si="2"/>
        <v>-24.81627174939063</v>
      </c>
    </row>
    <row r="52" spans="1:12" x14ac:dyDescent="0.3">
      <c r="A52" t="s">
        <v>64</v>
      </c>
      <c r="B52">
        <v>30</v>
      </c>
      <c r="C52" t="s">
        <v>123</v>
      </c>
      <c r="D52" t="s">
        <v>124</v>
      </c>
      <c r="E52" t="s">
        <v>35</v>
      </c>
      <c r="F52">
        <v>65.3</v>
      </c>
      <c r="G52">
        <v>32.1</v>
      </c>
      <c r="H52">
        <v>66</v>
      </c>
      <c r="I52">
        <v>31</v>
      </c>
      <c r="J52" s="1">
        <f t="shared" si="0"/>
        <v>0.67541152263374493</v>
      </c>
      <c r="K52" s="1">
        <f t="shared" si="1"/>
        <v>0.32458847736625512</v>
      </c>
      <c r="L52" s="2">
        <f t="shared" si="2"/>
        <v>-14.722462573176426</v>
      </c>
    </row>
    <row r="53" spans="1:12" x14ac:dyDescent="0.3">
      <c r="A53" t="s">
        <v>64</v>
      </c>
      <c r="B53">
        <v>31</v>
      </c>
      <c r="C53" t="s">
        <v>125</v>
      </c>
      <c r="D53" t="s">
        <v>126</v>
      </c>
      <c r="E53" t="s">
        <v>35</v>
      </c>
      <c r="F53">
        <v>57.2</v>
      </c>
      <c r="G53">
        <v>40.6</v>
      </c>
      <c r="H53">
        <v>56</v>
      </c>
      <c r="I53">
        <v>41</v>
      </c>
      <c r="J53" s="1">
        <f t="shared" si="0"/>
        <v>0.58110882956878851</v>
      </c>
      <c r="K53" s="1">
        <f t="shared" si="1"/>
        <v>0.41889117043121143</v>
      </c>
      <c r="L53" s="2">
        <f t="shared" si="2"/>
        <v>-5.2921932666807949</v>
      </c>
    </row>
    <row r="54" spans="1:12" x14ac:dyDescent="0.3">
      <c r="A54" t="s">
        <v>64</v>
      </c>
      <c r="B54">
        <v>32</v>
      </c>
      <c r="C54" t="s">
        <v>127</v>
      </c>
      <c r="D54" t="s">
        <v>128</v>
      </c>
      <c r="E54" t="s">
        <v>35</v>
      </c>
      <c r="F54">
        <v>65.2</v>
      </c>
      <c r="G54">
        <v>32.5</v>
      </c>
      <c r="H54">
        <v>62</v>
      </c>
      <c r="I54">
        <v>35</v>
      </c>
      <c r="J54" s="1">
        <f t="shared" si="0"/>
        <v>0.6533127889060093</v>
      </c>
      <c r="K54" s="1">
        <f t="shared" si="1"/>
        <v>0.34668721109399075</v>
      </c>
      <c r="L54" s="2">
        <f t="shared" si="2"/>
        <v>-12.512589200402862</v>
      </c>
    </row>
    <row r="55" spans="1:12" x14ac:dyDescent="0.3">
      <c r="A55" t="s">
        <v>64</v>
      </c>
      <c r="B55">
        <v>33</v>
      </c>
      <c r="C55" t="s">
        <v>129</v>
      </c>
      <c r="D55" t="s">
        <v>130</v>
      </c>
      <c r="E55" t="s">
        <v>35</v>
      </c>
      <c r="F55">
        <v>60.6</v>
      </c>
      <c r="G55">
        <v>36.799999999999997</v>
      </c>
      <c r="H55">
        <v>64</v>
      </c>
      <c r="I55">
        <v>33</v>
      </c>
      <c r="J55" s="1">
        <f t="shared" si="0"/>
        <v>0.64094650205761317</v>
      </c>
      <c r="K55" s="1">
        <f t="shared" si="1"/>
        <v>0.35905349794238678</v>
      </c>
      <c r="L55" s="2">
        <f t="shared" si="2"/>
        <v>-11.275960515563261</v>
      </c>
    </row>
    <row r="56" spans="1:12" x14ac:dyDescent="0.3">
      <c r="A56" t="s">
        <v>64</v>
      </c>
      <c r="B56">
        <v>34</v>
      </c>
      <c r="C56" t="s">
        <v>131</v>
      </c>
      <c r="D56" t="s">
        <v>132</v>
      </c>
      <c r="E56" t="s">
        <v>35</v>
      </c>
      <c r="F56">
        <v>83</v>
      </c>
      <c r="G56">
        <v>14.1</v>
      </c>
      <c r="H56">
        <v>77</v>
      </c>
      <c r="I56">
        <v>19</v>
      </c>
      <c r="J56" s="1">
        <f t="shared" si="0"/>
        <v>0.82858622475401345</v>
      </c>
      <c r="K56" s="1">
        <f t="shared" si="1"/>
        <v>0.17141377524598655</v>
      </c>
      <c r="L56" s="2">
        <f t="shared" si="2"/>
        <v>-30.039932785203284</v>
      </c>
    </row>
    <row r="57" spans="1:12" x14ac:dyDescent="0.3">
      <c r="A57" t="s">
        <v>64</v>
      </c>
      <c r="B57">
        <v>35</v>
      </c>
      <c r="C57" t="s">
        <v>133</v>
      </c>
      <c r="D57" t="s">
        <v>134</v>
      </c>
      <c r="E57" t="s">
        <v>35</v>
      </c>
      <c r="F57">
        <v>67.400000000000006</v>
      </c>
      <c r="G57">
        <v>30.6</v>
      </c>
      <c r="H57">
        <v>64</v>
      </c>
      <c r="I57">
        <v>32</v>
      </c>
      <c r="J57" s="1">
        <f t="shared" si="0"/>
        <v>0.67731958762886602</v>
      </c>
      <c r="K57" s="1">
        <f t="shared" si="1"/>
        <v>0.32268041237113404</v>
      </c>
      <c r="L57" s="2">
        <f t="shared" si="2"/>
        <v>-14.913269072688534</v>
      </c>
    </row>
    <row r="58" spans="1:12" x14ac:dyDescent="0.3">
      <c r="A58" t="s">
        <v>64</v>
      </c>
      <c r="B58">
        <v>36</v>
      </c>
      <c r="C58" t="s">
        <v>135</v>
      </c>
      <c r="D58" t="s">
        <v>136</v>
      </c>
      <c r="E58" t="s">
        <v>35</v>
      </c>
      <c r="F58">
        <v>50.7</v>
      </c>
      <c r="G58">
        <v>47.5</v>
      </c>
      <c r="H58">
        <v>50</v>
      </c>
      <c r="I58">
        <v>47</v>
      </c>
      <c r="J58" s="1">
        <f t="shared" si="0"/>
        <v>0.51588114754098369</v>
      </c>
      <c r="K58" s="1">
        <f t="shared" si="1"/>
        <v>0.48411885245901642</v>
      </c>
      <c r="L58" s="2">
        <f t="shared" si="2"/>
        <v>1.2305749360997043</v>
      </c>
    </row>
    <row r="59" spans="1:12" x14ac:dyDescent="0.3">
      <c r="A59" t="s">
        <v>64</v>
      </c>
      <c r="B59">
        <v>37</v>
      </c>
      <c r="C59" t="s">
        <v>137</v>
      </c>
      <c r="D59" t="s">
        <v>138</v>
      </c>
      <c r="E59" t="s">
        <v>35</v>
      </c>
      <c r="F59">
        <v>84.9</v>
      </c>
      <c r="G59">
        <v>12.7</v>
      </c>
      <c r="H59">
        <v>84</v>
      </c>
      <c r="I59">
        <v>13</v>
      </c>
      <c r="J59" s="1">
        <f t="shared" si="0"/>
        <v>0.86793422404933185</v>
      </c>
      <c r="K59" s="1">
        <f t="shared" si="1"/>
        <v>0.13206577595066801</v>
      </c>
      <c r="L59" s="2">
        <f t="shared" si="2"/>
        <v>-33.974732714735133</v>
      </c>
    </row>
    <row r="60" spans="1:12" x14ac:dyDescent="0.3">
      <c r="A60" t="s">
        <v>64</v>
      </c>
      <c r="B60">
        <v>38</v>
      </c>
      <c r="C60" t="s">
        <v>139</v>
      </c>
      <c r="D60" t="s">
        <v>140</v>
      </c>
      <c r="E60" t="s">
        <v>35</v>
      </c>
      <c r="F60">
        <v>64.900000000000006</v>
      </c>
      <c r="G60">
        <v>33</v>
      </c>
      <c r="H60">
        <v>61</v>
      </c>
      <c r="I60">
        <v>35</v>
      </c>
      <c r="J60" s="1">
        <f t="shared" si="0"/>
        <v>0.64930376482723051</v>
      </c>
      <c r="K60" s="1">
        <f t="shared" si="1"/>
        <v>0.35069623517276943</v>
      </c>
      <c r="L60" s="2">
        <f t="shared" si="2"/>
        <v>-12.111686792524996</v>
      </c>
    </row>
    <row r="61" spans="1:12" x14ac:dyDescent="0.3">
      <c r="A61" t="s">
        <v>64</v>
      </c>
      <c r="B61">
        <v>39</v>
      </c>
      <c r="C61" t="s">
        <v>141</v>
      </c>
      <c r="D61" t="s">
        <v>142</v>
      </c>
      <c r="E61" t="s">
        <v>15</v>
      </c>
      <c r="F61">
        <v>47.1</v>
      </c>
      <c r="G61">
        <v>50.8</v>
      </c>
      <c r="H61">
        <v>47</v>
      </c>
      <c r="I61">
        <v>49</v>
      </c>
      <c r="J61" s="1">
        <f t="shared" si="0"/>
        <v>0.48530170190820004</v>
      </c>
      <c r="K61" s="1">
        <f t="shared" si="1"/>
        <v>0.5146982980917999</v>
      </c>
      <c r="L61" s="2">
        <f t="shared" si="2"/>
        <v>4.2885194993780518</v>
      </c>
    </row>
    <row r="62" spans="1:12" x14ac:dyDescent="0.3">
      <c r="A62" t="s">
        <v>64</v>
      </c>
      <c r="B62">
        <v>40</v>
      </c>
      <c r="C62" t="s">
        <v>143</v>
      </c>
      <c r="D62" t="s">
        <v>144</v>
      </c>
      <c r="E62" t="s">
        <v>35</v>
      </c>
      <c r="F62">
        <v>81.5</v>
      </c>
      <c r="G62">
        <v>16.5</v>
      </c>
      <c r="H62">
        <v>77</v>
      </c>
      <c r="I62">
        <v>19</v>
      </c>
      <c r="J62" s="1">
        <f t="shared" si="0"/>
        <v>0.8170103092783505</v>
      </c>
      <c r="K62" s="1">
        <f t="shared" si="1"/>
        <v>0.18298969072164947</v>
      </c>
      <c r="L62" s="2">
        <f t="shared" si="2"/>
        <v>-28.882341237636989</v>
      </c>
    </row>
    <row r="63" spans="1:12" x14ac:dyDescent="0.3">
      <c r="A63" t="s">
        <v>64</v>
      </c>
      <c r="B63">
        <v>41</v>
      </c>
      <c r="C63" t="s">
        <v>145</v>
      </c>
      <c r="D63" t="s">
        <v>146</v>
      </c>
      <c r="E63" t="s">
        <v>35</v>
      </c>
      <c r="F63">
        <v>61.5</v>
      </c>
      <c r="G63">
        <v>36.299999999999997</v>
      </c>
      <c r="H63">
        <v>59</v>
      </c>
      <c r="I63">
        <v>38</v>
      </c>
      <c r="J63" s="1">
        <f t="shared" si="0"/>
        <v>0.61858316221765908</v>
      </c>
      <c r="K63" s="1">
        <f t="shared" si="1"/>
        <v>0.38141683778234081</v>
      </c>
      <c r="L63" s="2">
        <f t="shared" si="2"/>
        <v>-9.0396265315678566</v>
      </c>
    </row>
    <row r="64" spans="1:12" x14ac:dyDescent="0.3">
      <c r="A64" t="s">
        <v>64</v>
      </c>
      <c r="B64">
        <v>42</v>
      </c>
      <c r="C64" t="s">
        <v>147</v>
      </c>
      <c r="D64" t="s">
        <v>148</v>
      </c>
      <c r="E64" t="s">
        <v>15</v>
      </c>
      <c r="F64">
        <v>41.4</v>
      </c>
      <c r="G64">
        <v>56.5</v>
      </c>
      <c r="H64">
        <v>43</v>
      </c>
      <c r="I64">
        <v>54</v>
      </c>
      <c r="J64" s="1">
        <f t="shared" si="0"/>
        <v>0.43304258594150846</v>
      </c>
      <c r="K64" s="1">
        <f t="shared" si="1"/>
        <v>0.56695741405849154</v>
      </c>
      <c r="L64" s="2">
        <f t="shared" si="2"/>
        <v>9.5144310960472147</v>
      </c>
    </row>
    <row r="65" spans="1:12" x14ac:dyDescent="0.3">
      <c r="A65" t="s">
        <v>64</v>
      </c>
      <c r="B65">
        <v>43</v>
      </c>
      <c r="C65" t="s">
        <v>149</v>
      </c>
      <c r="D65" t="s">
        <v>150</v>
      </c>
      <c r="E65" t="s">
        <v>35</v>
      </c>
      <c r="F65">
        <v>78</v>
      </c>
      <c r="G65">
        <v>20</v>
      </c>
      <c r="H65">
        <v>75</v>
      </c>
      <c r="I65">
        <v>22</v>
      </c>
      <c r="J65" s="1">
        <f t="shared" si="0"/>
        <v>0.7846153846153846</v>
      </c>
      <c r="K65" s="1">
        <f t="shared" si="1"/>
        <v>0.2153846153846154</v>
      </c>
      <c r="L65" s="2">
        <f t="shared" si="2"/>
        <v>-25.642848771340397</v>
      </c>
    </row>
    <row r="66" spans="1:12" x14ac:dyDescent="0.3">
      <c r="A66" t="s">
        <v>64</v>
      </c>
      <c r="B66">
        <v>44</v>
      </c>
      <c r="C66" t="s">
        <v>151</v>
      </c>
      <c r="D66" t="s">
        <v>152</v>
      </c>
      <c r="E66" t="s">
        <v>35</v>
      </c>
      <c r="F66">
        <v>84.7</v>
      </c>
      <c r="G66">
        <v>13.6</v>
      </c>
      <c r="H66">
        <v>81</v>
      </c>
      <c r="I66">
        <v>16</v>
      </c>
      <c r="J66" s="1">
        <f t="shared" si="0"/>
        <v>0.84843830005120313</v>
      </c>
      <c r="K66" s="1">
        <f t="shared" si="1"/>
        <v>0.15156169994879673</v>
      </c>
      <c r="L66" s="2">
        <f t="shared" si="2"/>
        <v>-32.025140314922261</v>
      </c>
    </row>
    <row r="67" spans="1:12" x14ac:dyDescent="0.3">
      <c r="A67" t="s">
        <v>64</v>
      </c>
      <c r="B67">
        <v>45</v>
      </c>
      <c r="C67" t="s">
        <v>153</v>
      </c>
      <c r="D67" t="s">
        <v>154</v>
      </c>
      <c r="E67" t="s">
        <v>15</v>
      </c>
      <c r="F67">
        <v>43</v>
      </c>
      <c r="G67">
        <v>54.8</v>
      </c>
      <c r="H67">
        <v>46</v>
      </c>
      <c r="I67">
        <v>51</v>
      </c>
      <c r="J67" s="1">
        <f t="shared" ref="J67:J130" si="3">SUM(H67,F67)/SUM(F67:I67)</f>
        <v>0.45687885010266938</v>
      </c>
      <c r="K67" s="1">
        <f t="shared" ref="K67:K130" si="4">SUM(I67,G67)/SUM(F67:I67)</f>
        <v>0.54312114989733051</v>
      </c>
      <c r="L67" s="2">
        <f t="shared" ref="L67:L130" si="5">($K67-$U$4)*100</f>
        <v>7.1308046799311136</v>
      </c>
    </row>
    <row r="68" spans="1:12" x14ac:dyDescent="0.3">
      <c r="A68" t="s">
        <v>64</v>
      </c>
      <c r="B68">
        <v>46</v>
      </c>
      <c r="C68" t="s">
        <v>155</v>
      </c>
      <c r="D68" t="s">
        <v>156</v>
      </c>
      <c r="E68" t="s">
        <v>35</v>
      </c>
      <c r="F68">
        <v>61.4</v>
      </c>
      <c r="G68">
        <v>36.200000000000003</v>
      </c>
      <c r="H68">
        <v>58</v>
      </c>
      <c r="I68">
        <v>39</v>
      </c>
      <c r="J68" s="1">
        <f t="shared" si="3"/>
        <v>0.61356628982528272</v>
      </c>
      <c r="K68" s="1">
        <f t="shared" si="4"/>
        <v>0.38643371017471739</v>
      </c>
      <c r="L68" s="2">
        <f t="shared" si="5"/>
        <v>-8.5379392923301989</v>
      </c>
    </row>
    <row r="69" spans="1:12" x14ac:dyDescent="0.3">
      <c r="A69" t="s">
        <v>64</v>
      </c>
      <c r="B69">
        <v>47</v>
      </c>
      <c r="C69" t="s">
        <v>157</v>
      </c>
      <c r="D69" t="s">
        <v>158</v>
      </c>
      <c r="E69" t="s">
        <v>35</v>
      </c>
      <c r="F69">
        <v>60</v>
      </c>
      <c r="G69">
        <v>37.5</v>
      </c>
      <c r="H69">
        <v>58</v>
      </c>
      <c r="I69">
        <v>39</v>
      </c>
      <c r="J69" s="1">
        <f t="shared" si="3"/>
        <v>0.60668380462724936</v>
      </c>
      <c r="K69" s="1">
        <f t="shared" si="4"/>
        <v>0.39331619537275064</v>
      </c>
      <c r="L69" s="2">
        <f t="shared" si="5"/>
        <v>-7.8496907725268734</v>
      </c>
    </row>
    <row r="70" spans="1:12" x14ac:dyDescent="0.3">
      <c r="A70" t="s">
        <v>64</v>
      </c>
      <c r="B70">
        <v>48</v>
      </c>
      <c r="C70" t="s">
        <v>159</v>
      </c>
      <c r="D70" t="s">
        <v>160</v>
      </c>
      <c r="E70" t="s">
        <v>15</v>
      </c>
      <c r="F70">
        <v>43</v>
      </c>
      <c r="G70">
        <v>54.7</v>
      </c>
      <c r="H70">
        <v>46</v>
      </c>
      <c r="I70">
        <v>51</v>
      </c>
      <c r="J70" s="1">
        <f t="shared" si="3"/>
        <v>0.45711350796096561</v>
      </c>
      <c r="K70" s="1">
        <f t="shared" si="4"/>
        <v>0.5428864920390345</v>
      </c>
      <c r="L70" s="2">
        <f t="shared" si="5"/>
        <v>7.1073388941015114</v>
      </c>
    </row>
    <row r="71" spans="1:12" x14ac:dyDescent="0.3">
      <c r="A71" t="s">
        <v>64</v>
      </c>
      <c r="B71">
        <v>49</v>
      </c>
      <c r="C71" t="s">
        <v>161</v>
      </c>
      <c r="D71" t="s">
        <v>162</v>
      </c>
      <c r="E71" t="s">
        <v>15</v>
      </c>
      <c r="F71">
        <v>45.7</v>
      </c>
      <c r="G71">
        <v>52.4</v>
      </c>
      <c r="H71">
        <v>49</v>
      </c>
      <c r="I71">
        <v>48</v>
      </c>
      <c r="J71" s="1">
        <f t="shared" si="3"/>
        <v>0.48539210661199389</v>
      </c>
      <c r="K71" s="1">
        <f t="shared" si="4"/>
        <v>0.51460789338800617</v>
      </c>
      <c r="L71" s="2">
        <f t="shared" si="5"/>
        <v>4.2794790289986784</v>
      </c>
    </row>
    <row r="72" spans="1:12" x14ac:dyDescent="0.3">
      <c r="A72" t="s">
        <v>64</v>
      </c>
      <c r="B72">
        <v>50</v>
      </c>
      <c r="C72" t="s">
        <v>163</v>
      </c>
      <c r="D72" t="s">
        <v>164</v>
      </c>
      <c r="E72" t="s">
        <v>15</v>
      </c>
      <c r="F72">
        <v>37.6</v>
      </c>
      <c r="G72">
        <v>60.4</v>
      </c>
      <c r="H72">
        <v>39</v>
      </c>
      <c r="I72">
        <v>58</v>
      </c>
      <c r="J72" s="1">
        <f t="shared" si="3"/>
        <v>0.39282051282051278</v>
      </c>
      <c r="K72" s="1">
        <f t="shared" si="4"/>
        <v>0.60717948717948722</v>
      </c>
      <c r="L72" s="2">
        <f t="shared" si="5"/>
        <v>13.536638408146784</v>
      </c>
    </row>
    <row r="73" spans="1:12" x14ac:dyDescent="0.3">
      <c r="A73" t="s">
        <v>64</v>
      </c>
      <c r="B73">
        <v>51</v>
      </c>
      <c r="C73" t="s">
        <v>165</v>
      </c>
      <c r="D73" t="s">
        <v>166</v>
      </c>
      <c r="E73" t="s">
        <v>35</v>
      </c>
      <c r="F73">
        <v>69.400000000000006</v>
      </c>
      <c r="G73">
        <v>28.9</v>
      </c>
      <c r="H73">
        <v>65</v>
      </c>
      <c r="I73">
        <v>32</v>
      </c>
      <c r="J73" s="1">
        <f t="shared" si="3"/>
        <v>0.68817204301075263</v>
      </c>
      <c r="K73" s="1">
        <f t="shared" si="4"/>
        <v>0.31182795698924731</v>
      </c>
      <c r="L73" s="2">
        <f t="shared" si="5"/>
        <v>-15.998514610877207</v>
      </c>
    </row>
    <row r="74" spans="1:12" x14ac:dyDescent="0.3">
      <c r="A74" t="s">
        <v>64</v>
      </c>
      <c r="B74">
        <v>52</v>
      </c>
      <c r="C74" t="s">
        <v>167</v>
      </c>
      <c r="D74" t="s">
        <v>168</v>
      </c>
      <c r="E74" t="s">
        <v>35</v>
      </c>
      <c r="F74">
        <v>52.1</v>
      </c>
      <c r="G74">
        <v>45.7</v>
      </c>
      <c r="H74">
        <v>55</v>
      </c>
      <c r="I74">
        <v>43</v>
      </c>
      <c r="J74" s="1">
        <f t="shared" si="3"/>
        <v>0.54698672114402447</v>
      </c>
      <c r="K74" s="1">
        <f t="shared" si="4"/>
        <v>0.45301327885597548</v>
      </c>
      <c r="L74" s="2">
        <f t="shared" si="5"/>
        <v>-1.8799824242043905</v>
      </c>
    </row>
    <row r="75" spans="1:12" x14ac:dyDescent="0.3">
      <c r="A75" t="s">
        <v>64</v>
      </c>
      <c r="B75">
        <v>53</v>
      </c>
      <c r="C75" t="s">
        <v>169</v>
      </c>
      <c r="D75" t="s">
        <v>170</v>
      </c>
      <c r="E75" t="s">
        <v>35</v>
      </c>
      <c r="F75">
        <v>61.4</v>
      </c>
      <c r="G75">
        <v>36.4</v>
      </c>
      <c r="H75">
        <v>61</v>
      </c>
      <c r="I75">
        <v>36</v>
      </c>
      <c r="J75" s="1">
        <f t="shared" si="3"/>
        <v>0.62833675564681724</v>
      </c>
      <c r="K75" s="1">
        <f t="shared" si="4"/>
        <v>0.37166324435318276</v>
      </c>
      <c r="L75" s="2">
        <f t="shared" si="5"/>
        <v>-10.014985874483662</v>
      </c>
    </row>
    <row r="76" spans="1:12" x14ac:dyDescent="0.3">
      <c r="A76" t="s">
        <v>171</v>
      </c>
      <c r="B76">
        <v>1</v>
      </c>
      <c r="C76" t="s">
        <v>172</v>
      </c>
      <c r="D76" t="s">
        <v>173</v>
      </c>
      <c r="E76" t="s">
        <v>35</v>
      </c>
      <c r="F76">
        <v>69</v>
      </c>
      <c r="G76">
        <v>28.8</v>
      </c>
      <c r="H76">
        <v>70.900000000000006</v>
      </c>
      <c r="I76">
        <v>27.6</v>
      </c>
      <c r="J76" s="1">
        <f t="shared" si="3"/>
        <v>0.71268466632705052</v>
      </c>
      <c r="K76" s="1">
        <f t="shared" si="4"/>
        <v>0.28731533367294965</v>
      </c>
      <c r="L76" s="2">
        <f t="shared" si="5"/>
        <v>-18.449776942506972</v>
      </c>
    </row>
    <row r="77" spans="1:12" x14ac:dyDescent="0.3">
      <c r="A77" t="s">
        <v>171</v>
      </c>
      <c r="B77">
        <v>2</v>
      </c>
      <c r="C77" t="s">
        <v>174</v>
      </c>
      <c r="D77" t="s">
        <v>175</v>
      </c>
      <c r="E77" t="s">
        <v>35</v>
      </c>
      <c r="F77">
        <v>57.9</v>
      </c>
      <c r="G77">
        <v>39.5</v>
      </c>
      <c r="H77">
        <v>61.2</v>
      </c>
      <c r="I77">
        <v>37.200000000000003</v>
      </c>
      <c r="J77" s="1">
        <f t="shared" si="3"/>
        <v>0.60827374872318685</v>
      </c>
      <c r="K77" s="1">
        <f t="shared" si="4"/>
        <v>0.39172625127681304</v>
      </c>
      <c r="L77" s="2">
        <f t="shared" si="5"/>
        <v>-8.0086851821206331</v>
      </c>
    </row>
    <row r="78" spans="1:12" x14ac:dyDescent="0.3">
      <c r="A78" t="s">
        <v>171</v>
      </c>
      <c r="B78">
        <v>3</v>
      </c>
      <c r="C78" t="s">
        <v>176</v>
      </c>
      <c r="D78" t="s">
        <v>177</v>
      </c>
      <c r="E78" t="s">
        <v>15</v>
      </c>
      <c r="F78">
        <v>45.8</v>
      </c>
      <c r="G78">
        <v>51.8</v>
      </c>
      <c r="H78">
        <v>48.4</v>
      </c>
      <c r="I78">
        <v>49.9</v>
      </c>
      <c r="J78" s="1">
        <f t="shared" si="3"/>
        <v>0.48085758039816223</v>
      </c>
      <c r="K78" s="1">
        <f t="shared" si="4"/>
        <v>0.5191424196018376</v>
      </c>
      <c r="L78" s="2">
        <f t="shared" si="5"/>
        <v>4.732931650381822</v>
      </c>
    </row>
    <row r="79" spans="1:12" x14ac:dyDescent="0.3">
      <c r="A79" t="s">
        <v>171</v>
      </c>
      <c r="B79">
        <v>4</v>
      </c>
      <c r="C79" t="s">
        <v>178</v>
      </c>
      <c r="D79" t="s">
        <v>179</v>
      </c>
      <c r="E79" t="s">
        <v>15</v>
      </c>
      <c r="F79">
        <v>39.200000000000003</v>
      </c>
      <c r="G79">
        <v>58.5</v>
      </c>
      <c r="H79">
        <v>41.9</v>
      </c>
      <c r="I79">
        <v>56.4</v>
      </c>
      <c r="J79" s="1">
        <f t="shared" si="3"/>
        <v>0.4137755102040816</v>
      </c>
      <c r="K79" s="1">
        <f t="shared" si="4"/>
        <v>0.58622448979591835</v>
      </c>
      <c r="L79" s="2">
        <f t="shared" si="5"/>
        <v>11.441138669789897</v>
      </c>
    </row>
    <row r="80" spans="1:12" x14ac:dyDescent="0.3">
      <c r="A80" t="s">
        <v>171</v>
      </c>
      <c r="B80">
        <v>5</v>
      </c>
      <c r="C80" t="s">
        <v>180</v>
      </c>
      <c r="D80" t="s">
        <v>181</v>
      </c>
      <c r="E80" t="s">
        <v>15</v>
      </c>
      <c r="F80">
        <v>38.299999999999997</v>
      </c>
      <c r="G80">
        <v>59.1</v>
      </c>
      <c r="H80">
        <v>39.700000000000003</v>
      </c>
      <c r="I80">
        <v>58.8</v>
      </c>
      <c r="J80" s="1">
        <f t="shared" si="3"/>
        <v>0.39816232771822352</v>
      </c>
      <c r="K80" s="1">
        <f t="shared" si="4"/>
        <v>0.60183767228177631</v>
      </c>
      <c r="L80" s="2">
        <f t="shared" si="5"/>
        <v>13.002456918375692</v>
      </c>
    </row>
    <row r="81" spans="1:12" x14ac:dyDescent="0.3">
      <c r="A81" t="s">
        <v>171</v>
      </c>
      <c r="B81">
        <v>6</v>
      </c>
      <c r="C81" t="s">
        <v>182</v>
      </c>
      <c r="D81" t="s">
        <v>183</v>
      </c>
      <c r="E81" t="s">
        <v>15</v>
      </c>
      <c r="F81">
        <v>51.6</v>
      </c>
      <c r="G81">
        <v>46.5</v>
      </c>
      <c r="H81">
        <v>53.6</v>
      </c>
      <c r="I81">
        <v>44.9</v>
      </c>
      <c r="J81" s="1">
        <f t="shared" si="3"/>
        <v>0.53509664292980674</v>
      </c>
      <c r="K81" s="1">
        <f t="shared" si="4"/>
        <v>0.46490335707019331</v>
      </c>
      <c r="L81" s="2">
        <f t="shared" si="5"/>
        <v>-0.69097460278260692</v>
      </c>
    </row>
    <row r="82" spans="1:12" x14ac:dyDescent="0.3">
      <c r="A82" t="s">
        <v>171</v>
      </c>
      <c r="B82">
        <v>7</v>
      </c>
      <c r="C82" t="s">
        <v>184</v>
      </c>
      <c r="D82" t="s">
        <v>185</v>
      </c>
      <c r="E82" t="s">
        <v>35</v>
      </c>
      <c r="F82">
        <v>56.1</v>
      </c>
      <c r="G82">
        <v>41.3</v>
      </c>
      <c r="H82">
        <v>57.4</v>
      </c>
      <c r="I82">
        <v>40.700000000000003</v>
      </c>
      <c r="J82" s="1">
        <f t="shared" si="3"/>
        <v>0.58056265984654731</v>
      </c>
      <c r="K82" s="1">
        <f t="shared" si="4"/>
        <v>0.41943734015345269</v>
      </c>
      <c r="L82" s="2">
        <f t="shared" si="5"/>
        <v>-5.2375762944566695</v>
      </c>
    </row>
    <row r="83" spans="1:12" x14ac:dyDescent="0.3">
      <c r="A83" t="s">
        <v>186</v>
      </c>
      <c r="B83">
        <v>1</v>
      </c>
      <c r="C83" t="s">
        <v>187</v>
      </c>
      <c r="D83" t="s">
        <v>188</v>
      </c>
      <c r="E83" t="s">
        <v>35</v>
      </c>
      <c r="F83">
        <v>63.3</v>
      </c>
      <c r="G83">
        <v>35.6</v>
      </c>
      <c r="H83">
        <v>65.8</v>
      </c>
      <c r="I83">
        <v>32.9</v>
      </c>
      <c r="J83" s="1">
        <f t="shared" si="3"/>
        <v>0.65334008097165996</v>
      </c>
      <c r="K83" s="1">
        <f t="shared" si="4"/>
        <v>0.34665991902834009</v>
      </c>
      <c r="L83" s="2">
        <f t="shared" si="5"/>
        <v>-12.515318406967928</v>
      </c>
    </row>
    <row r="84" spans="1:12" x14ac:dyDescent="0.3">
      <c r="A84" t="s">
        <v>186</v>
      </c>
      <c r="B84">
        <v>2</v>
      </c>
      <c r="C84" t="s">
        <v>189</v>
      </c>
      <c r="D84" t="s">
        <v>190</v>
      </c>
      <c r="E84" t="s">
        <v>35</v>
      </c>
      <c r="F84">
        <v>55.9</v>
      </c>
      <c r="G84">
        <v>42.6</v>
      </c>
      <c r="H84">
        <v>58.6</v>
      </c>
      <c r="I84">
        <v>40</v>
      </c>
      <c r="J84" s="1">
        <f t="shared" si="3"/>
        <v>0.58092338914256725</v>
      </c>
      <c r="K84" s="1">
        <f t="shared" si="4"/>
        <v>0.41907661085743275</v>
      </c>
      <c r="L84" s="2">
        <f t="shared" si="5"/>
        <v>-5.273649224058663</v>
      </c>
    </row>
    <row r="85" spans="1:12" x14ac:dyDescent="0.3">
      <c r="A85" t="s">
        <v>186</v>
      </c>
      <c r="B85">
        <v>3</v>
      </c>
      <c r="C85" t="s">
        <v>191</v>
      </c>
      <c r="D85" t="s">
        <v>192</v>
      </c>
      <c r="E85" t="s">
        <v>35</v>
      </c>
      <c r="F85">
        <v>62.6</v>
      </c>
      <c r="G85">
        <v>36.299999999999997</v>
      </c>
      <c r="H85">
        <v>62.6</v>
      </c>
      <c r="I85">
        <v>36.200000000000003</v>
      </c>
      <c r="J85" s="1">
        <f t="shared" si="3"/>
        <v>0.63328275164390491</v>
      </c>
      <c r="K85" s="1">
        <f t="shared" si="4"/>
        <v>0.36671724835609509</v>
      </c>
      <c r="L85" s="2">
        <f t="shared" si="5"/>
        <v>-10.509585474192429</v>
      </c>
    </row>
    <row r="86" spans="1:12" x14ac:dyDescent="0.3">
      <c r="A86" t="s">
        <v>186</v>
      </c>
      <c r="B86">
        <v>4</v>
      </c>
      <c r="C86" t="s">
        <v>193</v>
      </c>
      <c r="D86" t="s">
        <v>194</v>
      </c>
      <c r="E86" t="s">
        <v>35</v>
      </c>
      <c r="F86">
        <v>55.1</v>
      </c>
      <c r="G86">
        <v>44</v>
      </c>
      <c r="H86">
        <v>59.6</v>
      </c>
      <c r="I86">
        <v>39.700000000000003</v>
      </c>
      <c r="J86" s="1">
        <f t="shared" si="3"/>
        <v>0.57812500000000011</v>
      </c>
      <c r="K86" s="1">
        <f t="shared" si="4"/>
        <v>0.42187500000000006</v>
      </c>
      <c r="L86" s="2">
        <f t="shared" si="5"/>
        <v>-4.9938103098019324</v>
      </c>
    </row>
    <row r="87" spans="1:12" x14ac:dyDescent="0.3">
      <c r="A87" t="s">
        <v>186</v>
      </c>
      <c r="B87">
        <v>5</v>
      </c>
      <c r="C87" t="s">
        <v>195</v>
      </c>
      <c r="D87" t="s">
        <v>196</v>
      </c>
      <c r="E87" t="s">
        <v>35</v>
      </c>
      <c r="F87">
        <v>53.5</v>
      </c>
      <c r="G87">
        <v>45.3</v>
      </c>
      <c r="H87">
        <v>56.4</v>
      </c>
      <c r="I87">
        <v>42.4</v>
      </c>
      <c r="J87" s="1">
        <f t="shared" si="3"/>
        <v>0.55617408906882593</v>
      </c>
      <c r="K87" s="1">
        <f t="shared" si="4"/>
        <v>0.44382591093117402</v>
      </c>
      <c r="L87" s="2">
        <f t="shared" si="5"/>
        <v>-2.7987192166845363</v>
      </c>
    </row>
    <row r="88" spans="1:12" x14ac:dyDescent="0.3">
      <c r="A88" t="s">
        <v>197</v>
      </c>
      <c r="B88">
        <v>1</v>
      </c>
      <c r="C88" t="s">
        <v>198</v>
      </c>
      <c r="D88" t="s">
        <v>199</v>
      </c>
      <c r="E88" t="s">
        <v>35</v>
      </c>
      <c r="F88">
        <v>58.6</v>
      </c>
      <c r="G88">
        <v>40</v>
      </c>
      <c r="H88">
        <v>61.9</v>
      </c>
      <c r="I88">
        <v>36.9</v>
      </c>
      <c r="J88" s="1">
        <f t="shared" si="3"/>
        <v>0.61043566362715296</v>
      </c>
      <c r="K88" s="1">
        <f t="shared" si="4"/>
        <v>0.38956433637284704</v>
      </c>
      <c r="L88" s="2">
        <f t="shared" si="5"/>
        <v>-8.2248766725172331</v>
      </c>
    </row>
    <row r="89" spans="1:12" x14ac:dyDescent="0.3">
      <c r="A89" t="s">
        <v>200</v>
      </c>
      <c r="B89">
        <v>1</v>
      </c>
      <c r="C89" t="s">
        <v>201</v>
      </c>
      <c r="D89" t="s">
        <v>202</v>
      </c>
      <c r="E89" t="s">
        <v>15</v>
      </c>
      <c r="F89">
        <v>30.2</v>
      </c>
      <c r="G89">
        <v>68.7</v>
      </c>
      <c r="H89">
        <v>32.1</v>
      </c>
      <c r="I89">
        <v>67</v>
      </c>
      <c r="J89" s="1">
        <f t="shared" si="3"/>
        <v>0.31464646464646462</v>
      </c>
      <c r="K89" s="1">
        <f t="shared" si="4"/>
        <v>0.68535353535353527</v>
      </c>
      <c r="L89" s="2">
        <f t="shared" si="5"/>
        <v>21.354043225551589</v>
      </c>
    </row>
    <row r="90" spans="1:12" x14ac:dyDescent="0.3">
      <c r="A90" t="s">
        <v>200</v>
      </c>
      <c r="B90">
        <v>2</v>
      </c>
      <c r="C90" t="s">
        <v>203</v>
      </c>
      <c r="D90" t="s">
        <v>204</v>
      </c>
      <c r="E90" t="s">
        <v>35</v>
      </c>
      <c r="F90">
        <v>46.5</v>
      </c>
      <c r="G90">
        <v>52.3</v>
      </c>
      <c r="H90">
        <v>47.1</v>
      </c>
      <c r="I90">
        <v>52</v>
      </c>
      <c r="J90" s="1">
        <f t="shared" si="3"/>
        <v>0.47296614451743302</v>
      </c>
      <c r="K90" s="1">
        <f t="shared" si="4"/>
        <v>0.52703385548256687</v>
      </c>
      <c r="L90" s="2">
        <f t="shared" si="5"/>
        <v>5.5220752384547485</v>
      </c>
    </row>
    <row r="91" spans="1:12" x14ac:dyDescent="0.3">
      <c r="A91" t="s">
        <v>200</v>
      </c>
      <c r="B91">
        <v>3</v>
      </c>
      <c r="C91" t="s">
        <v>205</v>
      </c>
      <c r="D91" t="s">
        <v>206</v>
      </c>
      <c r="E91" t="s">
        <v>15</v>
      </c>
      <c r="F91">
        <v>37.4</v>
      </c>
      <c r="G91">
        <v>61.5</v>
      </c>
      <c r="H91">
        <v>39.6</v>
      </c>
      <c r="I91">
        <v>59.3</v>
      </c>
      <c r="J91" s="1">
        <f t="shared" si="3"/>
        <v>0.38928210313447925</v>
      </c>
      <c r="K91" s="1">
        <f t="shared" si="4"/>
        <v>0.61071789686552069</v>
      </c>
      <c r="L91" s="2">
        <f t="shared" si="5"/>
        <v>13.890479376750131</v>
      </c>
    </row>
    <row r="92" spans="1:12" x14ac:dyDescent="0.3">
      <c r="A92" t="s">
        <v>200</v>
      </c>
      <c r="B92">
        <v>4</v>
      </c>
      <c r="C92" t="s">
        <v>207</v>
      </c>
      <c r="D92" t="s">
        <v>208</v>
      </c>
      <c r="E92" t="s">
        <v>15</v>
      </c>
      <c r="F92">
        <v>35.4</v>
      </c>
      <c r="G92">
        <v>63.7</v>
      </c>
      <c r="H92">
        <v>36.6</v>
      </c>
      <c r="I92">
        <v>62.7</v>
      </c>
      <c r="J92" s="1">
        <f t="shared" si="3"/>
        <v>0.36290322580645168</v>
      </c>
      <c r="K92" s="1">
        <f t="shared" si="4"/>
        <v>0.63709677419354849</v>
      </c>
      <c r="L92" s="2">
        <f t="shared" si="5"/>
        <v>16.52836710955291</v>
      </c>
    </row>
    <row r="93" spans="1:12" x14ac:dyDescent="0.3">
      <c r="A93" t="s">
        <v>200</v>
      </c>
      <c r="B93">
        <v>5</v>
      </c>
      <c r="C93" t="s">
        <v>209</v>
      </c>
      <c r="D93" t="s">
        <v>210</v>
      </c>
      <c r="E93" t="s">
        <v>35</v>
      </c>
      <c r="F93">
        <v>71.2</v>
      </c>
      <c r="G93">
        <v>28.1</v>
      </c>
      <c r="H93">
        <v>70.599999999999994</v>
      </c>
      <c r="I93">
        <v>28.8</v>
      </c>
      <c r="J93" s="1">
        <f t="shared" si="3"/>
        <v>0.71363865123301462</v>
      </c>
      <c r="K93" s="1">
        <f t="shared" si="4"/>
        <v>0.28636134876698544</v>
      </c>
      <c r="L93" s="2">
        <f t="shared" si="5"/>
        <v>-18.545175433103395</v>
      </c>
    </row>
    <row r="94" spans="1:12" x14ac:dyDescent="0.3">
      <c r="A94" t="s">
        <v>200</v>
      </c>
      <c r="B94">
        <v>6</v>
      </c>
      <c r="C94" t="s">
        <v>211</v>
      </c>
      <c r="D94" t="s">
        <v>212</v>
      </c>
      <c r="E94" t="s">
        <v>15</v>
      </c>
      <c r="F94">
        <v>41.4</v>
      </c>
      <c r="G94">
        <v>57.7</v>
      </c>
      <c r="H94">
        <v>45.6</v>
      </c>
      <c r="I94">
        <v>53.6</v>
      </c>
      <c r="J94" s="1">
        <f t="shared" si="3"/>
        <v>0.43872919818456885</v>
      </c>
      <c r="K94" s="1">
        <f t="shared" si="4"/>
        <v>0.56127080181543132</v>
      </c>
      <c r="L94" s="2">
        <f t="shared" si="5"/>
        <v>8.9457698717411933</v>
      </c>
    </row>
    <row r="95" spans="1:12" x14ac:dyDescent="0.3">
      <c r="A95" t="s">
        <v>200</v>
      </c>
      <c r="B95">
        <v>7</v>
      </c>
      <c r="C95" t="s">
        <v>213</v>
      </c>
      <c r="D95" t="s">
        <v>214</v>
      </c>
      <c r="E95" t="s">
        <v>15</v>
      </c>
      <c r="F95">
        <v>47.1</v>
      </c>
      <c r="G95">
        <v>51.8</v>
      </c>
      <c r="H95">
        <v>49.2</v>
      </c>
      <c r="I95">
        <v>50</v>
      </c>
      <c r="J95" s="1">
        <f t="shared" si="3"/>
        <v>0.48611812216052497</v>
      </c>
      <c r="K95" s="1">
        <f t="shared" si="4"/>
        <v>0.51388187783947492</v>
      </c>
      <c r="L95" s="2">
        <f t="shared" si="5"/>
        <v>4.2068774741455535</v>
      </c>
    </row>
    <row r="96" spans="1:12" x14ac:dyDescent="0.3">
      <c r="A96" t="s">
        <v>200</v>
      </c>
      <c r="B96">
        <v>8</v>
      </c>
      <c r="C96" t="s">
        <v>215</v>
      </c>
      <c r="D96" t="s">
        <v>216</v>
      </c>
      <c r="E96" t="s">
        <v>15</v>
      </c>
      <c r="F96">
        <v>42.2</v>
      </c>
      <c r="G96">
        <v>56.8</v>
      </c>
      <c r="H96">
        <v>44</v>
      </c>
      <c r="I96">
        <v>55.1</v>
      </c>
      <c r="J96" s="1">
        <f t="shared" si="3"/>
        <v>0.43513377082281679</v>
      </c>
      <c r="K96" s="1">
        <f t="shared" si="4"/>
        <v>0.56486622917718332</v>
      </c>
      <c r="L96" s="2">
        <f t="shared" si="5"/>
        <v>9.3053126079163935</v>
      </c>
    </row>
    <row r="97" spans="1:12" x14ac:dyDescent="0.3">
      <c r="A97" t="s">
        <v>200</v>
      </c>
      <c r="B97">
        <v>9</v>
      </c>
      <c r="C97" t="s">
        <v>217</v>
      </c>
      <c r="D97" t="s">
        <v>218</v>
      </c>
      <c r="E97" t="s">
        <v>35</v>
      </c>
      <c r="F97">
        <v>61.9</v>
      </c>
      <c r="G97">
        <v>37.200000000000003</v>
      </c>
      <c r="H97">
        <v>60.3</v>
      </c>
      <c r="I97">
        <v>39.1</v>
      </c>
      <c r="J97" s="1">
        <f t="shared" si="3"/>
        <v>0.61561712846347605</v>
      </c>
      <c r="K97" s="1">
        <f t="shared" si="4"/>
        <v>0.38438287153652406</v>
      </c>
      <c r="L97" s="2">
        <f t="shared" si="5"/>
        <v>-8.7430231561495315</v>
      </c>
    </row>
    <row r="98" spans="1:12" x14ac:dyDescent="0.3">
      <c r="A98" t="s">
        <v>200</v>
      </c>
      <c r="B98">
        <v>10</v>
      </c>
      <c r="C98" t="s">
        <v>219</v>
      </c>
      <c r="D98" t="s">
        <v>220</v>
      </c>
      <c r="E98" t="s">
        <v>15</v>
      </c>
      <c r="F98">
        <v>45.7</v>
      </c>
      <c r="G98">
        <v>53.4</v>
      </c>
      <c r="H98">
        <v>47.2</v>
      </c>
      <c r="I98">
        <v>52</v>
      </c>
      <c r="J98" s="1">
        <f t="shared" si="3"/>
        <v>0.46848209783156836</v>
      </c>
      <c r="K98" s="1">
        <f t="shared" si="4"/>
        <v>0.53151790216843164</v>
      </c>
      <c r="L98" s="2">
        <f t="shared" si="5"/>
        <v>5.9704799070412262</v>
      </c>
    </row>
    <row r="99" spans="1:12" x14ac:dyDescent="0.3">
      <c r="A99" t="s">
        <v>200</v>
      </c>
      <c r="B99">
        <v>11</v>
      </c>
      <c r="C99" t="s">
        <v>221</v>
      </c>
      <c r="D99" t="s">
        <v>222</v>
      </c>
      <c r="E99" t="s">
        <v>15</v>
      </c>
      <c r="F99">
        <v>40.200000000000003</v>
      </c>
      <c r="G99">
        <v>58.8</v>
      </c>
      <c r="H99">
        <v>43.1</v>
      </c>
      <c r="I99">
        <v>55.9</v>
      </c>
      <c r="J99" s="1">
        <f t="shared" si="3"/>
        <v>0.42070707070707075</v>
      </c>
      <c r="K99" s="1">
        <f t="shared" si="4"/>
        <v>0.57929292929292919</v>
      </c>
      <c r="L99" s="2">
        <f t="shared" si="5"/>
        <v>10.747982619490982</v>
      </c>
    </row>
    <row r="100" spans="1:12" x14ac:dyDescent="0.3">
      <c r="A100" t="s">
        <v>200</v>
      </c>
      <c r="B100">
        <v>12</v>
      </c>
      <c r="C100" t="s">
        <v>223</v>
      </c>
      <c r="D100" t="s">
        <v>224</v>
      </c>
      <c r="E100" t="s">
        <v>15</v>
      </c>
      <c r="F100">
        <v>44.8</v>
      </c>
      <c r="G100">
        <v>54</v>
      </c>
      <c r="H100">
        <v>46.8</v>
      </c>
      <c r="I100">
        <v>52.2</v>
      </c>
      <c r="J100" s="1">
        <f t="shared" si="3"/>
        <v>0.46309403437815971</v>
      </c>
      <c r="K100" s="1">
        <f t="shared" si="4"/>
        <v>0.53690596562184023</v>
      </c>
      <c r="L100" s="2">
        <f t="shared" si="5"/>
        <v>6.5092862523820845</v>
      </c>
    </row>
    <row r="101" spans="1:12" x14ac:dyDescent="0.3">
      <c r="A101" t="s">
        <v>200</v>
      </c>
      <c r="B101">
        <v>13</v>
      </c>
      <c r="C101" t="s">
        <v>225</v>
      </c>
      <c r="D101" t="s">
        <v>226</v>
      </c>
      <c r="E101" t="s">
        <v>15</v>
      </c>
      <c r="F101">
        <v>50.1</v>
      </c>
      <c r="G101">
        <v>48.6</v>
      </c>
      <c r="H101">
        <v>51.3</v>
      </c>
      <c r="I101">
        <v>47.5</v>
      </c>
      <c r="J101" s="1">
        <f t="shared" si="3"/>
        <v>0.51341772151898735</v>
      </c>
      <c r="K101" s="1">
        <f t="shared" si="4"/>
        <v>0.48658227848101265</v>
      </c>
      <c r="L101" s="2">
        <f t="shared" si="5"/>
        <v>1.4769175382993271</v>
      </c>
    </row>
    <row r="102" spans="1:12" x14ac:dyDescent="0.3">
      <c r="A102" t="s">
        <v>200</v>
      </c>
      <c r="B102">
        <v>14</v>
      </c>
      <c r="C102" t="s">
        <v>227</v>
      </c>
      <c r="D102" t="s">
        <v>228</v>
      </c>
      <c r="E102" t="s">
        <v>35</v>
      </c>
      <c r="F102">
        <v>65.099999999999994</v>
      </c>
      <c r="G102">
        <v>34</v>
      </c>
      <c r="H102">
        <v>65.2</v>
      </c>
      <c r="I102">
        <v>34</v>
      </c>
      <c r="J102" s="1">
        <f t="shared" si="3"/>
        <v>0.65708522440746342</v>
      </c>
      <c r="K102" s="1">
        <f t="shared" si="4"/>
        <v>0.34291477559253652</v>
      </c>
      <c r="L102" s="2">
        <f t="shared" si="5"/>
        <v>-12.889832750548285</v>
      </c>
    </row>
    <row r="103" spans="1:12" x14ac:dyDescent="0.3">
      <c r="A103" t="s">
        <v>200</v>
      </c>
      <c r="B103">
        <v>15</v>
      </c>
      <c r="C103" t="s">
        <v>229</v>
      </c>
      <c r="D103" t="s">
        <v>230</v>
      </c>
      <c r="E103" t="s">
        <v>15</v>
      </c>
      <c r="F103">
        <v>45.6</v>
      </c>
      <c r="G103">
        <v>53.3</v>
      </c>
      <c r="H103">
        <v>46.1</v>
      </c>
      <c r="I103">
        <v>53.1</v>
      </c>
      <c r="J103" s="1">
        <f t="shared" si="3"/>
        <v>0.4628975265017668</v>
      </c>
      <c r="K103" s="1">
        <f t="shared" si="4"/>
        <v>0.53710247349823326</v>
      </c>
      <c r="L103" s="2">
        <f t="shared" si="5"/>
        <v>6.528937040021388</v>
      </c>
    </row>
    <row r="104" spans="1:12" x14ac:dyDescent="0.3">
      <c r="A104" t="s">
        <v>200</v>
      </c>
      <c r="B104">
        <v>16</v>
      </c>
      <c r="C104" t="s">
        <v>231</v>
      </c>
      <c r="D104" t="s">
        <v>232</v>
      </c>
      <c r="E104" t="s">
        <v>15</v>
      </c>
      <c r="F104">
        <v>44.9</v>
      </c>
      <c r="G104">
        <v>54.2</v>
      </c>
      <c r="H104">
        <v>48.2</v>
      </c>
      <c r="I104">
        <v>50.9</v>
      </c>
      <c r="J104" s="1">
        <f t="shared" si="3"/>
        <v>0.46972754793138238</v>
      </c>
      <c r="K104" s="1">
        <f t="shared" si="4"/>
        <v>0.53027245206861751</v>
      </c>
      <c r="L104" s="2">
        <f t="shared" si="5"/>
        <v>5.8459348970598128</v>
      </c>
    </row>
    <row r="105" spans="1:12" x14ac:dyDescent="0.3">
      <c r="A105" t="s">
        <v>200</v>
      </c>
      <c r="B105">
        <v>17</v>
      </c>
      <c r="C105" t="s">
        <v>233</v>
      </c>
      <c r="D105" t="s">
        <v>234</v>
      </c>
      <c r="E105" t="s">
        <v>15</v>
      </c>
      <c r="F105">
        <v>41.2</v>
      </c>
      <c r="G105">
        <v>57.9</v>
      </c>
      <c r="H105">
        <v>43.2</v>
      </c>
      <c r="I105">
        <v>55.9</v>
      </c>
      <c r="J105" s="1">
        <f t="shared" si="3"/>
        <v>0.42583249243188698</v>
      </c>
      <c r="K105" s="1">
        <f t="shared" si="4"/>
        <v>0.57416750756811297</v>
      </c>
      <c r="L105" s="2">
        <f t="shared" si="5"/>
        <v>10.235440447009358</v>
      </c>
    </row>
    <row r="106" spans="1:12" x14ac:dyDescent="0.3">
      <c r="A106" t="s">
        <v>200</v>
      </c>
      <c r="B106">
        <v>18</v>
      </c>
      <c r="C106" t="s">
        <v>235</v>
      </c>
      <c r="D106" t="s">
        <v>236</v>
      </c>
      <c r="E106" t="s">
        <v>35</v>
      </c>
      <c r="F106">
        <v>47.6</v>
      </c>
      <c r="G106">
        <v>51.7</v>
      </c>
      <c r="H106">
        <v>51.2</v>
      </c>
      <c r="I106">
        <v>48.1</v>
      </c>
      <c r="J106" s="1">
        <f t="shared" si="3"/>
        <v>0.49748237663645528</v>
      </c>
      <c r="K106" s="1">
        <f t="shared" si="4"/>
        <v>0.50251762336354489</v>
      </c>
      <c r="L106" s="2">
        <f t="shared" si="5"/>
        <v>3.0704520265525503</v>
      </c>
    </row>
    <row r="107" spans="1:12" x14ac:dyDescent="0.3">
      <c r="A107" t="s">
        <v>200</v>
      </c>
      <c r="B107">
        <v>19</v>
      </c>
      <c r="C107" t="s">
        <v>237</v>
      </c>
      <c r="D107" t="s">
        <v>238</v>
      </c>
      <c r="E107" t="s">
        <v>15</v>
      </c>
      <c r="F107">
        <v>38.799999999999997</v>
      </c>
      <c r="G107">
        <v>60.6</v>
      </c>
      <c r="H107">
        <v>42.4</v>
      </c>
      <c r="I107">
        <v>56.9</v>
      </c>
      <c r="J107" s="1">
        <f t="shared" si="3"/>
        <v>0.40865626572722691</v>
      </c>
      <c r="K107" s="1">
        <f t="shared" si="4"/>
        <v>0.59134373427277298</v>
      </c>
      <c r="L107" s="2">
        <f t="shared" si="5"/>
        <v>11.953063117475359</v>
      </c>
    </row>
    <row r="108" spans="1:12" x14ac:dyDescent="0.3">
      <c r="A108" t="s">
        <v>200</v>
      </c>
      <c r="B108">
        <v>20</v>
      </c>
      <c r="C108" t="s">
        <v>239</v>
      </c>
      <c r="D108" t="s">
        <v>240</v>
      </c>
      <c r="E108" t="s">
        <v>35</v>
      </c>
      <c r="F108">
        <v>82.6</v>
      </c>
      <c r="G108">
        <v>17</v>
      </c>
      <c r="H108">
        <v>80.5</v>
      </c>
      <c r="I108">
        <v>19.100000000000001</v>
      </c>
      <c r="J108" s="1">
        <f t="shared" si="3"/>
        <v>0.81877510040160639</v>
      </c>
      <c r="K108" s="1">
        <f t="shared" si="4"/>
        <v>0.18122489959839358</v>
      </c>
      <c r="L108" s="2">
        <f t="shared" si="5"/>
        <v>-29.058820349962577</v>
      </c>
    </row>
    <row r="109" spans="1:12" x14ac:dyDescent="0.3">
      <c r="A109" t="s">
        <v>200</v>
      </c>
      <c r="B109">
        <v>21</v>
      </c>
      <c r="C109" t="s">
        <v>241</v>
      </c>
      <c r="D109" t="s">
        <v>242</v>
      </c>
      <c r="E109" t="s">
        <v>35</v>
      </c>
      <c r="F109">
        <v>60.6</v>
      </c>
      <c r="G109">
        <v>38.9</v>
      </c>
      <c r="H109">
        <v>63.6</v>
      </c>
      <c r="I109">
        <v>35.9</v>
      </c>
      <c r="J109" s="1">
        <f t="shared" si="3"/>
        <v>0.62412060301507544</v>
      </c>
      <c r="K109" s="1">
        <f t="shared" si="4"/>
        <v>0.37587939698492462</v>
      </c>
      <c r="L109" s="2">
        <f t="shared" si="5"/>
        <v>-9.5933706113094761</v>
      </c>
    </row>
    <row r="110" spans="1:12" x14ac:dyDescent="0.3">
      <c r="A110" t="s">
        <v>200</v>
      </c>
      <c r="B110">
        <v>22</v>
      </c>
      <c r="C110" t="s">
        <v>243</v>
      </c>
      <c r="D110" t="s">
        <v>244</v>
      </c>
      <c r="E110" t="s">
        <v>35</v>
      </c>
      <c r="F110">
        <v>54.4</v>
      </c>
      <c r="G110">
        <v>44.9</v>
      </c>
      <c r="H110">
        <v>56.8</v>
      </c>
      <c r="I110">
        <v>42.6</v>
      </c>
      <c r="J110" s="1">
        <f t="shared" si="3"/>
        <v>0.55963764469048816</v>
      </c>
      <c r="K110" s="1">
        <f t="shared" si="4"/>
        <v>0.44036235530951184</v>
      </c>
      <c r="L110" s="2">
        <f t="shared" si="5"/>
        <v>-3.1450747788507538</v>
      </c>
    </row>
    <row r="111" spans="1:12" x14ac:dyDescent="0.3">
      <c r="A111" t="s">
        <v>200</v>
      </c>
      <c r="B111">
        <v>23</v>
      </c>
      <c r="C111" t="s">
        <v>245</v>
      </c>
      <c r="D111" t="s">
        <v>246</v>
      </c>
      <c r="E111" t="s">
        <v>35</v>
      </c>
      <c r="F111">
        <v>61.5</v>
      </c>
      <c r="G111">
        <v>37.9</v>
      </c>
      <c r="H111">
        <v>61.9</v>
      </c>
      <c r="I111">
        <v>37.6</v>
      </c>
      <c r="J111" s="1">
        <f t="shared" si="3"/>
        <v>0.62041226747109102</v>
      </c>
      <c r="K111" s="1">
        <f t="shared" si="4"/>
        <v>0.37958773252890898</v>
      </c>
      <c r="L111" s="2">
        <f t="shared" si="5"/>
        <v>-9.2225370569110403</v>
      </c>
    </row>
    <row r="112" spans="1:12" x14ac:dyDescent="0.3">
      <c r="A112" t="s">
        <v>200</v>
      </c>
      <c r="B112">
        <v>24</v>
      </c>
      <c r="C112" t="s">
        <v>247</v>
      </c>
      <c r="D112" t="s">
        <v>248</v>
      </c>
      <c r="E112" t="s">
        <v>35</v>
      </c>
      <c r="F112">
        <v>87.5</v>
      </c>
      <c r="G112">
        <v>12.1</v>
      </c>
      <c r="H112">
        <v>86.2</v>
      </c>
      <c r="I112">
        <v>13.5</v>
      </c>
      <c r="J112" s="1">
        <f t="shared" si="3"/>
        <v>0.87155042649272441</v>
      </c>
      <c r="K112" s="1">
        <f t="shared" si="4"/>
        <v>0.12844957350727546</v>
      </c>
      <c r="L112" s="2">
        <f t="shared" si="5"/>
        <v>-34.336352959074389</v>
      </c>
    </row>
    <row r="113" spans="1:12" x14ac:dyDescent="0.3">
      <c r="A113" t="s">
        <v>200</v>
      </c>
      <c r="B113">
        <v>25</v>
      </c>
      <c r="C113" t="s">
        <v>249</v>
      </c>
      <c r="D113" t="s">
        <v>250</v>
      </c>
      <c r="E113" t="s">
        <v>15</v>
      </c>
      <c r="F113">
        <v>48.7</v>
      </c>
      <c r="G113">
        <v>50.8</v>
      </c>
      <c r="H113">
        <v>45.6</v>
      </c>
      <c r="I113">
        <v>54</v>
      </c>
      <c r="J113" s="1">
        <f t="shared" si="3"/>
        <v>0.47363134103465604</v>
      </c>
      <c r="K113" s="1">
        <f t="shared" si="4"/>
        <v>0.52636865896534402</v>
      </c>
      <c r="L113" s="2">
        <f t="shared" si="5"/>
        <v>5.4555555867324639</v>
      </c>
    </row>
    <row r="114" spans="1:12" x14ac:dyDescent="0.3">
      <c r="A114" t="s">
        <v>200</v>
      </c>
      <c r="B114">
        <v>26</v>
      </c>
      <c r="C114" t="s">
        <v>251</v>
      </c>
      <c r="D114" t="s">
        <v>252</v>
      </c>
      <c r="E114" t="s">
        <v>15</v>
      </c>
      <c r="F114">
        <v>53.1</v>
      </c>
      <c r="G114">
        <v>46.4</v>
      </c>
      <c r="H114">
        <v>49.6</v>
      </c>
      <c r="I114">
        <v>50</v>
      </c>
      <c r="J114" s="1">
        <f t="shared" si="3"/>
        <v>0.51582119537920645</v>
      </c>
      <c r="K114" s="1">
        <f t="shared" si="4"/>
        <v>0.4841788046207936</v>
      </c>
      <c r="L114" s="2">
        <f t="shared" si="5"/>
        <v>1.236570152277422</v>
      </c>
    </row>
    <row r="115" spans="1:12" x14ac:dyDescent="0.3">
      <c r="A115" t="s">
        <v>200</v>
      </c>
      <c r="B115">
        <v>27</v>
      </c>
      <c r="C115" t="s">
        <v>253</v>
      </c>
      <c r="D115" t="s">
        <v>254</v>
      </c>
      <c r="E115" t="s">
        <v>15</v>
      </c>
      <c r="F115">
        <v>53.1</v>
      </c>
      <c r="G115">
        <v>46.4</v>
      </c>
      <c r="H115">
        <v>48.6</v>
      </c>
      <c r="I115">
        <v>51</v>
      </c>
      <c r="J115" s="1">
        <f t="shared" si="3"/>
        <v>0.51079859367152192</v>
      </c>
      <c r="K115" s="1">
        <f t="shared" si="4"/>
        <v>0.48920140632847819</v>
      </c>
      <c r="L115" s="2">
        <f t="shared" si="5"/>
        <v>1.7388303230458813</v>
      </c>
    </row>
    <row r="116" spans="1:12" x14ac:dyDescent="0.3">
      <c r="A116" t="s">
        <v>255</v>
      </c>
      <c r="B116">
        <v>1</v>
      </c>
      <c r="C116" t="s">
        <v>256</v>
      </c>
      <c r="D116" t="s">
        <v>257</v>
      </c>
      <c r="E116" t="s">
        <v>15</v>
      </c>
      <c r="F116">
        <v>43</v>
      </c>
      <c r="G116">
        <v>55.9</v>
      </c>
      <c r="H116">
        <v>44.4</v>
      </c>
      <c r="I116">
        <v>55</v>
      </c>
      <c r="J116" s="1">
        <f t="shared" si="3"/>
        <v>0.44074634392334844</v>
      </c>
      <c r="K116" s="1">
        <f t="shared" si="4"/>
        <v>0.55925365607665156</v>
      </c>
      <c r="L116" s="2">
        <f t="shared" si="5"/>
        <v>8.744055297863218</v>
      </c>
    </row>
    <row r="117" spans="1:12" x14ac:dyDescent="0.3">
      <c r="A117" t="s">
        <v>255</v>
      </c>
      <c r="B117">
        <v>2</v>
      </c>
      <c r="C117" t="s">
        <v>258</v>
      </c>
      <c r="D117" t="s">
        <v>259</v>
      </c>
      <c r="E117" t="s">
        <v>35</v>
      </c>
      <c r="F117">
        <v>58.6</v>
      </c>
      <c r="G117">
        <v>40.799999999999997</v>
      </c>
      <c r="H117">
        <v>57.9</v>
      </c>
      <c r="I117">
        <v>41.6</v>
      </c>
      <c r="J117" s="1">
        <f t="shared" si="3"/>
        <v>0.58572146807440928</v>
      </c>
      <c r="K117" s="1">
        <f t="shared" si="4"/>
        <v>0.41427853192559078</v>
      </c>
      <c r="L117" s="2">
        <f t="shared" si="5"/>
        <v>-5.7534571172428608</v>
      </c>
    </row>
    <row r="118" spans="1:12" x14ac:dyDescent="0.3">
      <c r="A118" t="s">
        <v>255</v>
      </c>
      <c r="B118">
        <v>3</v>
      </c>
      <c r="C118" t="s">
        <v>260</v>
      </c>
      <c r="D118" t="s">
        <v>261</v>
      </c>
      <c r="E118" t="s">
        <v>15</v>
      </c>
      <c r="F118">
        <v>33</v>
      </c>
      <c r="G118">
        <v>65.900000000000006</v>
      </c>
      <c r="H118">
        <v>34</v>
      </c>
      <c r="I118">
        <v>65.3</v>
      </c>
      <c r="J118" s="1">
        <f t="shared" si="3"/>
        <v>0.33804238143289611</v>
      </c>
      <c r="K118" s="1">
        <f t="shared" si="4"/>
        <v>0.66195761856710389</v>
      </c>
      <c r="L118" s="2">
        <f t="shared" si="5"/>
        <v>19.01445154690845</v>
      </c>
    </row>
    <row r="119" spans="1:12" x14ac:dyDescent="0.3">
      <c r="A119" t="s">
        <v>255</v>
      </c>
      <c r="B119">
        <v>4</v>
      </c>
      <c r="C119" t="s">
        <v>262</v>
      </c>
      <c r="D119" t="s">
        <v>263</v>
      </c>
      <c r="E119" t="s">
        <v>35</v>
      </c>
      <c r="F119">
        <v>73.599999999999994</v>
      </c>
      <c r="G119">
        <v>25.6</v>
      </c>
      <c r="H119">
        <v>73.2</v>
      </c>
      <c r="I119">
        <v>26.3</v>
      </c>
      <c r="J119" s="1">
        <f t="shared" si="3"/>
        <v>0.7388022143935582</v>
      </c>
      <c r="K119" s="1">
        <f t="shared" si="4"/>
        <v>0.26119778560644191</v>
      </c>
      <c r="L119" s="2">
        <f t="shared" si="5"/>
        <v>-21.061531749157748</v>
      </c>
    </row>
    <row r="120" spans="1:12" x14ac:dyDescent="0.3">
      <c r="A120" t="s">
        <v>255</v>
      </c>
      <c r="B120">
        <v>5</v>
      </c>
      <c r="C120" t="s">
        <v>264</v>
      </c>
      <c r="D120" t="s">
        <v>265</v>
      </c>
      <c r="E120" t="s">
        <v>35</v>
      </c>
      <c r="F120">
        <v>83.1</v>
      </c>
      <c r="G120">
        <v>15.8</v>
      </c>
      <c r="H120">
        <v>84.4</v>
      </c>
      <c r="I120">
        <v>15</v>
      </c>
      <c r="J120" s="1">
        <f t="shared" si="3"/>
        <v>0.84467977811396866</v>
      </c>
      <c r="K120" s="1">
        <f t="shared" si="4"/>
        <v>0.15532022188603126</v>
      </c>
      <c r="L120" s="2">
        <f t="shared" si="5"/>
        <v>-31.649288121198815</v>
      </c>
    </row>
    <row r="121" spans="1:12" x14ac:dyDescent="0.3">
      <c r="A121" t="s">
        <v>255</v>
      </c>
      <c r="B121">
        <v>6</v>
      </c>
      <c r="C121" t="s">
        <v>266</v>
      </c>
      <c r="D121" t="s">
        <v>267</v>
      </c>
      <c r="E121" t="s">
        <v>15</v>
      </c>
      <c r="F121">
        <v>37.5</v>
      </c>
      <c r="G121">
        <v>60.8</v>
      </c>
      <c r="H121">
        <v>40.1</v>
      </c>
      <c r="I121">
        <v>59</v>
      </c>
      <c r="J121" s="1">
        <f t="shared" si="3"/>
        <v>0.39311043566362713</v>
      </c>
      <c r="K121" s="1">
        <f t="shared" si="4"/>
        <v>0.60688956433637287</v>
      </c>
      <c r="L121" s="2">
        <f t="shared" si="5"/>
        <v>13.507646123835348</v>
      </c>
    </row>
    <row r="122" spans="1:12" x14ac:dyDescent="0.3">
      <c r="A122" t="s">
        <v>255</v>
      </c>
      <c r="B122">
        <v>7</v>
      </c>
      <c r="C122" t="s">
        <v>268</v>
      </c>
      <c r="D122" t="s">
        <v>269</v>
      </c>
      <c r="E122" t="s">
        <v>15</v>
      </c>
      <c r="F122">
        <v>38.299999999999997</v>
      </c>
      <c r="G122">
        <v>60.2</v>
      </c>
      <c r="H122">
        <v>39.1</v>
      </c>
      <c r="I122">
        <v>60.1</v>
      </c>
      <c r="J122" s="1">
        <f t="shared" si="3"/>
        <v>0.39150227617602434</v>
      </c>
      <c r="K122" s="1">
        <f t="shared" si="4"/>
        <v>0.60849772382397582</v>
      </c>
      <c r="L122" s="2">
        <f t="shared" si="5"/>
        <v>13.668462072595645</v>
      </c>
    </row>
    <row r="123" spans="1:12" x14ac:dyDescent="0.3">
      <c r="A123" t="s">
        <v>255</v>
      </c>
      <c r="B123">
        <v>8</v>
      </c>
      <c r="C123" t="s">
        <v>270</v>
      </c>
      <c r="D123" t="s">
        <v>271</v>
      </c>
      <c r="E123" t="s">
        <v>15</v>
      </c>
      <c r="F123">
        <v>37.5</v>
      </c>
      <c r="G123">
        <v>61.6</v>
      </c>
      <c r="H123">
        <v>37.799999999999997</v>
      </c>
      <c r="I123">
        <v>61.6</v>
      </c>
      <c r="J123" s="1">
        <f t="shared" si="3"/>
        <v>0.3793450881612091</v>
      </c>
      <c r="K123" s="1">
        <f t="shared" si="4"/>
        <v>0.62065491183879107</v>
      </c>
      <c r="L123" s="2">
        <f t="shared" si="5"/>
        <v>14.884180874077169</v>
      </c>
    </row>
    <row r="124" spans="1:12" x14ac:dyDescent="0.3">
      <c r="A124" t="s">
        <v>255</v>
      </c>
      <c r="B124">
        <v>9</v>
      </c>
      <c r="C124" t="s">
        <v>272</v>
      </c>
      <c r="D124" t="s">
        <v>273</v>
      </c>
      <c r="E124" t="s">
        <v>15</v>
      </c>
      <c r="F124">
        <v>20.5</v>
      </c>
      <c r="G124">
        <v>78.099999999999994</v>
      </c>
      <c r="H124">
        <v>24.3</v>
      </c>
      <c r="I124">
        <v>74.7</v>
      </c>
      <c r="J124" s="1">
        <f t="shared" si="3"/>
        <v>0.22672064777327935</v>
      </c>
      <c r="K124" s="1">
        <f t="shared" si="4"/>
        <v>0.77327935222672073</v>
      </c>
      <c r="L124" s="2">
        <f t="shared" si="5"/>
        <v>30.146624912870134</v>
      </c>
    </row>
    <row r="125" spans="1:12" x14ac:dyDescent="0.3">
      <c r="A125" t="s">
        <v>255</v>
      </c>
      <c r="B125">
        <v>10</v>
      </c>
      <c r="C125" t="s">
        <v>274</v>
      </c>
      <c r="D125" t="s">
        <v>275</v>
      </c>
      <c r="E125" t="s">
        <v>15</v>
      </c>
      <c r="F125">
        <v>36.299999999999997</v>
      </c>
      <c r="G125">
        <v>62.5</v>
      </c>
      <c r="H125">
        <v>38.799999999999997</v>
      </c>
      <c r="I125">
        <v>60.4</v>
      </c>
      <c r="J125" s="1">
        <f t="shared" si="3"/>
        <v>0.37929292929292924</v>
      </c>
      <c r="K125" s="1">
        <f t="shared" si="4"/>
        <v>0.62070707070707076</v>
      </c>
      <c r="L125" s="2">
        <f t="shared" si="5"/>
        <v>14.889396760905138</v>
      </c>
    </row>
    <row r="126" spans="1:12" x14ac:dyDescent="0.3">
      <c r="A126" t="s">
        <v>255</v>
      </c>
      <c r="B126">
        <v>11</v>
      </c>
      <c r="C126" t="s">
        <v>276</v>
      </c>
      <c r="D126" t="s">
        <v>277</v>
      </c>
      <c r="E126" t="s">
        <v>15</v>
      </c>
      <c r="F126">
        <v>31.5</v>
      </c>
      <c r="G126">
        <v>66.900000000000006</v>
      </c>
      <c r="H126">
        <v>34.700000000000003</v>
      </c>
      <c r="I126">
        <v>64.3</v>
      </c>
      <c r="J126" s="1">
        <f t="shared" si="3"/>
        <v>0.33535967578520764</v>
      </c>
      <c r="K126" s="1">
        <f t="shared" si="4"/>
        <v>0.66464032421479213</v>
      </c>
      <c r="L126" s="2">
        <f t="shared" si="5"/>
        <v>19.282722111677273</v>
      </c>
    </row>
    <row r="127" spans="1:12" x14ac:dyDescent="0.3">
      <c r="A127" t="s">
        <v>255</v>
      </c>
      <c r="B127">
        <v>12</v>
      </c>
      <c r="C127" t="s">
        <v>278</v>
      </c>
      <c r="D127" t="s">
        <v>279</v>
      </c>
      <c r="E127" t="s">
        <v>15</v>
      </c>
      <c r="F127">
        <v>43.6</v>
      </c>
      <c r="G127">
        <v>55.4</v>
      </c>
      <c r="H127">
        <v>43.9</v>
      </c>
      <c r="I127">
        <v>55.6</v>
      </c>
      <c r="J127" s="1">
        <f t="shared" si="3"/>
        <v>0.44080604534005036</v>
      </c>
      <c r="K127" s="1">
        <f t="shared" si="4"/>
        <v>0.55919395465994959</v>
      </c>
      <c r="L127" s="2">
        <f t="shared" si="5"/>
        <v>8.7380851561930211</v>
      </c>
    </row>
    <row r="128" spans="1:12" x14ac:dyDescent="0.3">
      <c r="A128" t="s">
        <v>255</v>
      </c>
      <c r="B128">
        <v>13</v>
      </c>
      <c r="C128" t="s">
        <v>280</v>
      </c>
      <c r="D128" t="s">
        <v>281</v>
      </c>
      <c r="E128" t="s">
        <v>35</v>
      </c>
      <c r="F128">
        <v>69.2</v>
      </c>
      <c r="G128">
        <v>30</v>
      </c>
      <c r="H128">
        <v>67.099999999999994</v>
      </c>
      <c r="I128">
        <v>32.299999999999997</v>
      </c>
      <c r="J128" s="1">
        <f t="shared" si="3"/>
        <v>0.68630412890231618</v>
      </c>
      <c r="K128" s="1">
        <f t="shared" si="4"/>
        <v>0.31369587109768371</v>
      </c>
      <c r="L128" s="2">
        <f t="shared" si="5"/>
        <v>-15.811723200033567</v>
      </c>
    </row>
    <row r="129" spans="1:12" x14ac:dyDescent="0.3">
      <c r="A129" t="s">
        <v>255</v>
      </c>
      <c r="B129">
        <v>14</v>
      </c>
      <c r="C129" t="s">
        <v>282</v>
      </c>
      <c r="D129" t="s">
        <v>283</v>
      </c>
      <c r="E129" t="s">
        <v>15</v>
      </c>
      <c r="F129">
        <v>25.3</v>
      </c>
      <c r="G129">
        <v>73.2</v>
      </c>
      <c r="H129">
        <v>27.8</v>
      </c>
      <c r="I129">
        <v>71</v>
      </c>
      <c r="J129" s="1">
        <f t="shared" si="3"/>
        <v>0.26913329954384185</v>
      </c>
      <c r="K129" s="1">
        <f t="shared" si="4"/>
        <v>0.73086670045615798</v>
      </c>
      <c r="L129" s="2">
        <f t="shared" si="5"/>
        <v>25.90535973581386</v>
      </c>
    </row>
    <row r="130" spans="1:12" x14ac:dyDescent="0.3">
      <c r="A130" t="s">
        <v>284</v>
      </c>
      <c r="B130">
        <v>1</v>
      </c>
      <c r="C130" t="s">
        <v>285</v>
      </c>
      <c r="D130" t="s">
        <v>286</v>
      </c>
      <c r="E130" t="s">
        <v>35</v>
      </c>
      <c r="F130">
        <v>69.7</v>
      </c>
      <c r="G130">
        <v>29</v>
      </c>
      <c r="H130">
        <v>70.3</v>
      </c>
      <c r="I130">
        <v>28.3</v>
      </c>
      <c r="J130" s="1">
        <f t="shared" si="3"/>
        <v>0.70957932083122144</v>
      </c>
      <c r="K130" s="1">
        <f t="shared" si="4"/>
        <v>0.29042067916877851</v>
      </c>
      <c r="L130" s="2">
        <f t="shared" si="5"/>
        <v>-18.139242392924089</v>
      </c>
    </row>
    <row r="131" spans="1:12" x14ac:dyDescent="0.3">
      <c r="A131" t="s">
        <v>284</v>
      </c>
      <c r="B131">
        <v>2</v>
      </c>
      <c r="C131" t="s">
        <v>287</v>
      </c>
      <c r="D131" t="s">
        <v>288</v>
      </c>
      <c r="E131" t="s">
        <v>35</v>
      </c>
      <c r="F131">
        <v>71.400000000000006</v>
      </c>
      <c r="G131">
        <v>26.7</v>
      </c>
      <c r="H131">
        <v>73.400000000000006</v>
      </c>
      <c r="I131">
        <v>24.9</v>
      </c>
      <c r="J131" s="1">
        <f t="shared" ref="J131:J194" si="6">SUM(H131,F131)/SUM(F131:I131)</f>
        <v>0.7372708757637475</v>
      </c>
      <c r="K131" s="1">
        <f t="shared" ref="K131:K194" si="7">SUM(I131,G131)/SUM(F131:I131)</f>
        <v>0.2627291242362525</v>
      </c>
      <c r="L131" s="2">
        <f t="shared" ref="L131:L194" si="8">($K131-$U$4)*100</f>
        <v>-20.908397886176687</v>
      </c>
    </row>
    <row r="132" spans="1:12" x14ac:dyDescent="0.3">
      <c r="A132" t="s">
        <v>289</v>
      </c>
      <c r="B132">
        <v>1</v>
      </c>
      <c r="C132" t="s">
        <v>290</v>
      </c>
      <c r="D132" t="s">
        <v>291</v>
      </c>
      <c r="E132" t="s">
        <v>15</v>
      </c>
      <c r="F132">
        <v>56.2</v>
      </c>
      <c r="G132">
        <v>42.5</v>
      </c>
      <c r="H132">
        <v>58.5</v>
      </c>
      <c r="I132">
        <v>40.4</v>
      </c>
      <c r="J132" s="1">
        <f t="shared" si="6"/>
        <v>0.58046558704453444</v>
      </c>
      <c r="K132" s="1">
        <f t="shared" si="7"/>
        <v>0.41953441295546562</v>
      </c>
      <c r="L132" s="2">
        <f t="shared" si="8"/>
        <v>-5.2278690142553765</v>
      </c>
    </row>
    <row r="133" spans="1:12" x14ac:dyDescent="0.3">
      <c r="A133" t="s">
        <v>289</v>
      </c>
      <c r="B133">
        <v>2</v>
      </c>
      <c r="C133" t="s">
        <v>292</v>
      </c>
      <c r="D133" t="s">
        <v>293</v>
      </c>
      <c r="E133" t="s">
        <v>35</v>
      </c>
      <c r="F133">
        <v>55.8</v>
      </c>
      <c r="G133">
        <v>42.7</v>
      </c>
      <c r="H133">
        <v>57.1</v>
      </c>
      <c r="I133">
        <v>41.6</v>
      </c>
      <c r="J133" s="1">
        <f t="shared" si="6"/>
        <v>0.57251521298174446</v>
      </c>
      <c r="K133" s="1">
        <f t="shared" si="7"/>
        <v>0.42748478701825565</v>
      </c>
      <c r="L133" s="2">
        <f t="shared" si="8"/>
        <v>-4.4328316079763734</v>
      </c>
    </row>
    <row r="134" spans="1:12" x14ac:dyDescent="0.3">
      <c r="A134" t="s">
        <v>289</v>
      </c>
      <c r="B134">
        <v>3</v>
      </c>
      <c r="C134" t="s">
        <v>294</v>
      </c>
      <c r="D134" t="s">
        <v>295</v>
      </c>
      <c r="E134" t="s">
        <v>15</v>
      </c>
      <c r="F134">
        <v>51.4</v>
      </c>
      <c r="G134">
        <v>47.2</v>
      </c>
      <c r="H134">
        <v>52.4</v>
      </c>
      <c r="I134">
        <v>46.3</v>
      </c>
      <c r="J134" s="1">
        <f t="shared" si="6"/>
        <v>0.52610238215914851</v>
      </c>
      <c r="K134" s="1">
        <f t="shared" si="7"/>
        <v>0.47389761784085149</v>
      </c>
      <c r="L134" s="2">
        <f t="shared" si="8"/>
        <v>0.20845147428321109</v>
      </c>
    </row>
    <row r="135" spans="1:12" x14ac:dyDescent="0.3">
      <c r="A135" t="s">
        <v>289</v>
      </c>
      <c r="B135">
        <v>4</v>
      </c>
      <c r="C135" t="s">
        <v>296</v>
      </c>
      <c r="D135" t="s">
        <v>297</v>
      </c>
      <c r="E135" t="s">
        <v>15</v>
      </c>
      <c r="F135">
        <v>45.3</v>
      </c>
      <c r="G135">
        <v>53.4</v>
      </c>
      <c r="H135">
        <v>48.5</v>
      </c>
      <c r="I135">
        <v>50.2</v>
      </c>
      <c r="J135" s="1">
        <f t="shared" si="6"/>
        <v>0.47517730496453903</v>
      </c>
      <c r="K135" s="1">
        <f t="shared" si="7"/>
        <v>0.52482269503546097</v>
      </c>
      <c r="L135" s="2">
        <f t="shared" si="8"/>
        <v>5.3009591937441591</v>
      </c>
    </row>
    <row r="136" spans="1:12" x14ac:dyDescent="0.3">
      <c r="A136" t="s">
        <v>298</v>
      </c>
      <c r="B136">
        <v>1</v>
      </c>
      <c r="C136" t="s">
        <v>299</v>
      </c>
      <c r="D136" t="s">
        <v>300</v>
      </c>
      <c r="E136" t="s">
        <v>15</v>
      </c>
      <c r="F136">
        <v>32.200000000000003</v>
      </c>
      <c r="G136">
        <v>64.900000000000006</v>
      </c>
      <c r="H136">
        <v>35.1</v>
      </c>
      <c r="I136">
        <v>62.5</v>
      </c>
      <c r="J136" s="1">
        <f t="shared" si="6"/>
        <v>0.34565998972778639</v>
      </c>
      <c r="K136" s="1">
        <f t="shared" si="7"/>
        <v>0.65434001027221367</v>
      </c>
      <c r="L136" s="2">
        <f t="shared" si="8"/>
        <v>18.25269071741943</v>
      </c>
    </row>
    <row r="137" spans="1:12" x14ac:dyDescent="0.3">
      <c r="A137" t="s">
        <v>298</v>
      </c>
      <c r="B137">
        <v>2</v>
      </c>
      <c r="C137" t="s">
        <v>301</v>
      </c>
      <c r="D137" t="s">
        <v>302</v>
      </c>
      <c r="E137" t="s">
        <v>15</v>
      </c>
      <c r="F137">
        <v>33.1</v>
      </c>
      <c r="G137">
        <v>64.099999999999994</v>
      </c>
      <c r="H137">
        <v>37.1</v>
      </c>
      <c r="I137">
        <v>60.5</v>
      </c>
      <c r="J137" s="1">
        <f t="shared" si="6"/>
        <v>0.36036960985626287</v>
      </c>
      <c r="K137" s="1">
        <f t="shared" si="7"/>
        <v>0.63963039014373724</v>
      </c>
      <c r="L137" s="2">
        <f t="shared" si="8"/>
        <v>16.781728704571787</v>
      </c>
    </row>
    <row r="138" spans="1:12" x14ac:dyDescent="0.3">
      <c r="A138" t="s">
        <v>303</v>
      </c>
      <c r="B138">
        <v>1</v>
      </c>
      <c r="C138" t="s">
        <v>304</v>
      </c>
      <c r="D138" t="s">
        <v>305</v>
      </c>
      <c r="E138" t="s">
        <v>35</v>
      </c>
      <c r="F138">
        <v>79</v>
      </c>
      <c r="G138">
        <v>20.2</v>
      </c>
      <c r="H138">
        <v>80.8</v>
      </c>
      <c r="I138">
        <v>18.5</v>
      </c>
      <c r="J138" s="1">
        <f t="shared" si="6"/>
        <v>0.80503778337531495</v>
      </c>
      <c r="K138" s="1">
        <f t="shared" si="7"/>
        <v>0.19496221662468516</v>
      </c>
      <c r="L138" s="2">
        <f t="shared" si="8"/>
        <v>-27.685088647333423</v>
      </c>
    </row>
    <row r="139" spans="1:12" x14ac:dyDescent="0.3">
      <c r="A139" t="s">
        <v>303</v>
      </c>
      <c r="B139">
        <v>2</v>
      </c>
      <c r="C139" t="s">
        <v>306</v>
      </c>
      <c r="D139" t="s">
        <v>307</v>
      </c>
      <c r="E139" t="s">
        <v>35</v>
      </c>
      <c r="F139">
        <v>80.7</v>
      </c>
      <c r="G139">
        <v>18.5</v>
      </c>
      <c r="H139">
        <v>81.099999999999994</v>
      </c>
      <c r="I139">
        <v>18.2</v>
      </c>
      <c r="J139" s="1">
        <f t="shared" si="6"/>
        <v>0.81511335012594466</v>
      </c>
      <c r="K139" s="1">
        <f t="shared" si="7"/>
        <v>0.18488664987405543</v>
      </c>
      <c r="L139" s="2">
        <f t="shared" si="8"/>
        <v>-28.692645322396395</v>
      </c>
    </row>
    <row r="140" spans="1:12" x14ac:dyDescent="0.3">
      <c r="A140" t="s">
        <v>303</v>
      </c>
      <c r="B140">
        <v>3</v>
      </c>
      <c r="C140" t="s">
        <v>308</v>
      </c>
      <c r="D140" t="s">
        <v>309</v>
      </c>
      <c r="E140" t="s">
        <v>35</v>
      </c>
      <c r="F140">
        <v>55.9</v>
      </c>
      <c r="G140">
        <v>42.6</v>
      </c>
      <c r="H140">
        <v>58.3</v>
      </c>
      <c r="I140">
        <v>40.4</v>
      </c>
      <c r="J140" s="1">
        <f t="shared" si="6"/>
        <v>0.57910750507099384</v>
      </c>
      <c r="K140" s="1">
        <f t="shared" si="7"/>
        <v>0.42089249492900604</v>
      </c>
      <c r="L140" s="2">
        <f t="shared" si="8"/>
        <v>-5.0920608169013342</v>
      </c>
    </row>
    <row r="141" spans="1:12" x14ac:dyDescent="0.3">
      <c r="A141" t="s">
        <v>303</v>
      </c>
      <c r="B141">
        <v>4</v>
      </c>
      <c r="C141" t="s">
        <v>310</v>
      </c>
      <c r="D141" t="s">
        <v>311</v>
      </c>
      <c r="E141" t="s">
        <v>35</v>
      </c>
      <c r="F141">
        <v>80.900000000000006</v>
      </c>
      <c r="G141">
        <v>17.100000000000001</v>
      </c>
      <c r="H141">
        <v>80.5</v>
      </c>
      <c r="I141">
        <v>18.2</v>
      </c>
      <c r="J141" s="1">
        <f t="shared" si="6"/>
        <v>0.82053889171326899</v>
      </c>
      <c r="K141" s="1">
        <f t="shared" si="7"/>
        <v>0.17946110828673106</v>
      </c>
      <c r="L141" s="2">
        <f t="shared" si="8"/>
        <v>-29.235199481128831</v>
      </c>
    </row>
    <row r="142" spans="1:12" x14ac:dyDescent="0.3">
      <c r="A142" t="s">
        <v>303</v>
      </c>
      <c r="B142">
        <v>5</v>
      </c>
      <c r="C142" t="s">
        <v>312</v>
      </c>
      <c r="D142" t="s">
        <v>313</v>
      </c>
      <c r="E142" t="s">
        <v>35</v>
      </c>
      <c r="F142">
        <v>66</v>
      </c>
      <c r="G142">
        <v>31.8</v>
      </c>
      <c r="H142">
        <v>69.900000000000006</v>
      </c>
      <c r="I142">
        <v>28.8</v>
      </c>
      <c r="J142" s="1">
        <f t="shared" si="6"/>
        <v>0.69160305343511452</v>
      </c>
      <c r="K142" s="1">
        <f t="shared" si="7"/>
        <v>0.30839694656488548</v>
      </c>
      <c r="L142" s="2">
        <f t="shared" si="8"/>
        <v>-16.34161565331339</v>
      </c>
    </row>
    <row r="143" spans="1:12" x14ac:dyDescent="0.3">
      <c r="A143" t="s">
        <v>303</v>
      </c>
      <c r="B143">
        <v>6</v>
      </c>
      <c r="C143" t="s">
        <v>314</v>
      </c>
      <c r="D143" t="s">
        <v>315</v>
      </c>
      <c r="E143" t="s">
        <v>15</v>
      </c>
      <c r="F143">
        <v>45.1</v>
      </c>
      <c r="G143">
        <v>53.3</v>
      </c>
      <c r="H143">
        <v>51.3</v>
      </c>
      <c r="I143">
        <v>47.3</v>
      </c>
      <c r="J143" s="1">
        <f t="shared" si="6"/>
        <v>0.48934010152284269</v>
      </c>
      <c r="K143" s="1">
        <f t="shared" si="7"/>
        <v>0.51065989847715731</v>
      </c>
      <c r="L143" s="2">
        <f t="shared" si="8"/>
        <v>3.8846795379137933</v>
      </c>
    </row>
    <row r="144" spans="1:12" x14ac:dyDescent="0.3">
      <c r="A144" t="s">
        <v>303</v>
      </c>
      <c r="B144">
        <v>7</v>
      </c>
      <c r="C144" t="s">
        <v>316</v>
      </c>
      <c r="D144" t="s">
        <v>317</v>
      </c>
      <c r="E144" t="s">
        <v>35</v>
      </c>
      <c r="F144">
        <v>87.2</v>
      </c>
      <c r="G144">
        <v>11.8</v>
      </c>
      <c r="H144">
        <v>89.4</v>
      </c>
      <c r="I144">
        <v>9.9</v>
      </c>
      <c r="J144" s="1">
        <f t="shared" si="6"/>
        <v>0.89056984367120529</v>
      </c>
      <c r="K144" s="1">
        <f t="shared" si="7"/>
        <v>0.10943015632879477</v>
      </c>
      <c r="L144" s="2">
        <f t="shared" si="8"/>
        <v>-36.238294676922465</v>
      </c>
    </row>
    <row r="145" spans="1:12" x14ac:dyDescent="0.3">
      <c r="A145" t="s">
        <v>303</v>
      </c>
      <c r="B145">
        <v>8</v>
      </c>
      <c r="C145" t="s">
        <v>318</v>
      </c>
      <c r="D145" t="s">
        <v>319</v>
      </c>
      <c r="E145" t="s">
        <v>35</v>
      </c>
      <c r="F145">
        <v>57.4</v>
      </c>
      <c r="G145">
        <v>40.9</v>
      </c>
      <c r="H145">
        <v>61.5</v>
      </c>
      <c r="I145">
        <v>37.1</v>
      </c>
      <c r="J145" s="1">
        <f t="shared" si="6"/>
        <v>0.60385982732351451</v>
      </c>
      <c r="K145" s="1">
        <f t="shared" si="7"/>
        <v>0.39614017267648549</v>
      </c>
      <c r="L145" s="2">
        <f t="shared" si="8"/>
        <v>-7.5672930421533895</v>
      </c>
    </row>
    <row r="146" spans="1:12" x14ac:dyDescent="0.3">
      <c r="A146" t="s">
        <v>303</v>
      </c>
      <c r="B146">
        <v>9</v>
      </c>
      <c r="C146" t="s">
        <v>320</v>
      </c>
      <c r="D146" t="s">
        <v>321</v>
      </c>
      <c r="E146" t="s">
        <v>35</v>
      </c>
      <c r="F146">
        <v>65</v>
      </c>
      <c r="G146">
        <v>33.299999999999997</v>
      </c>
      <c r="H146">
        <v>68.599999999999994</v>
      </c>
      <c r="I146">
        <v>30.3</v>
      </c>
      <c r="J146" s="1">
        <f t="shared" si="6"/>
        <v>0.67748478701825554</v>
      </c>
      <c r="K146" s="1">
        <f t="shared" si="7"/>
        <v>0.3225152129817444</v>
      </c>
      <c r="L146" s="2">
        <f t="shared" si="8"/>
        <v>-14.929789011627498</v>
      </c>
    </row>
    <row r="147" spans="1:12" x14ac:dyDescent="0.3">
      <c r="A147" t="s">
        <v>303</v>
      </c>
      <c r="B147">
        <v>10</v>
      </c>
      <c r="C147" t="s">
        <v>322</v>
      </c>
      <c r="D147" t="s">
        <v>323</v>
      </c>
      <c r="E147" t="s">
        <v>15</v>
      </c>
      <c r="F147">
        <v>57.5</v>
      </c>
      <c r="G147">
        <v>41.1</v>
      </c>
      <c r="H147">
        <v>63</v>
      </c>
      <c r="I147">
        <v>35.9</v>
      </c>
      <c r="J147" s="1">
        <f t="shared" si="6"/>
        <v>0.61012658227848104</v>
      </c>
      <c r="K147" s="1">
        <f t="shared" si="7"/>
        <v>0.38987341772151901</v>
      </c>
      <c r="L147" s="2">
        <f t="shared" si="8"/>
        <v>-8.1939685376500364</v>
      </c>
    </row>
    <row r="148" spans="1:12" x14ac:dyDescent="0.3">
      <c r="A148" t="s">
        <v>303</v>
      </c>
      <c r="B148">
        <v>11</v>
      </c>
      <c r="C148" t="s">
        <v>324</v>
      </c>
      <c r="D148" t="s">
        <v>325</v>
      </c>
      <c r="E148" t="s">
        <v>35</v>
      </c>
      <c r="F148">
        <v>57.8</v>
      </c>
      <c r="G148">
        <v>40.6</v>
      </c>
      <c r="H148">
        <v>61.3</v>
      </c>
      <c r="I148">
        <v>37.5</v>
      </c>
      <c r="J148" s="1">
        <f t="shared" si="6"/>
        <v>0.6039553752535497</v>
      </c>
      <c r="K148" s="1">
        <f t="shared" si="7"/>
        <v>0.3960446247464503</v>
      </c>
      <c r="L148" s="2">
        <f t="shared" si="8"/>
        <v>-7.576847835156908</v>
      </c>
    </row>
    <row r="149" spans="1:12" x14ac:dyDescent="0.3">
      <c r="A149" t="s">
        <v>303</v>
      </c>
      <c r="B149">
        <v>12</v>
      </c>
      <c r="C149" t="s">
        <v>326</v>
      </c>
      <c r="D149" t="s">
        <v>327</v>
      </c>
      <c r="E149" t="s">
        <v>15</v>
      </c>
      <c r="F149">
        <v>49.7</v>
      </c>
      <c r="G149">
        <v>48.2</v>
      </c>
      <c r="H149">
        <v>54.7</v>
      </c>
      <c r="I149">
        <v>43.6</v>
      </c>
      <c r="J149" s="1">
        <f t="shared" si="6"/>
        <v>0.5321100917431193</v>
      </c>
      <c r="K149" s="1">
        <f t="shared" si="7"/>
        <v>0.46788990825688076</v>
      </c>
      <c r="L149" s="2">
        <f t="shared" si="8"/>
        <v>-0.39231948411386219</v>
      </c>
    </row>
    <row r="150" spans="1:12" x14ac:dyDescent="0.3">
      <c r="A150" t="s">
        <v>303</v>
      </c>
      <c r="B150">
        <v>13</v>
      </c>
      <c r="C150" t="s">
        <v>328</v>
      </c>
      <c r="D150" t="s">
        <v>329</v>
      </c>
      <c r="E150" t="s">
        <v>15</v>
      </c>
      <c r="F150">
        <v>48.6</v>
      </c>
      <c r="G150">
        <v>48.9</v>
      </c>
      <c r="H150">
        <v>54.6</v>
      </c>
      <c r="I150">
        <v>43.6</v>
      </c>
      <c r="J150" s="1">
        <f t="shared" si="6"/>
        <v>0.52733776188042925</v>
      </c>
      <c r="K150" s="1">
        <f t="shared" si="7"/>
        <v>0.47266223811957081</v>
      </c>
      <c r="L150" s="2">
        <f t="shared" si="8"/>
        <v>8.4913502155142817E-2</v>
      </c>
    </row>
    <row r="151" spans="1:12" x14ac:dyDescent="0.3">
      <c r="A151" t="s">
        <v>303</v>
      </c>
      <c r="B151">
        <v>14</v>
      </c>
      <c r="C151" t="s">
        <v>330</v>
      </c>
      <c r="D151" t="s">
        <v>331</v>
      </c>
      <c r="E151" t="s">
        <v>15</v>
      </c>
      <c r="F151">
        <v>44.2</v>
      </c>
      <c r="G151">
        <v>54.2</v>
      </c>
      <c r="H151">
        <v>50.7</v>
      </c>
      <c r="I151">
        <v>48</v>
      </c>
      <c r="J151" s="1">
        <f t="shared" si="6"/>
        <v>0.48148148148148145</v>
      </c>
      <c r="K151" s="1">
        <f t="shared" si="7"/>
        <v>0.51851851851851849</v>
      </c>
      <c r="L151" s="2">
        <f t="shared" si="8"/>
        <v>4.6705415420499108</v>
      </c>
    </row>
    <row r="152" spans="1:12" x14ac:dyDescent="0.3">
      <c r="A152" t="s">
        <v>303</v>
      </c>
      <c r="B152">
        <v>15</v>
      </c>
      <c r="C152" t="s">
        <v>332</v>
      </c>
      <c r="D152" t="s">
        <v>333</v>
      </c>
      <c r="E152" t="s">
        <v>15</v>
      </c>
      <c r="F152">
        <v>34.1</v>
      </c>
      <c r="G152">
        <v>63.9</v>
      </c>
      <c r="H152">
        <v>42.8</v>
      </c>
      <c r="I152">
        <v>55.4</v>
      </c>
      <c r="J152" s="1">
        <f t="shared" si="6"/>
        <v>0.39194699286442403</v>
      </c>
      <c r="K152" s="1">
        <f t="shared" si="7"/>
        <v>0.60805300713557586</v>
      </c>
      <c r="L152" s="2">
        <f t="shared" si="8"/>
        <v>13.623990403755649</v>
      </c>
    </row>
    <row r="153" spans="1:12" x14ac:dyDescent="0.3">
      <c r="A153" t="s">
        <v>303</v>
      </c>
      <c r="B153">
        <v>16</v>
      </c>
      <c r="C153" t="s">
        <v>334</v>
      </c>
      <c r="D153" t="s">
        <v>335</v>
      </c>
      <c r="E153" t="s">
        <v>15</v>
      </c>
      <c r="F153">
        <v>45.2</v>
      </c>
      <c r="G153">
        <v>52.9</v>
      </c>
      <c r="H153">
        <v>50</v>
      </c>
      <c r="I153">
        <v>48.2</v>
      </c>
      <c r="J153" s="1">
        <f t="shared" si="6"/>
        <v>0.48497198166072336</v>
      </c>
      <c r="K153" s="1">
        <f t="shared" si="7"/>
        <v>0.51502801833927658</v>
      </c>
      <c r="L153" s="2">
        <f t="shared" si="8"/>
        <v>4.3214915241257206</v>
      </c>
    </row>
    <row r="154" spans="1:12" x14ac:dyDescent="0.3">
      <c r="A154" t="s">
        <v>303</v>
      </c>
      <c r="B154">
        <v>17</v>
      </c>
      <c r="C154" t="s">
        <v>336</v>
      </c>
      <c r="D154" t="s">
        <v>337</v>
      </c>
      <c r="E154" t="s">
        <v>35</v>
      </c>
      <c r="F154">
        <v>57.6</v>
      </c>
      <c r="G154">
        <v>40.6</v>
      </c>
      <c r="H154">
        <v>60</v>
      </c>
      <c r="I154">
        <v>38.5</v>
      </c>
      <c r="J154" s="1">
        <f t="shared" si="6"/>
        <v>0.59786476868327398</v>
      </c>
      <c r="K154" s="1">
        <f t="shared" si="7"/>
        <v>0.40213523131672596</v>
      </c>
      <c r="L154" s="2">
        <f t="shared" si="8"/>
        <v>-6.9677871781293419</v>
      </c>
    </row>
    <row r="155" spans="1:12" x14ac:dyDescent="0.3">
      <c r="A155" t="s">
        <v>303</v>
      </c>
      <c r="B155">
        <v>18</v>
      </c>
      <c r="C155" t="s">
        <v>338</v>
      </c>
      <c r="D155" t="s">
        <v>339</v>
      </c>
      <c r="E155" t="s">
        <v>15</v>
      </c>
      <c r="F155">
        <v>37.4</v>
      </c>
      <c r="G155">
        <v>60.7</v>
      </c>
      <c r="H155">
        <v>44.1</v>
      </c>
      <c r="I155">
        <v>54.4</v>
      </c>
      <c r="J155" s="1">
        <f t="shared" si="6"/>
        <v>0.41454730417090541</v>
      </c>
      <c r="K155" s="1">
        <f t="shared" si="7"/>
        <v>0.58545269582909465</v>
      </c>
      <c r="L155" s="2">
        <f t="shared" si="8"/>
        <v>11.363959273107527</v>
      </c>
    </row>
    <row r="156" spans="1:12" x14ac:dyDescent="0.3">
      <c r="A156" t="s">
        <v>340</v>
      </c>
      <c r="B156">
        <v>1</v>
      </c>
      <c r="C156" t="s">
        <v>341</v>
      </c>
      <c r="D156" t="s">
        <v>342</v>
      </c>
      <c r="E156" t="s">
        <v>35</v>
      </c>
      <c r="F156">
        <v>61.2</v>
      </c>
      <c r="G156">
        <v>37.4</v>
      </c>
      <c r="H156">
        <v>63.3</v>
      </c>
      <c r="I156">
        <v>35.799999999999997</v>
      </c>
      <c r="J156" s="1">
        <f t="shared" si="6"/>
        <v>0.6297420333839151</v>
      </c>
      <c r="K156" s="1">
        <f t="shared" si="7"/>
        <v>0.37025796661608495</v>
      </c>
      <c r="L156" s="2">
        <f t="shared" si="8"/>
        <v>-10.155513648193443</v>
      </c>
    </row>
    <row r="157" spans="1:12" x14ac:dyDescent="0.3">
      <c r="A157" t="s">
        <v>340</v>
      </c>
      <c r="B157">
        <v>2</v>
      </c>
      <c r="C157" t="s">
        <v>343</v>
      </c>
      <c r="D157" t="s">
        <v>344</v>
      </c>
      <c r="E157" t="s">
        <v>15</v>
      </c>
      <c r="F157">
        <v>42.1</v>
      </c>
      <c r="G157">
        <v>56.1</v>
      </c>
      <c r="H157">
        <v>49.6</v>
      </c>
      <c r="I157">
        <v>49.3</v>
      </c>
      <c r="J157" s="1">
        <f t="shared" si="6"/>
        <v>0.46524606798579399</v>
      </c>
      <c r="K157" s="1">
        <f t="shared" si="7"/>
        <v>0.53475393201420596</v>
      </c>
      <c r="L157" s="2">
        <f t="shared" si="8"/>
        <v>6.2940828916186575</v>
      </c>
    </row>
    <row r="158" spans="1:12" x14ac:dyDescent="0.3">
      <c r="A158" t="s">
        <v>340</v>
      </c>
      <c r="B158">
        <v>3</v>
      </c>
      <c r="C158" t="s">
        <v>345</v>
      </c>
      <c r="D158" t="s">
        <v>346</v>
      </c>
      <c r="E158" t="s">
        <v>15</v>
      </c>
      <c r="F158">
        <v>35.700000000000003</v>
      </c>
      <c r="G158">
        <v>62.5</v>
      </c>
      <c r="H158">
        <v>43</v>
      </c>
      <c r="I158">
        <v>56</v>
      </c>
      <c r="J158" s="1">
        <f t="shared" si="6"/>
        <v>0.39908722109533473</v>
      </c>
      <c r="K158" s="1">
        <f t="shared" si="7"/>
        <v>0.60091277890466532</v>
      </c>
      <c r="L158" s="2">
        <f t="shared" si="8"/>
        <v>12.909967580664594</v>
      </c>
    </row>
    <row r="159" spans="1:12" x14ac:dyDescent="0.3">
      <c r="A159" t="s">
        <v>340</v>
      </c>
      <c r="B159">
        <v>4</v>
      </c>
      <c r="C159" t="s">
        <v>347</v>
      </c>
      <c r="D159" t="s">
        <v>348</v>
      </c>
      <c r="E159" t="s">
        <v>15</v>
      </c>
      <c r="F159">
        <v>36.9</v>
      </c>
      <c r="G159">
        <v>60.9</v>
      </c>
      <c r="H159">
        <v>44.6</v>
      </c>
      <c r="I159">
        <v>54.2</v>
      </c>
      <c r="J159" s="1">
        <f t="shared" si="6"/>
        <v>0.41454730417090535</v>
      </c>
      <c r="K159" s="1">
        <f t="shared" si="7"/>
        <v>0.58545269582909454</v>
      </c>
      <c r="L159" s="2">
        <f t="shared" si="8"/>
        <v>11.363959273107515</v>
      </c>
    </row>
    <row r="160" spans="1:12" x14ac:dyDescent="0.3">
      <c r="A160" t="s">
        <v>340</v>
      </c>
      <c r="B160">
        <v>5</v>
      </c>
      <c r="C160" t="s">
        <v>349</v>
      </c>
      <c r="D160" t="s">
        <v>350</v>
      </c>
      <c r="E160" t="s">
        <v>15</v>
      </c>
      <c r="F160">
        <v>40.700000000000003</v>
      </c>
      <c r="G160">
        <v>57.5</v>
      </c>
      <c r="H160">
        <v>46.6</v>
      </c>
      <c r="I160">
        <v>52.6</v>
      </c>
      <c r="J160" s="1">
        <f t="shared" si="6"/>
        <v>0.44224924012158057</v>
      </c>
      <c r="K160" s="1">
        <f t="shared" si="7"/>
        <v>0.55775075987841938</v>
      </c>
      <c r="L160" s="2">
        <f t="shared" si="8"/>
        <v>8.5937656780400005</v>
      </c>
    </row>
    <row r="161" spans="1:12" x14ac:dyDescent="0.3">
      <c r="A161" t="s">
        <v>340</v>
      </c>
      <c r="B161">
        <v>6</v>
      </c>
      <c r="C161" t="s">
        <v>351</v>
      </c>
      <c r="D161" t="s">
        <v>352</v>
      </c>
      <c r="E161" t="s">
        <v>15</v>
      </c>
      <c r="F161">
        <v>37.299999999999997</v>
      </c>
      <c r="G161">
        <v>60.4</v>
      </c>
      <c r="H161">
        <v>43.6</v>
      </c>
      <c r="I161">
        <v>55</v>
      </c>
      <c r="J161" s="1">
        <f t="shared" si="6"/>
        <v>0.41212429954151814</v>
      </c>
      <c r="K161" s="1">
        <f t="shared" si="7"/>
        <v>0.58787570045848203</v>
      </c>
      <c r="L161" s="2">
        <f t="shared" si="8"/>
        <v>11.606259736046265</v>
      </c>
    </row>
    <row r="162" spans="1:12" x14ac:dyDescent="0.3">
      <c r="A162" t="s">
        <v>340</v>
      </c>
      <c r="B162">
        <v>7</v>
      </c>
      <c r="C162" t="s">
        <v>353</v>
      </c>
      <c r="D162" t="s">
        <v>354</v>
      </c>
      <c r="E162" t="s">
        <v>35</v>
      </c>
      <c r="F162">
        <v>62.9</v>
      </c>
      <c r="G162">
        <v>35.4</v>
      </c>
      <c r="H162">
        <v>66.3</v>
      </c>
      <c r="I162">
        <v>32.799999999999997</v>
      </c>
      <c r="J162" s="1">
        <f t="shared" si="6"/>
        <v>0.65450861195542054</v>
      </c>
      <c r="K162" s="1">
        <f t="shared" si="7"/>
        <v>0.34549138804457952</v>
      </c>
      <c r="L162" s="2">
        <f t="shared" si="8"/>
        <v>-12.632171505343987</v>
      </c>
    </row>
    <row r="163" spans="1:12" x14ac:dyDescent="0.3">
      <c r="A163" t="s">
        <v>340</v>
      </c>
      <c r="B163">
        <v>8</v>
      </c>
      <c r="C163" t="s">
        <v>355</v>
      </c>
      <c r="D163" t="s">
        <v>356</v>
      </c>
      <c r="E163" t="s">
        <v>15</v>
      </c>
      <c r="F163">
        <v>39.6</v>
      </c>
      <c r="G163">
        <v>58.4</v>
      </c>
      <c r="H163">
        <v>48.1</v>
      </c>
      <c r="I163">
        <v>50.6</v>
      </c>
      <c r="J163" s="1">
        <f t="shared" si="6"/>
        <v>0.44585663446873414</v>
      </c>
      <c r="K163" s="1">
        <f t="shared" si="7"/>
        <v>0.55414336553126597</v>
      </c>
      <c r="L163" s="2">
        <f t="shared" si="8"/>
        <v>8.2330262433246588</v>
      </c>
    </row>
    <row r="164" spans="1:12" x14ac:dyDescent="0.3">
      <c r="A164" t="s">
        <v>340</v>
      </c>
      <c r="B164">
        <v>9</v>
      </c>
      <c r="C164" t="s">
        <v>357</v>
      </c>
      <c r="D164" t="s">
        <v>358</v>
      </c>
      <c r="E164" t="s">
        <v>15</v>
      </c>
      <c r="F164">
        <v>40.700000000000003</v>
      </c>
      <c r="G164">
        <v>57.2</v>
      </c>
      <c r="H164">
        <v>46.2</v>
      </c>
      <c r="I164">
        <v>52.7</v>
      </c>
      <c r="J164" s="1">
        <f t="shared" si="6"/>
        <v>0.44156504065040653</v>
      </c>
      <c r="K164" s="1">
        <f t="shared" si="7"/>
        <v>0.55843495934959353</v>
      </c>
      <c r="L164" s="2">
        <f t="shared" si="8"/>
        <v>8.6621856251574147</v>
      </c>
    </row>
    <row r="165" spans="1:12" x14ac:dyDescent="0.3">
      <c r="A165" t="s">
        <v>359</v>
      </c>
      <c r="B165">
        <v>1</v>
      </c>
      <c r="C165" t="s">
        <v>360</v>
      </c>
      <c r="D165" t="s">
        <v>361</v>
      </c>
      <c r="E165" t="s">
        <v>15</v>
      </c>
      <c r="F165">
        <v>27.6</v>
      </c>
      <c r="G165">
        <v>70.099999999999994</v>
      </c>
      <c r="H165">
        <v>31</v>
      </c>
      <c r="I165">
        <v>67.2</v>
      </c>
      <c r="J165" s="1">
        <f t="shared" si="6"/>
        <v>0.29913221031138343</v>
      </c>
      <c r="K165" s="1">
        <f t="shared" si="7"/>
        <v>0.70086778968861674</v>
      </c>
      <c r="L165" s="2">
        <f t="shared" si="8"/>
        <v>22.905468659059736</v>
      </c>
    </row>
    <row r="166" spans="1:12" x14ac:dyDescent="0.3">
      <c r="A166" t="s">
        <v>359</v>
      </c>
      <c r="B166">
        <v>2</v>
      </c>
      <c r="C166" t="s">
        <v>362</v>
      </c>
      <c r="D166" t="s">
        <v>363</v>
      </c>
      <c r="E166" t="s">
        <v>15</v>
      </c>
      <c r="F166">
        <v>42</v>
      </c>
      <c r="G166">
        <v>55.6</v>
      </c>
      <c r="H166">
        <v>45.3</v>
      </c>
      <c r="I166">
        <v>52.8</v>
      </c>
      <c r="J166" s="1">
        <f t="shared" si="6"/>
        <v>0.44609095554420031</v>
      </c>
      <c r="K166" s="1">
        <f t="shared" si="7"/>
        <v>0.5539090444557998</v>
      </c>
      <c r="L166" s="2">
        <f t="shared" si="8"/>
        <v>8.2095941357780422</v>
      </c>
    </row>
    <row r="167" spans="1:12" x14ac:dyDescent="0.3">
      <c r="A167" t="s">
        <v>359</v>
      </c>
      <c r="B167">
        <v>3</v>
      </c>
      <c r="C167" t="s">
        <v>364</v>
      </c>
      <c r="D167" t="s">
        <v>365</v>
      </c>
      <c r="E167" t="s">
        <v>15</v>
      </c>
      <c r="F167">
        <v>44.3</v>
      </c>
      <c r="G167">
        <v>53.8</v>
      </c>
      <c r="H167">
        <v>48.8</v>
      </c>
      <c r="I167">
        <v>49.9</v>
      </c>
      <c r="J167" s="1">
        <f t="shared" si="6"/>
        <v>0.47306910569105692</v>
      </c>
      <c r="K167" s="1">
        <f t="shared" si="7"/>
        <v>0.52693089430894313</v>
      </c>
      <c r="L167" s="2">
        <f t="shared" si="8"/>
        <v>5.511779121092375</v>
      </c>
    </row>
    <row r="168" spans="1:12" x14ac:dyDescent="0.3">
      <c r="A168" t="s">
        <v>359</v>
      </c>
      <c r="B168">
        <v>4</v>
      </c>
      <c r="C168" t="s">
        <v>366</v>
      </c>
      <c r="D168" t="s">
        <v>367</v>
      </c>
      <c r="E168" t="s">
        <v>15</v>
      </c>
      <c r="F168">
        <v>36.1</v>
      </c>
      <c r="G168">
        <v>61.6</v>
      </c>
      <c r="H168">
        <v>39.5</v>
      </c>
      <c r="I168">
        <v>58.6</v>
      </c>
      <c r="J168" s="1">
        <f t="shared" si="6"/>
        <v>0.3861082737487232</v>
      </c>
      <c r="K168" s="1">
        <f t="shared" si="7"/>
        <v>0.61389172625127686</v>
      </c>
      <c r="L168" s="2">
        <f t="shared" si="8"/>
        <v>14.207862315325748</v>
      </c>
    </row>
    <row r="169" spans="1:12" x14ac:dyDescent="0.3">
      <c r="A169" t="s">
        <v>368</v>
      </c>
      <c r="B169">
        <v>1</v>
      </c>
      <c r="C169" t="s">
        <v>369</v>
      </c>
      <c r="D169" t="s">
        <v>370</v>
      </c>
      <c r="E169" t="s">
        <v>15</v>
      </c>
      <c r="F169">
        <v>32.1</v>
      </c>
      <c r="G169">
        <v>66.400000000000006</v>
      </c>
      <c r="H169">
        <v>36.9</v>
      </c>
      <c r="I169">
        <v>61.6</v>
      </c>
      <c r="J169" s="1">
        <f t="shared" si="6"/>
        <v>0.35025380710659898</v>
      </c>
      <c r="K169" s="1">
        <f t="shared" si="7"/>
        <v>0.64974619289340096</v>
      </c>
      <c r="L169" s="2">
        <f t="shared" si="8"/>
        <v>17.793308979538157</v>
      </c>
    </row>
    <row r="170" spans="1:12" x14ac:dyDescent="0.3">
      <c r="A170" t="s">
        <v>368</v>
      </c>
      <c r="B170">
        <v>2</v>
      </c>
      <c r="C170" t="s">
        <v>371</v>
      </c>
      <c r="D170" t="s">
        <v>372</v>
      </c>
      <c r="E170" t="s">
        <v>15</v>
      </c>
      <c r="F170">
        <v>35.1</v>
      </c>
      <c r="G170">
        <v>63.3</v>
      </c>
      <c r="H170">
        <v>37.200000000000003</v>
      </c>
      <c r="I170">
        <v>61.5</v>
      </c>
      <c r="J170" s="1">
        <f t="shared" si="6"/>
        <v>0.36681887366818877</v>
      </c>
      <c r="K170" s="1">
        <f t="shared" si="7"/>
        <v>0.63318112633181123</v>
      </c>
      <c r="L170" s="2">
        <f t="shared" si="8"/>
        <v>16.136802323379186</v>
      </c>
    </row>
    <row r="171" spans="1:12" x14ac:dyDescent="0.3">
      <c r="A171" t="s">
        <v>368</v>
      </c>
      <c r="B171">
        <v>3</v>
      </c>
      <c r="C171" t="s">
        <v>373</v>
      </c>
      <c r="D171" t="s">
        <v>374</v>
      </c>
      <c r="E171" t="s">
        <v>35</v>
      </c>
      <c r="F171">
        <v>55.7</v>
      </c>
      <c r="G171">
        <v>42.8</v>
      </c>
      <c r="H171">
        <v>56.2</v>
      </c>
      <c r="I171">
        <v>42.8</v>
      </c>
      <c r="J171" s="1">
        <f t="shared" si="6"/>
        <v>0.56658227848101272</v>
      </c>
      <c r="K171" s="1">
        <f t="shared" si="7"/>
        <v>0.43341772151898733</v>
      </c>
      <c r="L171" s="2">
        <f t="shared" si="8"/>
        <v>-3.8395381579032053</v>
      </c>
    </row>
    <row r="172" spans="1:12" x14ac:dyDescent="0.3">
      <c r="A172" t="s">
        <v>368</v>
      </c>
      <c r="B172">
        <v>4</v>
      </c>
      <c r="C172" t="s">
        <v>375</v>
      </c>
      <c r="D172" t="s">
        <v>376</v>
      </c>
      <c r="E172" t="s">
        <v>15</v>
      </c>
      <c r="F172">
        <v>34.799999999999997</v>
      </c>
      <c r="G172">
        <v>63.4</v>
      </c>
      <c r="H172">
        <v>37</v>
      </c>
      <c r="I172">
        <v>61.5</v>
      </c>
      <c r="J172" s="1">
        <f t="shared" si="6"/>
        <v>0.36502287747839351</v>
      </c>
      <c r="K172" s="1">
        <f t="shared" si="7"/>
        <v>0.63497712252160654</v>
      </c>
      <c r="L172" s="2">
        <f t="shared" si="8"/>
        <v>16.316401942358716</v>
      </c>
    </row>
    <row r="173" spans="1:12" x14ac:dyDescent="0.3">
      <c r="A173" t="s">
        <v>368</v>
      </c>
      <c r="B173">
        <v>5</v>
      </c>
      <c r="C173" t="s">
        <v>377</v>
      </c>
      <c r="D173" t="s">
        <v>378</v>
      </c>
      <c r="E173" t="s">
        <v>15</v>
      </c>
      <c r="F173">
        <v>23.2</v>
      </c>
      <c r="G173">
        <v>75</v>
      </c>
      <c r="H173">
        <v>31.6</v>
      </c>
      <c r="I173">
        <v>66.599999999999994</v>
      </c>
      <c r="J173" s="1">
        <f t="shared" si="6"/>
        <v>0.27902240325865579</v>
      </c>
      <c r="K173" s="1">
        <f t="shared" si="7"/>
        <v>0.7209775967413441</v>
      </c>
      <c r="L173" s="2">
        <f t="shared" si="8"/>
        <v>24.916449364332472</v>
      </c>
    </row>
    <row r="174" spans="1:12" x14ac:dyDescent="0.3">
      <c r="A174" t="s">
        <v>368</v>
      </c>
      <c r="B174">
        <v>6</v>
      </c>
      <c r="C174" t="s">
        <v>379</v>
      </c>
      <c r="D174" t="s">
        <v>380</v>
      </c>
      <c r="E174" t="s">
        <v>15</v>
      </c>
      <c r="F174">
        <v>42.2</v>
      </c>
      <c r="G174">
        <v>55.8</v>
      </c>
      <c r="H174">
        <v>44.8</v>
      </c>
      <c r="I174">
        <v>53.7</v>
      </c>
      <c r="J174" s="1">
        <f t="shared" si="6"/>
        <v>0.44274809160305345</v>
      </c>
      <c r="K174" s="1">
        <f t="shared" si="7"/>
        <v>0.5572519083969466</v>
      </c>
      <c r="L174" s="2">
        <f t="shared" si="8"/>
        <v>8.5438805298927214</v>
      </c>
    </row>
    <row r="175" spans="1:12" x14ac:dyDescent="0.3">
      <c r="A175" t="s">
        <v>381</v>
      </c>
      <c r="B175">
        <v>1</v>
      </c>
      <c r="C175" t="s">
        <v>382</v>
      </c>
      <c r="D175" t="s">
        <v>383</v>
      </c>
      <c r="E175" t="s">
        <v>15</v>
      </c>
      <c r="F175">
        <v>26.9</v>
      </c>
      <c r="G175">
        <v>70.900000000000006</v>
      </c>
      <c r="H175">
        <v>25.3</v>
      </c>
      <c r="I175">
        <v>72.7</v>
      </c>
      <c r="J175" s="1">
        <f t="shared" si="6"/>
        <v>0.26659856996935649</v>
      </c>
      <c r="K175" s="1">
        <f t="shared" si="7"/>
        <v>0.73340143003064362</v>
      </c>
      <c r="L175" s="2">
        <f t="shared" si="8"/>
        <v>26.158832693262426</v>
      </c>
    </row>
    <row r="176" spans="1:12" x14ac:dyDescent="0.3">
      <c r="A176" t="s">
        <v>381</v>
      </c>
      <c r="B176">
        <v>2</v>
      </c>
      <c r="C176" t="s">
        <v>384</v>
      </c>
      <c r="D176" t="s">
        <v>385</v>
      </c>
      <c r="E176" t="s">
        <v>35</v>
      </c>
      <c r="F176">
        <v>75.8</v>
      </c>
      <c r="G176">
        <v>22.8</v>
      </c>
      <c r="H176">
        <v>73.400000000000006</v>
      </c>
      <c r="I176">
        <v>25.4</v>
      </c>
      <c r="J176" s="1">
        <f t="shared" si="6"/>
        <v>0.75582573454913871</v>
      </c>
      <c r="K176" s="1">
        <f t="shared" si="7"/>
        <v>0.24417426545086121</v>
      </c>
      <c r="L176" s="2">
        <f t="shared" si="8"/>
        <v>-22.763883764715818</v>
      </c>
    </row>
    <row r="177" spans="1:12" x14ac:dyDescent="0.3">
      <c r="A177" t="s">
        <v>381</v>
      </c>
      <c r="B177">
        <v>3</v>
      </c>
      <c r="C177" t="s">
        <v>386</v>
      </c>
      <c r="D177" t="s">
        <v>387</v>
      </c>
      <c r="E177" t="s">
        <v>15</v>
      </c>
      <c r="F177">
        <v>32.299999999999997</v>
      </c>
      <c r="G177">
        <v>66.099999999999994</v>
      </c>
      <c r="H177">
        <v>34.1</v>
      </c>
      <c r="I177">
        <v>64.2</v>
      </c>
      <c r="J177" s="1">
        <f t="shared" si="6"/>
        <v>0.33756990340620241</v>
      </c>
      <c r="K177" s="1">
        <f t="shared" si="7"/>
        <v>0.66243009659379781</v>
      </c>
      <c r="L177" s="2">
        <f t="shared" si="8"/>
        <v>19.061699349577843</v>
      </c>
    </row>
    <row r="178" spans="1:12" x14ac:dyDescent="0.3">
      <c r="A178" t="s">
        <v>381</v>
      </c>
      <c r="B178">
        <v>4</v>
      </c>
      <c r="C178" t="s">
        <v>388</v>
      </c>
      <c r="D178" t="s">
        <v>389</v>
      </c>
      <c r="E178" t="s">
        <v>15</v>
      </c>
      <c r="F178">
        <v>39.700000000000003</v>
      </c>
      <c r="G178">
        <v>59</v>
      </c>
      <c r="H178">
        <v>39.9</v>
      </c>
      <c r="I178">
        <v>58.9</v>
      </c>
      <c r="J178" s="1">
        <f t="shared" si="6"/>
        <v>0.4030379746835443</v>
      </c>
      <c r="K178" s="1">
        <f t="shared" si="7"/>
        <v>0.5969620253164557</v>
      </c>
      <c r="L178" s="2">
        <f t="shared" si="8"/>
        <v>12.514892221843631</v>
      </c>
    </row>
    <row r="179" spans="1:12" x14ac:dyDescent="0.3">
      <c r="A179" t="s">
        <v>381</v>
      </c>
      <c r="B179">
        <v>5</v>
      </c>
      <c r="C179" t="s">
        <v>390</v>
      </c>
      <c r="D179" t="s">
        <v>391</v>
      </c>
      <c r="E179" t="s">
        <v>15</v>
      </c>
      <c r="F179">
        <v>37.700000000000003</v>
      </c>
      <c r="G179">
        <v>61</v>
      </c>
      <c r="H179">
        <v>36.700000000000003</v>
      </c>
      <c r="I179">
        <v>62</v>
      </c>
      <c r="J179" s="1">
        <f t="shared" si="6"/>
        <v>0.37689969604863222</v>
      </c>
      <c r="K179" s="1">
        <f t="shared" si="7"/>
        <v>0.62310030395136773</v>
      </c>
      <c r="L179" s="2">
        <f t="shared" si="8"/>
        <v>15.128720085334834</v>
      </c>
    </row>
    <row r="180" spans="1:12" x14ac:dyDescent="0.3">
      <c r="A180" t="s">
        <v>381</v>
      </c>
      <c r="B180">
        <v>6</v>
      </c>
      <c r="C180" t="s">
        <v>392</v>
      </c>
      <c r="D180" t="s">
        <v>393</v>
      </c>
      <c r="E180" t="s">
        <v>15</v>
      </c>
      <c r="F180">
        <v>32</v>
      </c>
      <c r="G180">
        <v>66.099999999999994</v>
      </c>
      <c r="H180">
        <v>30.9</v>
      </c>
      <c r="I180">
        <v>67.5</v>
      </c>
      <c r="J180" s="1">
        <f t="shared" si="6"/>
        <v>0.32010178117048343</v>
      </c>
      <c r="K180" s="1">
        <f t="shared" si="7"/>
        <v>0.67989821882951651</v>
      </c>
      <c r="L180" s="2">
        <f t="shared" si="8"/>
        <v>20.808511573149712</v>
      </c>
    </row>
    <row r="181" spans="1:12" x14ac:dyDescent="0.3">
      <c r="A181" t="s">
        <v>394</v>
      </c>
      <c r="B181">
        <v>1</v>
      </c>
      <c r="C181" t="s">
        <v>395</v>
      </c>
      <c r="D181" t="s">
        <v>396</v>
      </c>
      <c r="E181" t="s">
        <v>35</v>
      </c>
      <c r="F181">
        <v>64</v>
      </c>
      <c r="G181">
        <v>34.299999999999997</v>
      </c>
      <c r="H181">
        <v>64.099999999999994</v>
      </c>
      <c r="I181">
        <v>33.700000000000003</v>
      </c>
      <c r="J181" s="1">
        <f t="shared" si="6"/>
        <v>0.65323814380418166</v>
      </c>
      <c r="K181" s="1">
        <f t="shared" si="7"/>
        <v>0.34676185619581851</v>
      </c>
      <c r="L181" s="2">
        <f t="shared" si="8"/>
        <v>-12.505124690220088</v>
      </c>
    </row>
    <row r="182" spans="1:12" x14ac:dyDescent="0.3">
      <c r="A182" t="s">
        <v>394</v>
      </c>
      <c r="B182">
        <v>2</v>
      </c>
      <c r="C182" t="s">
        <v>397</v>
      </c>
      <c r="D182" t="s">
        <v>398</v>
      </c>
      <c r="E182" t="s">
        <v>35</v>
      </c>
      <c r="F182">
        <v>58.7</v>
      </c>
      <c r="G182">
        <v>39.200000000000003</v>
      </c>
      <c r="H182">
        <v>60.4</v>
      </c>
      <c r="I182">
        <v>37.5</v>
      </c>
      <c r="J182" s="1">
        <f t="shared" si="6"/>
        <v>0.60827374872318685</v>
      </c>
      <c r="K182" s="1">
        <f t="shared" si="7"/>
        <v>0.39172625127681304</v>
      </c>
      <c r="L182" s="2">
        <f t="shared" si="8"/>
        <v>-8.0086851821206331</v>
      </c>
    </row>
    <row r="183" spans="1:12" x14ac:dyDescent="0.3">
      <c r="A183" t="s">
        <v>394</v>
      </c>
      <c r="B183">
        <v>3</v>
      </c>
      <c r="C183" t="s">
        <v>399</v>
      </c>
      <c r="D183" t="s">
        <v>400</v>
      </c>
      <c r="E183" t="s">
        <v>35</v>
      </c>
      <c r="F183">
        <v>56.9</v>
      </c>
      <c r="G183">
        <v>41.4</v>
      </c>
      <c r="H183">
        <v>58.8</v>
      </c>
      <c r="I183">
        <v>39.4</v>
      </c>
      <c r="J183" s="1">
        <f t="shared" si="6"/>
        <v>0.58880407124681933</v>
      </c>
      <c r="K183" s="1">
        <f t="shared" si="7"/>
        <v>0.41119592875318067</v>
      </c>
      <c r="L183" s="2">
        <f t="shared" si="8"/>
        <v>-6.0617174344838709</v>
      </c>
    </row>
    <row r="184" spans="1:12" x14ac:dyDescent="0.3">
      <c r="A184" t="s">
        <v>394</v>
      </c>
      <c r="B184">
        <v>4</v>
      </c>
      <c r="C184" t="s">
        <v>401</v>
      </c>
      <c r="D184" t="s">
        <v>402</v>
      </c>
      <c r="E184" t="s">
        <v>35</v>
      </c>
      <c r="F184">
        <v>57.1</v>
      </c>
      <c r="G184">
        <v>41.3</v>
      </c>
      <c r="H184">
        <v>60.4</v>
      </c>
      <c r="I184">
        <v>37.9</v>
      </c>
      <c r="J184" s="1">
        <f t="shared" si="6"/>
        <v>0.59735638027452964</v>
      </c>
      <c r="K184" s="1">
        <f t="shared" si="7"/>
        <v>0.40264361972547019</v>
      </c>
      <c r="L184" s="2">
        <f t="shared" si="8"/>
        <v>-6.9169483372549188</v>
      </c>
    </row>
    <row r="185" spans="1:12" x14ac:dyDescent="0.3">
      <c r="A185" t="s">
        <v>394</v>
      </c>
      <c r="B185">
        <v>5</v>
      </c>
      <c r="C185" t="s">
        <v>403</v>
      </c>
      <c r="D185" t="s">
        <v>404</v>
      </c>
      <c r="E185" t="s">
        <v>35</v>
      </c>
      <c r="F185">
        <v>65.2</v>
      </c>
      <c r="G185">
        <v>33.1</v>
      </c>
      <c r="H185">
        <v>66.2</v>
      </c>
      <c r="I185">
        <v>32.1</v>
      </c>
      <c r="J185" s="1">
        <f t="shared" si="6"/>
        <v>0.6683621566632757</v>
      </c>
      <c r="K185" s="1">
        <f t="shared" si="7"/>
        <v>0.33163784333672436</v>
      </c>
      <c r="L185" s="2">
        <f t="shared" si="8"/>
        <v>-14.017525976129502</v>
      </c>
    </row>
    <row r="186" spans="1:12" x14ac:dyDescent="0.3">
      <c r="A186" t="s">
        <v>394</v>
      </c>
      <c r="B186">
        <v>6</v>
      </c>
      <c r="C186" t="s">
        <v>405</v>
      </c>
      <c r="D186" t="s">
        <v>406</v>
      </c>
      <c r="E186" t="s">
        <v>35</v>
      </c>
      <c r="F186">
        <v>54.7</v>
      </c>
      <c r="G186">
        <v>43.9</v>
      </c>
      <c r="H186">
        <v>56.9</v>
      </c>
      <c r="I186">
        <v>41.4</v>
      </c>
      <c r="J186" s="1">
        <f t="shared" si="6"/>
        <v>0.56678517013712537</v>
      </c>
      <c r="K186" s="1">
        <f t="shared" si="7"/>
        <v>0.43321482986287452</v>
      </c>
      <c r="L186" s="2">
        <f t="shared" si="8"/>
        <v>-3.8598273235144864</v>
      </c>
    </row>
    <row r="187" spans="1:12" x14ac:dyDescent="0.3">
      <c r="A187" t="s">
        <v>394</v>
      </c>
      <c r="B187">
        <v>7</v>
      </c>
      <c r="C187" t="s">
        <v>407</v>
      </c>
      <c r="D187" t="s">
        <v>408</v>
      </c>
      <c r="E187" t="s">
        <v>35</v>
      </c>
      <c r="F187">
        <v>82.5</v>
      </c>
      <c r="G187">
        <v>15.6</v>
      </c>
      <c r="H187">
        <v>81.900000000000006</v>
      </c>
      <c r="I187">
        <v>16.7</v>
      </c>
      <c r="J187" s="1">
        <f t="shared" si="6"/>
        <v>0.83579054397559749</v>
      </c>
      <c r="K187" s="1">
        <f t="shared" si="7"/>
        <v>0.16420945602440265</v>
      </c>
      <c r="L187" s="2">
        <f t="shared" si="8"/>
        <v>-30.760364707361674</v>
      </c>
    </row>
    <row r="188" spans="1:12" x14ac:dyDescent="0.3">
      <c r="A188" t="s">
        <v>394</v>
      </c>
      <c r="B188">
        <v>8</v>
      </c>
      <c r="C188" t="s">
        <v>409</v>
      </c>
      <c r="D188" t="s">
        <v>410</v>
      </c>
      <c r="E188" t="s">
        <v>35</v>
      </c>
      <c r="F188">
        <v>57.8</v>
      </c>
      <c r="G188">
        <v>40.799999999999997</v>
      </c>
      <c r="H188">
        <v>57.9</v>
      </c>
      <c r="I188">
        <v>40.5</v>
      </c>
      <c r="J188" s="1">
        <f t="shared" si="6"/>
        <v>0.58730964467005076</v>
      </c>
      <c r="K188" s="1">
        <f t="shared" si="7"/>
        <v>0.41269035532994924</v>
      </c>
      <c r="L188" s="2">
        <f t="shared" si="8"/>
        <v>-5.9122747768070134</v>
      </c>
    </row>
    <row r="189" spans="1:12" x14ac:dyDescent="0.3">
      <c r="A189" t="s">
        <v>394</v>
      </c>
      <c r="B189">
        <v>9</v>
      </c>
      <c r="C189" t="s">
        <v>411</v>
      </c>
      <c r="D189" t="s">
        <v>412</v>
      </c>
      <c r="E189" t="s">
        <v>35</v>
      </c>
      <c r="F189">
        <v>55.5</v>
      </c>
      <c r="G189">
        <v>43.1</v>
      </c>
      <c r="H189">
        <v>57.8</v>
      </c>
      <c r="I189">
        <v>40.6</v>
      </c>
      <c r="J189" s="1">
        <f t="shared" si="6"/>
        <v>0.57512690355329954</v>
      </c>
      <c r="K189" s="1">
        <f t="shared" si="7"/>
        <v>0.42487309644670057</v>
      </c>
      <c r="L189" s="2">
        <f t="shared" si="8"/>
        <v>-4.6940006651318811</v>
      </c>
    </row>
    <row r="190" spans="1:12" x14ac:dyDescent="0.3">
      <c r="A190" t="s">
        <v>413</v>
      </c>
      <c r="B190">
        <v>1</v>
      </c>
      <c r="C190" t="s">
        <v>414</v>
      </c>
      <c r="D190" t="s">
        <v>415</v>
      </c>
      <c r="E190" t="s">
        <v>15</v>
      </c>
      <c r="F190">
        <v>37.700000000000003</v>
      </c>
      <c r="G190">
        <v>60.4</v>
      </c>
      <c r="H190">
        <v>38.4</v>
      </c>
      <c r="I190">
        <v>59.6</v>
      </c>
      <c r="J190" s="1">
        <f t="shared" si="6"/>
        <v>0.38806731259561444</v>
      </c>
      <c r="K190" s="1">
        <f t="shared" si="7"/>
        <v>0.61193268740438556</v>
      </c>
      <c r="L190" s="2">
        <f t="shared" si="8"/>
        <v>14.011958430636618</v>
      </c>
    </row>
    <row r="191" spans="1:12" x14ac:dyDescent="0.3">
      <c r="A191" t="s">
        <v>413</v>
      </c>
      <c r="B191">
        <v>2</v>
      </c>
      <c r="C191" t="s">
        <v>416</v>
      </c>
      <c r="D191" t="s">
        <v>417</v>
      </c>
      <c r="E191" t="s">
        <v>35</v>
      </c>
      <c r="F191">
        <v>63.1</v>
      </c>
      <c r="G191">
        <v>35</v>
      </c>
      <c r="H191">
        <v>60.6</v>
      </c>
      <c r="I191">
        <v>37.5</v>
      </c>
      <c r="J191" s="1">
        <f t="shared" si="6"/>
        <v>0.63047910295616727</v>
      </c>
      <c r="K191" s="1">
        <f t="shared" si="7"/>
        <v>0.36952089704383284</v>
      </c>
      <c r="L191" s="2">
        <f t="shared" si="8"/>
        <v>-10.229220605418654</v>
      </c>
    </row>
    <row r="192" spans="1:12" x14ac:dyDescent="0.3">
      <c r="A192" t="s">
        <v>413</v>
      </c>
      <c r="B192">
        <v>3</v>
      </c>
      <c r="C192" t="s">
        <v>418</v>
      </c>
      <c r="D192" t="s">
        <v>419</v>
      </c>
      <c r="E192" t="s">
        <v>35</v>
      </c>
      <c r="F192">
        <v>60.7</v>
      </c>
      <c r="G192">
        <v>37.1</v>
      </c>
      <c r="H192">
        <v>60.1</v>
      </c>
      <c r="I192">
        <v>38</v>
      </c>
      <c r="J192" s="1">
        <f t="shared" si="6"/>
        <v>0.61664114344053089</v>
      </c>
      <c r="K192" s="1">
        <f t="shared" si="7"/>
        <v>0.38335885655946905</v>
      </c>
      <c r="L192" s="2">
        <f t="shared" si="8"/>
        <v>-8.8454246538550336</v>
      </c>
    </row>
    <row r="193" spans="1:12" x14ac:dyDescent="0.3">
      <c r="A193" t="s">
        <v>413</v>
      </c>
      <c r="B193">
        <v>4</v>
      </c>
      <c r="C193" t="s">
        <v>420</v>
      </c>
      <c r="D193" t="s">
        <v>421</v>
      </c>
      <c r="E193" t="s">
        <v>35</v>
      </c>
      <c r="F193">
        <v>78.099999999999994</v>
      </c>
      <c r="G193">
        <v>20.8</v>
      </c>
      <c r="H193">
        <v>77.3</v>
      </c>
      <c r="I193">
        <v>21.8</v>
      </c>
      <c r="J193" s="1">
        <f t="shared" si="6"/>
        <v>0.78484848484848468</v>
      </c>
      <c r="K193" s="1">
        <f t="shared" si="7"/>
        <v>0.21515151515151515</v>
      </c>
      <c r="L193" s="2">
        <f t="shared" si="8"/>
        <v>-25.666158794650425</v>
      </c>
    </row>
    <row r="194" spans="1:12" x14ac:dyDescent="0.3">
      <c r="A194" t="s">
        <v>413</v>
      </c>
      <c r="B194">
        <v>5</v>
      </c>
      <c r="C194" t="s">
        <v>422</v>
      </c>
      <c r="D194" t="s">
        <v>423</v>
      </c>
      <c r="E194" t="s">
        <v>35</v>
      </c>
      <c r="F194">
        <v>66.099999999999994</v>
      </c>
      <c r="G194">
        <v>32.4</v>
      </c>
      <c r="H194">
        <v>65.099999999999994</v>
      </c>
      <c r="I194">
        <v>33.6</v>
      </c>
      <c r="J194" s="1">
        <f t="shared" si="6"/>
        <v>0.66531440162271804</v>
      </c>
      <c r="K194" s="1">
        <f t="shared" si="7"/>
        <v>0.33468559837728196</v>
      </c>
      <c r="L194" s="2">
        <f t="shared" si="8"/>
        <v>-13.712750472073743</v>
      </c>
    </row>
    <row r="195" spans="1:12" x14ac:dyDescent="0.3">
      <c r="A195" t="s">
        <v>413</v>
      </c>
      <c r="B195">
        <v>6</v>
      </c>
      <c r="C195" t="s">
        <v>424</v>
      </c>
      <c r="D195" t="s">
        <v>425</v>
      </c>
      <c r="E195" t="s">
        <v>35</v>
      </c>
      <c r="F195">
        <v>55.2</v>
      </c>
      <c r="G195">
        <v>42.8</v>
      </c>
      <c r="H195">
        <v>56.3</v>
      </c>
      <c r="I195">
        <v>42</v>
      </c>
      <c r="J195" s="1">
        <f t="shared" ref="J195:J258" si="9">SUM(H195,F195)/SUM(F195:I195)</f>
        <v>0.56800815078960776</v>
      </c>
      <c r="K195" s="1">
        <f t="shared" ref="K195:K258" si="10">SUM(I195,G195)/SUM(F195:I195)</f>
        <v>0.43199184921039224</v>
      </c>
      <c r="L195" s="2">
        <f t="shared" ref="L195:L258" si="11">($K195-$U$4)*100</f>
        <v>-3.9821253887627139</v>
      </c>
    </row>
    <row r="196" spans="1:12" x14ac:dyDescent="0.3">
      <c r="A196" t="s">
        <v>413</v>
      </c>
      <c r="B196">
        <v>7</v>
      </c>
      <c r="C196" t="s">
        <v>426</v>
      </c>
      <c r="D196" t="s">
        <v>427</v>
      </c>
      <c r="E196" t="s">
        <v>35</v>
      </c>
      <c r="F196">
        <v>76.2</v>
      </c>
      <c r="G196">
        <v>22.3</v>
      </c>
      <c r="H196">
        <v>76.2</v>
      </c>
      <c r="I196">
        <v>22.4</v>
      </c>
      <c r="J196" s="1">
        <f t="shared" si="9"/>
        <v>0.77321156773211575</v>
      </c>
      <c r="K196" s="1">
        <f t="shared" si="10"/>
        <v>0.22678843226788434</v>
      </c>
      <c r="L196" s="2">
        <f t="shared" si="11"/>
        <v>-24.502467083013503</v>
      </c>
    </row>
    <row r="197" spans="1:12" x14ac:dyDescent="0.3">
      <c r="A197" t="s">
        <v>413</v>
      </c>
      <c r="B197">
        <v>8</v>
      </c>
      <c r="C197" t="s">
        <v>428</v>
      </c>
      <c r="D197" t="s">
        <v>429</v>
      </c>
      <c r="E197" t="s">
        <v>35</v>
      </c>
      <c r="F197">
        <v>62</v>
      </c>
      <c r="G197">
        <v>36</v>
      </c>
      <c r="H197">
        <v>62.8</v>
      </c>
      <c r="I197">
        <v>35.6</v>
      </c>
      <c r="J197" s="1">
        <f t="shared" si="9"/>
        <v>0.63543788187372707</v>
      </c>
      <c r="K197" s="1">
        <f t="shared" si="10"/>
        <v>0.36456211812627287</v>
      </c>
      <c r="L197" s="2">
        <f t="shared" si="11"/>
        <v>-10.725098497174651</v>
      </c>
    </row>
    <row r="198" spans="1:12" x14ac:dyDescent="0.3">
      <c r="A198" t="s">
        <v>430</v>
      </c>
      <c r="B198">
        <v>1</v>
      </c>
      <c r="C198" t="s">
        <v>431</v>
      </c>
      <c r="D198" t="s">
        <v>432</v>
      </c>
      <c r="E198" t="s">
        <v>35</v>
      </c>
      <c r="F198">
        <v>59.6</v>
      </c>
      <c r="G198">
        <v>38.200000000000003</v>
      </c>
      <c r="H198">
        <v>60.7</v>
      </c>
      <c r="I198">
        <v>37.5</v>
      </c>
      <c r="J198" s="1">
        <f t="shared" si="9"/>
        <v>0.61377551020408172</v>
      </c>
      <c r="K198" s="1">
        <f t="shared" si="10"/>
        <v>0.38622448979591839</v>
      </c>
      <c r="L198" s="2">
        <f t="shared" si="11"/>
        <v>-8.5588613302100995</v>
      </c>
    </row>
    <row r="199" spans="1:12" x14ac:dyDescent="0.3">
      <c r="A199" t="s">
        <v>430</v>
      </c>
      <c r="B199">
        <v>2</v>
      </c>
      <c r="C199" t="s">
        <v>433</v>
      </c>
      <c r="D199" t="s">
        <v>434</v>
      </c>
      <c r="E199" t="s">
        <v>15</v>
      </c>
      <c r="F199">
        <v>52.9</v>
      </c>
      <c r="G199">
        <v>44.4</v>
      </c>
      <c r="H199">
        <v>54.6</v>
      </c>
      <c r="I199">
        <v>43.4</v>
      </c>
      <c r="J199" s="1">
        <f t="shared" si="9"/>
        <v>0.55043522785458265</v>
      </c>
      <c r="K199" s="1">
        <f t="shared" si="10"/>
        <v>0.44956477214541729</v>
      </c>
      <c r="L199" s="2">
        <f t="shared" si="11"/>
        <v>-2.2248330952602089</v>
      </c>
    </row>
    <row r="200" spans="1:12" x14ac:dyDescent="0.3">
      <c r="A200" t="s">
        <v>435</v>
      </c>
      <c r="B200">
        <v>1</v>
      </c>
      <c r="C200" t="s">
        <v>436</v>
      </c>
      <c r="D200" t="s">
        <v>437</v>
      </c>
      <c r="E200" t="s">
        <v>15</v>
      </c>
      <c r="F200">
        <v>45.3</v>
      </c>
      <c r="G200">
        <v>53.6</v>
      </c>
      <c r="H200">
        <v>49.7</v>
      </c>
      <c r="I200">
        <v>48.4</v>
      </c>
      <c r="J200" s="1">
        <f t="shared" si="9"/>
        <v>0.48223350253807101</v>
      </c>
      <c r="K200" s="1">
        <f t="shared" si="10"/>
        <v>0.51776649746192882</v>
      </c>
      <c r="L200" s="2">
        <f t="shared" si="11"/>
        <v>4.5953394363909439</v>
      </c>
    </row>
    <row r="201" spans="1:12" x14ac:dyDescent="0.3">
      <c r="A201" t="s">
        <v>435</v>
      </c>
      <c r="B201">
        <v>2</v>
      </c>
      <c r="C201" t="s">
        <v>438</v>
      </c>
      <c r="D201" t="s">
        <v>439</v>
      </c>
      <c r="E201" t="s">
        <v>15</v>
      </c>
      <c r="F201">
        <v>43.1</v>
      </c>
      <c r="G201">
        <v>56</v>
      </c>
      <c r="H201">
        <v>48</v>
      </c>
      <c r="I201">
        <v>50.3</v>
      </c>
      <c r="J201" s="1">
        <f t="shared" si="9"/>
        <v>0.46149949341438706</v>
      </c>
      <c r="K201" s="1">
        <f t="shared" si="10"/>
        <v>0.53850050658561299</v>
      </c>
      <c r="L201" s="2">
        <f t="shared" si="11"/>
        <v>6.6687403487593606</v>
      </c>
    </row>
    <row r="202" spans="1:12" x14ac:dyDescent="0.3">
      <c r="A202" t="s">
        <v>435</v>
      </c>
      <c r="B202">
        <v>3</v>
      </c>
      <c r="C202" t="s">
        <v>440</v>
      </c>
      <c r="D202" t="s">
        <v>441</v>
      </c>
      <c r="E202" t="s">
        <v>15</v>
      </c>
      <c r="F202">
        <v>45.8</v>
      </c>
      <c r="G202">
        <v>53.1</v>
      </c>
      <c r="H202">
        <v>49.7</v>
      </c>
      <c r="I202">
        <v>48.6</v>
      </c>
      <c r="J202" s="1">
        <f t="shared" si="9"/>
        <v>0.48427991886409733</v>
      </c>
      <c r="K202" s="1">
        <f t="shared" si="10"/>
        <v>0.51572008113590262</v>
      </c>
      <c r="L202" s="2">
        <f t="shared" si="11"/>
        <v>4.3906978037883242</v>
      </c>
    </row>
    <row r="203" spans="1:12" x14ac:dyDescent="0.3">
      <c r="A203" t="s">
        <v>435</v>
      </c>
      <c r="B203">
        <v>4</v>
      </c>
      <c r="C203" t="s">
        <v>442</v>
      </c>
      <c r="D203" t="s">
        <v>443</v>
      </c>
      <c r="E203" t="s">
        <v>15</v>
      </c>
      <c r="F203">
        <v>45.5</v>
      </c>
      <c r="G203">
        <v>53.5</v>
      </c>
      <c r="H203">
        <v>49.6</v>
      </c>
      <c r="I203">
        <v>48.6</v>
      </c>
      <c r="J203" s="1">
        <f t="shared" si="9"/>
        <v>0.48225152129817445</v>
      </c>
      <c r="K203" s="1">
        <f t="shared" si="10"/>
        <v>0.51774847870182561</v>
      </c>
      <c r="L203" s="2">
        <f t="shared" si="11"/>
        <v>4.5935375603806232</v>
      </c>
    </row>
    <row r="204" spans="1:12" x14ac:dyDescent="0.3">
      <c r="A204" t="s">
        <v>435</v>
      </c>
      <c r="B204">
        <v>5</v>
      </c>
      <c r="C204" t="s">
        <v>444</v>
      </c>
      <c r="D204" t="s">
        <v>445</v>
      </c>
      <c r="E204" t="s">
        <v>35</v>
      </c>
      <c r="F204">
        <v>60.7</v>
      </c>
      <c r="G204">
        <v>38.299999999999997</v>
      </c>
      <c r="H204">
        <v>63</v>
      </c>
      <c r="I204">
        <v>35.299999999999997</v>
      </c>
      <c r="J204" s="1">
        <f t="shared" si="9"/>
        <v>0.62696401419158643</v>
      </c>
      <c r="K204" s="1">
        <f t="shared" si="10"/>
        <v>0.37303598580841352</v>
      </c>
      <c r="L204" s="2">
        <f t="shared" si="11"/>
        <v>-9.8777117289605858</v>
      </c>
    </row>
    <row r="205" spans="1:12" x14ac:dyDescent="0.3">
      <c r="A205" t="s">
        <v>435</v>
      </c>
      <c r="B205">
        <v>6</v>
      </c>
      <c r="C205" t="s">
        <v>446</v>
      </c>
      <c r="D205" t="s">
        <v>447</v>
      </c>
      <c r="E205" t="s">
        <v>15</v>
      </c>
      <c r="F205">
        <v>48.8</v>
      </c>
      <c r="G205">
        <v>50.2</v>
      </c>
      <c r="H205">
        <v>53.1</v>
      </c>
      <c r="I205">
        <v>45.2</v>
      </c>
      <c r="J205" s="1">
        <f t="shared" si="9"/>
        <v>0.5164723770907248</v>
      </c>
      <c r="K205" s="1">
        <f t="shared" si="10"/>
        <v>0.4835276229092752</v>
      </c>
      <c r="L205" s="2">
        <f t="shared" si="11"/>
        <v>1.1714519811255819</v>
      </c>
    </row>
    <row r="206" spans="1:12" x14ac:dyDescent="0.3">
      <c r="A206" t="s">
        <v>435</v>
      </c>
      <c r="B206">
        <v>7</v>
      </c>
      <c r="C206" t="s">
        <v>448</v>
      </c>
      <c r="D206" t="s">
        <v>449</v>
      </c>
      <c r="E206" t="s">
        <v>15</v>
      </c>
      <c r="F206">
        <v>47.9</v>
      </c>
      <c r="G206">
        <v>51</v>
      </c>
      <c r="H206">
        <v>50.8</v>
      </c>
      <c r="I206">
        <v>47.4</v>
      </c>
      <c r="J206" s="1">
        <f t="shared" si="9"/>
        <v>0.50076103500761027</v>
      </c>
      <c r="K206" s="1">
        <f t="shared" si="10"/>
        <v>0.49923896499238968</v>
      </c>
      <c r="L206" s="2">
        <f t="shared" si="11"/>
        <v>2.7425861894370298</v>
      </c>
    </row>
    <row r="207" spans="1:12" x14ac:dyDescent="0.3">
      <c r="A207" t="s">
        <v>435</v>
      </c>
      <c r="B207">
        <v>8</v>
      </c>
      <c r="C207" t="s">
        <v>450</v>
      </c>
      <c r="D207" t="s">
        <v>451</v>
      </c>
      <c r="E207" t="s">
        <v>15</v>
      </c>
      <c r="F207">
        <v>48</v>
      </c>
      <c r="G207">
        <v>51.1</v>
      </c>
      <c r="H207">
        <v>52</v>
      </c>
      <c r="I207">
        <v>46.4</v>
      </c>
      <c r="J207" s="1">
        <f t="shared" si="9"/>
        <v>0.50632911392405067</v>
      </c>
      <c r="K207" s="1">
        <f t="shared" si="10"/>
        <v>0.49367088607594939</v>
      </c>
      <c r="L207" s="2">
        <f t="shared" si="11"/>
        <v>2.1857782977930009</v>
      </c>
    </row>
    <row r="208" spans="1:12" x14ac:dyDescent="0.3">
      <c r="A208" t="s">
        <v>435</v>
      </c>
      <c r="B208">
        <v>9</v>
      </c>
      <c r="C208" t="s">
        <v>452</v>
      </c>
      <c r="D208" t="s">
        <v>453</v>
      </c>
      <c r="E208" t="s">
        <v>35</v>
      </c>
      <c r="F208">
        <v>57.2</v>
      </c>
      <c r="G208">
        <v>41.9</v>
      </c>
      <c r="H208">
        <v>58.1</v>
      </c>
      <c r="I208">
        <v>40.1</v>
      </c>
      <c r="J208" s="1">
        <f t="shared" si="9"/>
        <v>0.58438925494171323</v>
      </c>
      <c r="K208" s="1">
        <f t="shared" si="10"/>
        <v>0.41561074505828693</v>
      </c>
      <c r="L208" s="2">
        <f t="shared" si="11"/>
        <v>-5.6202358039732445</v>
      </c>
    </row>
    <row r="209" spans="1:12" x14ac:dyDescent="0.3">
      <c r="A209" t="s">
        <v>435</v>
      </c>
      <c r="B209">
        <v>10</v>
      </c>
      <c r="C209" t="s">
        <v>454</v>
      </c>
      <c r="D209" t="s">
        <v>455</v>
      </c>
      <c r="E209" t="s">
        <v>15</v>
      </c>
      <c r="F209">
        <v>43.7</v>
      </c>
      <c r="G209">
        <v>55.3</v>
      </c>
      <c r="H209">
        <v>48</v>
      </c>
      <c r="I209">
        <v>50</v>
      </c>
      <c r="J209" s="1">
        <f t="shared" si="9"/>
        <v>0.46548223350253809</v>
      </c>
      <c r="K209" s="1">
        <f t="shared" si="10"/>
        <v>0.53451776649746197</v>
      </c>
      <c r="L209" s="2">
        <f t="shared" si="11"/>
        <v>6.2704663399442584</v>
      </c>
    </row>
    <row r="210" spans="1:12" x14ac:dyDescent="0.3">
      <c r="A210" t="s">
        <v>435</v>
      </c>
      <c r="B210">
        <v>11</v>
      </c>
      <c r="C210" t="s">
        <v>456</v>
      </c>
      <c r="D210" t="s">
        <v>457</v>
      </c>
      <c r="E210" t="s">
        <v>15</v>
      </c>
      <c r="F210">
        <v>46.9</v>
      </c>
      <c r="G210">
        <v>52.3</v>
      </c>
      <c r="H210">
        <v>50.2</v>
      </c>
      <c r="I210">
        <v>48.3</v>
      </c>
      <c r="J210" s="1">
        <f t="shared" si="9"/>
        <v>0.49114820435002526</v>
      </c>
      <c r="K210" s="1">
        <f t="shared" si="10"/>
        <v>0.50885179564997474</v>
      </c>
      <c r="L210" s="2">
        <f t="shared" si="11"/>
        <v>3.7038692551955354</v>
      </c>
    </row>
    <row r="211" spans="1:12" x14ac:dyDescent="0.3">
      <c r="A211" t="s">
        <v>435</v>
      </c>
      <c r="B211">
        <v>12</v>
      </c>
      <c r="C211" t="s">
        <v>458</v>
      </c>
      <c r="D211" t="s">
        <v>459</v>
      </c>
      <c r="E211" t="s">
        <v>35</v>
      </c>
      <c r="F211">
        <v>66.2</v>
      </c>
      <c r="G211">
        <v>32.799999999999997</v>
      </c>
      <c r="H211">
        <v>66.900000000000006</v>
      </c>
      <c r="I211">
        <v>31.4</v>
      </c>
      <c r="J211" s="1">
        <f t="shared" si="9"/>
        <v>0.67460719716168283</v>
      </c>
      <c r="K211" s="1">
        <f t="shared" si="10"/>
        <v>0.32539280283831723</v>
      </c>
      <c r="L211" s="2">
        <f t="shared" si="11"/>
        <v>-14.642030025970215</v>
      </c>
    </row>
    <row r="212" spans="1:12" x14ac:dyDescent="0.3">
      <c r="A212" t="s">
        <v>435</v>
      </c>
      <c r="B212">
        <v>13</v>
      </c>
      <c r="C212" t="s">
        <v>460</v>
      </c>
      <c r="D212" t="s">
        <v>461</v>
      </c>
      <c r="E212" t="s">
        <v>35</v>
      </c>
      <c r="F212">
        <v>85.2</v>
      </c>
      <c r="G212">
        <v>14.3</v>
      </c>
      <c r="H212">
        <v>84.8</v>
      </c>
      <c r="I212">
        <v>14.2</v>
      </c>
      <c r="J212" s="1">
        <f t="shared" si="9"/>
        <v>0.85642317380352639</v>
      </c>
      <c r="K212" s="1">
        <f t="shared" si="10"/>
        <v>0.14357682619647355</v>
      </c>
      <c r="L212" s="2">
        <f t="shared" si="11"/>
        <v>-32.823627690154581</v>
      </c>
    </row>
    <row r="213" spans="1:12" x14ac:dyDescent="0.3">
      <c r="A213" t="s">
        <v>435</v>
      </c>
      <c r="B213">
        <v>14</v>
      </c>
      <c r="C213" t="s">
        <v>462</v>
      </c>
      <c r="D213" t="s">
        <v>463</v>
      </c>
      <c r="E213" t="s">
        <v>35</v>
      </c>
      <c r="F213">
        <v>81</v>
      </c>
      <c r="G213">
        <v>18.600000000000001</v>
      </c>
      <c r="H213">
        <v>82.2</v>
      </c>
      <c r="I213">
        <v>17.100000000000001</v>
      </c>
      <c r="J213" s="1">
        <f t="shared" si="9"/>
        <v>0.82051282051282048</v>
      </c>
      <c r="K213" s="1">
        <f t="shared" si="10"/>
        <v>0.17948717948717949</v>
      </c>
      <c r="L213" s="2">
        <f t="shared" si="11"/>
        <v>-29.232592361083988</v>
      </c>
    </row>
    <row r="214" spans="1:12" x14ac:dyDescent="0.3">
      <c r="A214" t="s">
        <v>464</v>
      </c>
      <c r="B214">
        <v>1</v>
      </c>
      <c r="C214" t="s">
        <v>465</v>
      </c>
      <c r="D214" t="s">
        <v>466</v>
      </c>
      <c r="E214" t="s">
        <v>35</v>
      </c>
      <c r="F214">
        <v>49.6</v>
      </c>
      <c r="G214">
        <v>48.2</v>
      </c>
      <c r="H214">
        <v>50.8</v>
      </c>
      <c r="I214">
        <v>46.7</v>
      </c>
      <c r="J214" s="1">
        <f t="shared" si="9"/>
        <v>0.51408090117767535</v>
      </c>
      <c r="K214" s="1">
        <f t="shared" si="10"/>
        <v>0.48591909882232465</v>
      </c>
      <c r="L214" s="2">
        <f t="shared" si="11"/>
        <v>1.4105995724305265</v>
      </c>
    </row>
    <row r="215" spans="1:12" x14ac:dyDescent="0.3">
      <c r="A215" t="s">
        <v>464</v>
      </c>
      <c r="B215">
        <v>2</v>
      </c>
      <c r="C215" t="s">
        <v>467</v>
      </c>
      <c r="D215" t="s">
        <v>468</v>
      </c>
      <c r="E215" t="s">
        <v>15</v>
      </c>
      <c r="F215">
        <v>49.1</v>
      </c>
      <c r="G215">
        <v>49</v>
      </c>
      <c r="H215">
        <v>50.5</v>
      </c>
      <c r="I215">
        <v>47.6</v>
      </c>
      <c r="J215" s="1">
        <f t="shared" si="9"/>
        <v>0.50764525993883791</v>
      </c>
      <c r="K215" s="1">
        <f t="shared" si="10"/>
        <v>0.49235474006116209</v>
      </c>
      <c r="L215" s="2">
        <f t="shared" si="11"/>
        <v>2.0541636963142706</v>
      </c>
    </row>
    <row r="216" spans="1:12" x14ac:dyDescent="0.3">
      <c r="A216" t="s">
        <v>464</v>
      </c>
      <c r="B216">
        <v>3</v>
      </c>
      <c r="C216" t="s">
        <v>469</v>
      </c>
      <c r="D216" t="s">
        <v>470</v>
      </c>
      <c r="E216" t="s">
        <v>15</v>
      </c>
      <c r="F216">
        <v>49.6</v>
      </c>
      <c r="G216">
        <v>48.8</v>
      </c>
      <c r="H216">
        <v>51</v>
      </c>
      <c r="I216">
        <v>47.4</v>
      </c>
      <c r="J216" s="1">
        <f t="shared" si="9"/>
        <v>0.51117886178861782</v>
      </c>
      <c r="K216" s="1">
        <f t="shared" si="10"/>
        <v>0.48882113821138201</v>
      </c>
      <c r="L216" s="2">
        <f t="shared" si="11"/>
        <v>1.700803511336263</v>
      </c>
    </row>
    <row r="217" spans="1:12" x14ac:dyDescent="0.3">
      <c r="A217" t="s">
        <v>464</v>
      </c>
      <c r="B217">
        <v>4</v>
      </c>
      <c r="C217" t="s">
        <v>471</v>
      </c>
      <c r="D217" t="s">
        <v>472</v>
      </c>
      <c r="E217" t="s">
        <v>35</v>
      </c>
      <c r="F217">
        <v>62.5</v>
      </c>
      <c r="G217">
        <v>35.5</v>
      </c>
      <c r="H217">
        <v>62.6</v>
      </c>
      <c r="I217">
        <v>35.5</v>
      </c>
      <c r="J217" s="1">
        <f t="shared" si="9"/>
        <v>0.63793982661907189</v>
      </c>
      <c r="K217" s="1">
        <f t="shared" si="10"/>
        <v>0.36206017338092811</v>
      </c>
      <c r="L217" s="2">
        <f t="shared" si="11"/>
        <v>-10.975292971709127</v>
      </c>
    </row>
    <row r="218" spans="1:12" x14ac:dyDescent="0.3">
      <c r="A218" t="s">
        <v>464</v>
      </c>
      <c r="B218">
        <v>5</v>
      </c>
      <c r="C218" t="s">
        <v>473</v>
      </c>
      <c r="D218" t="s">
        <v>474</v>
      </c>
      <c r="E218" t="s">
        <v>35</v>
      </c>
      <c r="F218">
        <v>73.5</v>
      </c>
      <c r="G218">
        <v>24</v>
      </c>
      <c r="H218">
        <v>73.400000000000006</v>
      </c>
      <c r="I218">
        <v>24.5</v>
      </c>
      <c r="J218" s="1">
        <f t="shared" si="9"/>
        <v>0.75179119754350054</v>
      </c>
      <c r="K218" s="1">
        <f t="shared" si="10"/>
        <v>0.24820880245649948</v>
      </c>
      <c r="L218" s="2">
        <f t="shared" si="11"/>
        <v>-22.360430064151991</v>
      </c>
    </row>
    <row r="219" spans="1:12" x14ac:dyDescent="0.3">
      <c r="A219" t="s">
        <v>464</v>
      </c>
      <c r="B219">
        <v>6</v>
      </c>
      <c r="C219" t="s">
        <v>475</v>
      </c>
      <c r="D219" t="s">
        <v>476</v>
      </c>
      <c r="E219" t="s">
        <v>15</v>
      </c>
      <c r="F219">
        <v>41.5</v>
      </c>
      <c r="G219">
        <v>56.5</v>
      </c>
      <c r="H219">
        <v>43.2</v>
      </c>
      <c r="I219">
        <v>54.7</v>
      </c>
      <c r="J219" s="1">
        <f t="shared" si="9"/>
        <v>0.43236345074017363</v>
      </c>
      <c r="K219" s="1">
        <f t="shared" si="10"/>
        <v>0.56763654925982654</v>
      </c>
      <c r="L219" s="2">
        <f t="shared" si="11"/>
        <v>9.5823446161807162</v>
      </c>
    </row>
    <row r="220" spans="1:12" x14ac:dyDescent="0.3">
      <c r="A220" t="s">
        <v>464</v>
      </c>
      <c r="B220">
        <v>7</v>
      </c>
      <c r="C220" t="s">
        <v>477</v>
      </c>
      <c r="D220" t="s">
        <v>478</v>
      </c>
      <c r="E220" t="s">
        <v>35</v>
      </c>
      <c r="F220">
        <v>44.1</v>
      </c>
      <c r="G220">
        <v>53.9</v>
      </c>
      <c r="H220">
        <v>47.1</v>
      </c>
      <c r="I220">
        <v>50.4</v>
      </c>
      <c r="J220" s="1">
        <f t="shared" si="9"/>
        <v>0.46649616368286445</v>
      </c>
      <c r="K220" s="1">
        <f t="shared" si="10"/>
        <v>0.53350383631713549</v>
      </c>
      <c r="L220" s="2">
        <f t="shared" si="11"/>
        <v>6.1690733219116112</v>
      </c>
    </row>
    <row r="221" spans="1:12" x14ac:dyDescent="0.3">
      <c r="A221" t="s">
        <v>464</v>
      </c>
      <c r="B221">
        <v>8</v>
      </c>
      <c r="C221" t="s">
        <v>479</v>
      </c>
      <c r="D221" t="s">
        <v>480</v>
      </c>
      <c r="E221" t="s">
        <v>35</v>
      </c>
      <c r="F221">
        <v>51.7</v>
      </c>
      <c r="G221">
        <v>46.2</v>
      </c>
      <c r="H221">
        <v>53.1</v>
      </c>
      <c r="I221">
        <v>44.5</v>
      </c>
      <c r="J221" s="1">
        <f t="shared" si="9"/>
        <v>0.5360613810741689</v>
      </c>
      <c r="K221" s="1">
        <f t="shared" si="10"/>
        <v>0.46393861892583121</v>
      </c>
      <c r="L221" s="2">
        <f t="shared" si="11"/>
        <v>-0.78744841721881675</v>
      </c>
    </row>
    <row r="222" spans="1:12" x14ac:dyDescent="0.3">
      <c r="A222" t="s">
        <v>481</v>
      </c>
      <c r="B222">
        <v>1</v>
      </c>
      <c r="C222" t="s">
        <v>482</v>
      </c>
      <c r="D222" t="s">
        <v>483</v>
      </c>
      <c r="E222" t="s">
        <v>35</v>
      </c>
      <c r="F222">
        <v>79.900000000000006</v>
      </c>
      <c r="G222">
        <v>18.899999999999999</v>
      </c>
      <c r="H222">
        <v>80.3</v>
      </c>
      <c r="I222">
        <v>18.600000000000001</v>
      </c>
      <c r="J222" s="1">
        <f t="shared" si="9"/>
        <v>0.81031866464339897</v>
      </c>
      <c r="K222" s="1">
        <f t="shared" si="10"/>
        <v>0.18968133535660089</v>
      </c>
      <c r="L222" s="2">
        <f t="shared" si="11"/>
        <v>-28.213176774141846</v>
      </c>
    </row>
    <row r="223" spans="1:12" x14ac:dyDescent="0.3">
      <c r="A223" t="s">
        <v>481</v>
      </c>
      <c r="B223">
        <v>2</v>
      </c>
      <c r="C223" t="s">
        <v>484</v>
      </c>
      <c r="D223" t="s">
        <v>485</v>
      </c>
      <c r="E223" t="s">
        <v>15</v>
      </c>
      <c r="F223">
        <v>41.4</v>
      </c>
      <c r="G223">
        <v>57.1</v>
      </c>
      <c r="H223">
        <v>46.4</v>
      </c>
      <c r="I223">
        <v>52.6</v>
      </c>
      <c r="J223" s="1">
        <f t="shared" si="9"/>
        <v>0.44455696202531642</v>
      </c>
      <c r="K223" s="1">
        <f t="shared" si="10"/>
        <v>0.55544303797468353</v>
      </c>
      <c r="L223" s="2">
        <f t="shared" si="11"/>
        <v>8.3629934876664151</v>
      </c>
    </row>
    <row r="224" spans="1:12" x14ac:dyDescent="0.3">
      <c r="A224" t="s">
        <v>481</v>
      </c>
      <c r="B224">
        <v>3</v>
      </c>
      <c r="C224" t="s">
        <v>486</v>
      </c>
      <c r="D224" t="s">
        <v>487</v>
      </c>
      <c r="E224" t="s">
        <v>15</v>
      </c>
      <c r="F224">
        <v>36.1</v>
      </c>
      <c r="G224">
        <v>62</v>
      </c>
      <c r="H224">
        <v>42.8</v>
      </c>
      <c r="I224">
        <v>55.8</v>
      </c>
      <c r="J224" s="1">
        <f t="shared" si="9"/>
        <v>0.40111845449923744</v>
      </c>
      <c r="K224" s="1">
        <f t="shared" si="10"/>
        <v>0.59888154550076256</v>
      </c>
      <c r="L224" s="2">
        <f t="shared" si="11"/>
        <v>12.706844240274318</v>
      </c>
    </row>
    <row r="225" spans="1:12" x14ac:dyDescent="0.3">
      <c r="A225" t="s">
        <v>481</v>
      </c>
      <c r="B225">
        <v>4</v>
      </c>
      <c r="C225" t="s">
        <v>488</v>
      </c>
      <c r="D225" t="s">
        <v>489</v>
      </c>
      <c r="E225" t="s">
        <v>15</v>
      </c>
      <c r="F225">
        <v>36.4</v>
      </c>
      <c r="G225">
        <v>61.2</v>
      </c>
      <c r="H225">
        <v>41.9</v>
      </c>
      <c r="I225">
        <v>56.5</v>
      </c>
      <c r="J225" s="1">
        <f t="shared" si="9"/>
        <v>0.39948979591836731</v>
      </c>
      <c r="K225" s="1">
        <f t="shared" si="10"/>
        <v>0.60051020408163269</v>
      </c>
      <c r="L225" s="2">
        <f t="shared" si="11"/>
        <v>12.869710098361331</v>
      </c>
    </row>
    <row r="226" spans="1:12" x14ac:dyDescent="0.3">
      <c r="A226" t="s">
        <v>481</v>
      </c>
      <c r="B226">
        <v>5</v>
      </c>
      <c r="C226" t="s">
        <v>490</v>
      </c>
      <c r="D226" t="s">
        <v>491</v>
      </c>
      <c r="E226" t="s">
        <v>35</v>
      </c>
      <c r="F226">
        <v>58.9</v>
      </c>
      <c r="G226">
        <v>39.4</v>
      </c>
      <c r="H226">
        <v>62</v>
      </c>
      <c r="I226">
        <v>36.799999999999997</v>
      </c>
      <c r="J226" s="1">
        <f t="shared" si="9"/>
        <v>0.61339421613394207</v>
      </c>
      <c r="K226" s="1">
        <f t="shared" si="10"/>
        <v>0.38660578386605776</v>
      </c>
      <c r="L226" s="2">
        <f t="shared" si="11"/>
        <v>-8.5207319231961627</v>
      </c>
    </row>
    <row r="227" spans="1:12" x14ac:dyDescent="0.3">
      <c r="A227" t="s">
        <v>481</v>
      </c>
      <c r="B227">
        <v>6</v>
      </c>
      <c r="C227" t="s">
        <v>492</v>
      </c>
      <c r="D227" t="s">
        <v>493</v>
      </c>
      <c r="E227" t="s">
        <v>15</v>
      </c>
      <c r="F227">
        <v>37.9</v>
      </c>
      <c r="G227">
        <v>60</v>
      </c>
      <c r="H227">
        <v>43.1</v>
      </c>
      <c r="I227">
        <v>55.3</v>
      </c>
      <c r="J227" s="1">
        <f t="shared" si="9"/>
        <v>0.41263372389200204</v>
      </c>
      <c r="K227" s="1">
        <f t="shared" si="10"/>
        <v>0.58736627610799796</v>
      </c>
      <c r="L227" s="2">
        <f t="shared" si="11"/>
        <v>11.555317300997858</v>
      </c>
    </row>
    <row r="228" spans="1:12" x14ac:dyDescent="0.3">
      <c r="A228" t="s">
        <v>481</v>
      </c>
      <c r="B228">
        <v>7</v>
      </c>
      <c r="C228" t="s">
        <v>494</v>
      </c>
      <c r="D228" t="s">
        <v>495</v>
      </c>
      <c r="E228" t="s">
        <v>15</v>
      </c>
      <c r="F228">
        <v>30.3</v>
      </c>
      <c r="G228">
        <v>67.599999999999994</v>
      </c>
      <c r="H228">
        <v>35.299999999999997</v>
      </c>
      <c r="I228">
        <v>63.1</v>
      </c>
      <c r="J228" s="1">
        <f t="shared" si="9"/>
        <v>0.33418237391747324</v>
      </c>
      <c r="K228" s="1">
        <f t="shared" si="10"/>
        <v>0.6658176260825267</v>
      </c>
      <c r="L228" s="2">
        <f t="shared" si="11"/>
        <v>19.40045229845073</v>
      </c>
    </row>
    <row r="229" spans="1:12" x14ac:dyDescent="0.3">
      <c r="A229" t="s">
        <v>481</v>
      </c>
      <c r="B229">
        <v>8</v>
      </c>
      <c r="C229" t="s">
        <v>496</v>
      </c>
      <c r="D229" t="s">
        <v>497</v>
      </c>
      <c r="E229" t="s">
        <v>15</v>
      </c>
      <c r="F229">
        <v>32</v>
      </c>
      <c r="G229">
        <v>65.900000000000006</v>
      </c>
      <c r="H229">
        <v>38.299999999999997</v>
      </c>
      <c r="I229">
        <v>60</v>
      </c>
      <c r="J229" s="1">
        <f t="shared" si="9"/>
        <v>0.35830784913353719</v>
      </c>
      <c r="K229" s="1">
        <f t="shared" si="10"/>
        <v>0.64169215086646281</v>
      </c>
      <c r="L229" s="2">
        <f t="shared" si="11"/>
        <v>16.987904776844342</v>
      </c>
    </row>
    <row r="230" spans="1:12" x14ac:dyDescent="0.3">
      <c r="A230" t="s">
        <v>498</v>
      </c>
      <c r="B230">
        <v>1</v>
      </c>
      <c r="C230" t="s">
        <v>499</v>
      </c>
      <c r="D230" t="s">
        <v>500</v>
      </c>
      <c r="E230" t="s">
        <v>15</v>
      </c>
      <c r="F230">
        <v>37</v>
      </c>
      <c r="G230">
        <v>61.9</v>
      </c>
      <c r="H230">
        <v>36.6</v>
      </c>
      <c r="I230">
        <v>62.4</v>
      </c>
      <c r="J230" s="1">
        <f t="shared" si="9"/>
        <v>0.37190500252652853</v>
      </c>
      <c r="K230" s="1">
        <f t="shared" si="10"/>
        <v>0.62809499747347142</v>
      </c>
      <c r="L230" s="2">
        <f t="shared" si="11"/>
        <v>15.628189437545203</v>
      </c>
    </row>
    <row r="231" spans="1:12" x14ac:dyDescent="0.3">
      <c r="A231" t="s">
        <v>498</v>
      </c>
      <c r="B231">
        <v>2</v>
      </c>
      <c r="C231" t="s">
        <v>501</v>
      </c>
      <c r="D231" t="s">
        <v>502</v>
      </c>
      <c r="E231" t="s">
        <v>35</v>
      </c>
      <c r="F231">
        <v>66.400000000000006</v>
      </c>
      <c r="G231">
        <v>33</v>
      </c>
      <c r="H231">
        <v>64.2</v>
      </c>
      <c r="I231">
        <v>35.200000000000003</v>
      </c>
      <c r="J231" s="1">
        <f t="shared" si="9"/>
        <v>0.65694164989939641</v>
      </c>
      <c r="K231" s="1">
        <f t="shared" si="10"/>
        <v>0.34305835010060359</v>
      </c>
      <c r="L231" s="2">
        <f t="shared" si="11"/>
        <v>-12.875475299741579</v>
      </c>
    </row>
    <row r="232" spans="1:12" x14ac:dyDescent="0.3">
      <c r="A232" t="s">
        <v>498</v>
      </c>
      <c r="B232">
        <v>3</v>
      </c>
      <c r="C232" t="s">
        <v>503</v>
      </c>
      <c r="D232" t="s">
        <v>504</v>
      </c>
      <c r="E232" t="s">
        <v>15</v>
      </c>
      <c r="F232">
        <v>39.1</v>
      </c>
      <c r="G232">
        <v>60</v>
      </c>
      <c r="H232">
        <v>38.4</v>
      </c>
      <c r="I232">
        <v>60.8</v>
      </c>
      <c r="J232" s="1">
        <f t="shared" si="9"/>
        <v>0.39082198688855269</v>
      </c>
      <c r="K232" s="1">
        <f t="shared" si="10"/>
        <v>0.60917801311144726</v>
      </c>
      <c r="L232" s="2">
        <f t="shared" si="11"/>
        <v>13.736491001342788</v>
      </c>
    </row>
    <row r="233" spans="1:12" x14ac:dyDescent="0.3">
      <c r="A233" t="s">
        <v>498</v>
      </c>
      <c r="B233">
        <v>4</v>
      </c>
      <c r="C233" t="s">
        <v>505</v>
      </c>
      <c r="D233" t="s">
        <v>506</v>
      </c>
      <c r="E233" t="s">
        <v>15</v>
      </c>
      <c r="F233">
        <v>31.2</v>
      </c>
      <c r="G233">
        <v>67.599999999999994</v>
      </c>
      <c r="H233">
        <v>31.1</v>
      </c>
      <c r="I233">
        <v>67.900000000000006</v>
      </c>
      <c r="J233" s="1">
        <f t="shared" si="9"/>
        <v>0.31496461071789683</v>
      </c>
      <c r="K233" s="1">
        <f t="shared" si="10"/>
        <v>0.68503538928210306</v>
      </c>
      <c r="L233" s="2">
        <f t="shared" si="11"/>
        <v>21.322228618408367</v>
      </c>
    </row>
    <row r="234" spans="1:12" x14ac:dyDescent="0.3">
      <c r="A234" t="s">
        <v>507</v>
      </c>
      <c r="B234">
        <v>1</v>
      </c>
      <c r="C234" t="s">
        <v>508</v>
      </c>
      <c r="D234" t="s">
        <v>509</v>
      </c>
      <c r="E234" t="s">
        <v>15</v>
      </c>
      <c r="F234">
        <v>41.7</v>
      </c>
      <c r="G234">
        <v>55.4</v>
      </c>
      <c r="H234">
        <v>47.3</v>
      </c>
      <c r="I234">
        <v>49.5</v>
      </c>
      <c r="J234" s="1">
        <f t="shared" si="9"/>
        <v>0.45899948427024245</v>
      </c>
      <c r="K234" s="1">
        <f t="shared" si="10"/>
        <v>0.54100051572975771</v>
      </c>
      <c r="L234" s="2">
        <f t="shared" si="11"/>
        <v>6.9187412631738336</v>
      </c>
    </row>
    <row r="235" spans="1:12" x14ac:dyDescent="0.3">
      <c r="A235" t="s">
        <v>510</v>
      </c>
      <c r="B235">
        <v>1</v>
      </c>
      <c r="C235" t="s">
        <v>511</v>
      </c>
      <c r="D235" t="s">
        <v>512</v>
      </c>
      <c r="E235" t="s">
        <v>35</v>
      </c>
      <c r="F235">
        <v>71.599999999999994</v>
      </c>
      <c r="G235">
        <v>27.9</v>
      </c>
      <c r="H235">
        <v>71</v>
      </c>
      <c r="I235">
        <v>29</v>
      </c>
      <c r="J235" s="1">
        <f t="shared" si="9"/>
        <v>0.7147869674185463</v>
      </c>
      <c r="K235" s="1">
        <f t="shared" si="10"/>
        <v>0.28521303258145364</v>
      </c>
      <c r="L235" s="2">
        <f t="shared" si="11"/>
        <v>-18.660007051656574</v>
      </c>
    </row>
    <row r="236" spans="1:12" x14ac:dyDescent="0.3">
      <c r="A236" t="s">
        <v>510</v>
      </c>
      <c r="B236">
        <v>2</v>
      </c>
      <c r="C236" t="s">
        <v>513</v>
      </c>
      <c r="D236" t="s">
        <v>514</v>
      </c>
      <c r="E236" t="s">
        <v>15</v>
      </c>
      <c r="F236">
        <v>41.7</v>
      </c>
      <c r="G236">
        <v>57.3</v>
      </c>
      <c r="H236">
        <v>43</v>
      </c>
      <c r="I236">
        <v>56</v>
      </c>
      <c r="J236" s="1">
        <f t="shared" si="9"/>
        <v>0.42777777777777781</v>
      </c>
      <c r="K236" s="1">
        <f t="shared" si="10"/>
        <v>0.57222222222222219</v>
      </c>
      <c r="L236" s="2">
        <f t="shared" si="11"/>
        <v>10.040911912420281</v>
      </c>
    </row>
    <row r="237" spans="1:12" x14ac:dyDescent="0.3">
      <c r="A237" t="s">
        <v>510</v>
      </c>
      <c r="B237">
        <v>3</v>
      </c>
      <c r="C237" t="s">
        <v>515</v>
      </c>
      <c r="D237" t="s">
        <v>516</v>
      </c>
      <c r="E237" t="s">
        <v>15</v>
      </c>
      <c r="F237">
        <v>41</v>
      </c>
      <c r="G237">
        <v>58</v>
      </c>
      <c r="H237">
        <v>43</v>
      </c>
      <c r="I237">
        <v>56</v>
      </c>
      <c r="J237" s="1">
        <f t="shared" si="9"/>
        <v>0.42424242424242425</v>
      </c>
      <c r="K237" s="1">
        <f t="shared" si="10"/>
        <v>0.5757575757575758</v>
      </c>
      <c r="L237" s="2">
        <f t="shared" si="11"/>
        <v>10.394447265955641</v>
      </c>
    </row>
    <row r="238" spans="1:12" x14ac:dyDescent="0.3">
      <c r="A238" t="s">
        <v>510</v>
      </c>
      <c r="B238">
        <v>4</v>
      </c>
      <c r="C238" t="s">
        <v>517</v>
      </c>
      <c r="D238" t="s">
        <v>518</v>
      </c>
      <c r="E238" t="s">
        <v>35</v>
      </c>
      <c r="F238">
        <v>71.400000000000006</v>
      </c>
      <c r="G238">
        <v>27.4</v>
      </c>
      <c r="H238">
        <v>72</v>
      </c>
      <c r="I238">
        <v>27</v>
      </c>
      <c r="J238" s="1">
        <f t="shared" si="9"/>
        <v>0.72497472194135493</v>
      </c>
      <c r="K238" s="1">
        <f t="shared" si="10"/>
        <v>0.27502527805864507</v>
      </c>
      <c r="L238" s="2">
        <f t="shared" si="11"/>
        <v>-19.67878250393743</v>
      </c>
    </row>
    <row r="239" spans="1:12" x14ac:dyDescent="0.3">
      <c r="A239" t="s">
        <v>510</v>
      </c>
      <c r="B239">
        <v>5</v>
      </c>
      <c r="C239" t="s">
        <v>519</v>
      </c>
      <c r="D239" t="s">
        <v>520</v>
      </c>
      <c r="E239" t="s">
        <v>15</v>
      </c>
      <c r="F239">
        <v>39.799999999999997</v>
      </c>
      <c r="G239">
        <v>59.1</v>
      </c>
      <c r="H239">
        <v>42</v>
      </c>
      <c r="I239">
        <v>57</v>
      </c>
      <c r="J239" s="1">
        <f t="shared" si="9"/>
        <v>0.41334007074279938</v>
      </c>
      <c r="K239" s="1">
        <f t="shared" si="10"/>
        <v>0.58665992925720056</v>
      </c>
      <c r="L239" s="2">
        <f t="shared" si="11"/>
        <v>11.484682615918118</v>
      </c>
    </row>
    <row r="240" spans="1:12" x14ac:dyDescent="0.3">
      <c r="A240" t="s">
        <v>510</v>
      </c>
      <c r="B240">
        <v>6</v>
      </c>
      <c r="C240" t="s">
        <v>521</v>
      </c>
      <c r="D240" t="s">
        <v>522</v>
      </c>
      <c r="E240" t="s">
        <v>15</v>
      </c>
      <c r="F240">
        <v>41.3</v>
      </c>
      <c r="G240">
        <v>57.7</v>
      </c>
      <c r="H240">
        <v>43</v>
      </c>
      <c r="I240">
        <v>56</v>
      </c>
      <c r="J240" s="1">
        <f t="shared" si="9"/>
        <v>0.42575757575757572</v>
      </c>
      <c r="K240" s="1">
        <f t="shared" si="10"/>
        <v>0.57424242424242422</v>
      </c>
      <c r="L240" s="2">
        <f t="shared" si="11"/>
        <v>10.242932114440483</v>
      </c>
    </row>
    <row r="241" spans="1:12" x14ac:dyDescent="0.3">
      <c r="A241" t="s">
        <v>510</v>
      </c>
      <c r="B241">
        <v>7</v>
      </c>
      <c r="C241" t="s">
        <v>523</v>
      </c>
      <c r="D241" t="s">
        <v>524</v>
      </c>
      <c r="E241" t="s">
        <v>15</v>
      </c>
      <c r="F241">
        <v>39.9</v>
      </c>
      <c r="G241">
        <v>59.2</v>
      </c>
      <c r="H241">
        <v>42</v>
      </c>
      <c r="I241">
        <v>58</v>
      </c>
      <c r="J241" s="1">
        <f t="shared" si="9"/>
        <v>0.4113510798593672</v>
      </c>
      <c r="K241" s="1">
        <f t="shared" si="10"/>
        <v>0.58864892014063286</v>
      </c>
      <c r="L241" s="2">
        <f t="shared" si="11"/>
        <v>11.683581704261348</v>
      </c>
    </row>
    <row r="242" spans="1:12" x14ac:dyDescent="0.3">
      <c r="A242" t="s">
        <v>510</v>
      </c>
      <c r="B242">
        <v>8</v>
      </c>
      <c r="C242" t="s">
        <v>525</v>
      </c>
      <c r="D242" t="s">
        <v>526</v>
      </c>
      <c r="E242" t="s">
        <v>15</v>
      </c>
      <c r="F242">
        <v>41</v>
      </c>
      <c r="G242">
        <v>58.1</v>
      </c>
      <c r="H242">
        <v>42</v>
      </c>
      <c r="I242">
        <v>57</v>
      </c>
      <c r="J242" s="1">
        <f t="shared" si="9"/>
        <v>0.41898031297324584</v>
      </c>
      <c r="K242" s="1">
        <f t="shared" si="10"/>
        <v>0.58101968702675411</v>
      </c>
      <c r="L242" s="2">
        <f t="shared" si="11"/>
        <v>10.920658392873472</v>
      </c>
    </row>
    <row r="243" spans="1:12" x14ac:dyDescent="0.3">
      <c r="A243" t="s">
        <v>510</v>
      </c>
      <c r="B243">
        <v>9</v>
      </c>
      <c r="C243" t="s">
        <v>527</v>
      </c>
      <c r="D243" t="s">
        <v>528</v>
      </c>
      <c r="E243" t="s">
        <v>15</v>
      </c>
      <c r="F243">
        <v>42.8</v>
      </c>
      <c r="G243">
        <v>56.2</v>
      </c>
      <c r="H243">
        <v>45</v>
      </c>
      <c r="I243">
        <v>54</v>
      </c>
      <c r="J243" s="1">
        <f t="shared" si="9"/>
        <v>0.4434343434343434</v>
      </c>
      <c r="K243" s="1">
        <f t="shared" si="10"/>
        <v>0.5565656565656566</v>
      </c>
      <c r="L243" s="2">
        <f t="shared" si="11"/>
        <v>8.4752553467637206</v>
      </c>
    </row>
    <row r="244" spans="1:12" x14ac:dyDescent="0.3">
      <c r="A244" t="s">
        <v>510</v>
      </c>
      <c r="B244">
        <v>10</v>
      </c>
      <c r="C244" t="s">
        <v>529</v>
      </c>
      <c r="D244" t="s">
        <v>530</v>
      </c>
      <c r="E244" t="s">
        <v>15</v>
      </c>
      <c r="F244">
        <v>40.9</v>
      </c>
      <c r="G244">
        <v>58</v>
      </c>
      <c r="H244">
        <v>42</v>
      </c>
      <c r="I244">
        <v>57</v>
      </c>
      <c r="J244" s="1">
        <f t="shared" si="9"/>
        <v>0.41889843355229917</v>
      </c>
      <c r="K244" s="1">
        <f t="shared" si="10"/>
        <v>0.58110156644770083</v>
      </c>
      <c r="L244" s="2">
        <f t="shared" si="11"/>
        <v>10.928846334968146</v>
      </c>
    </row>
    <row r="245" spans="1:12" x14ac:dyDescent="0.3">
      <c r="A245" t="s">
        <v>510</v>
      </c>
      <c r="B245">
        <v>11</v>
      </c>
      <c r="C245" t="s">
        <v>531</v>
      </c>
      <c r="D245" t="s">
        <v>532</v>
      </c>
      <c r="E245" t="s">
        <v>15</v>
      </c>
      <c r="F245">
        <v>37.799999999999997</v>
      </c>
      <c r="G245">
        <v>60.9</v>
      </c>
      <c r="H245">
        <v>40</v>
      </c>
      <c r="I245">
        <v>58</v>
      </c>
      <c r="J245" s="1">
        <f t="shared" si="9"/>
        <v>0.39552618200305034</v>
      </c>
      <c r="K245" s="1">
        <f t="shared" si="10"/>
        <v>0.60447381799694977</v>
      </c>
      <c r="L245" s="2">
        <f t="shared" si="11"/>
        <v>13.266071489893038</v>
      </c>
    </row>
    <row r="246" spans="1:12" x14ac:dyDescent="0.3">
      <c r="A246" t="s">
        <v>510</v>
      </c>
      <c r="B246">
        <v>12</v>
      </c>
      <c r="C246" t="s">
        <v>533</v>
      </c>
      <c r="D246" t="s">
        <v>534</v>
      </c>
      <c r="E246" t="s">
        <v>35</v>
      </c>
      <c r="F246">
        <v>78.5</v>
      </c>
      <c r="G246">
        <v>20.8</v>
      </c>
      <c r="H246">
        <v>78</v>
      </c>
      <c r="I246">
        <v>21</v>
      </c>
      <c r="J246" s="1">
        <f t="shared" si="9"/>
        <v>0.78920827029752894</v>
      </c>
      <c r="K246" s="1">
        <f t="shared" si="10"/>
        <v>0.21079172970247098</v>
      </c>
      <c r="L246" s="2">
        <f t="shared" si="11"/>
        <v>-26.102137339554844</v>
      </c>
    </row>
    <row r="247" spans="1:12" x14ac:dyDescent="0.3">
      <c r="A247" t="s">
        <v>510</v>
      </c>
      <c r="B247">
        <v>13</v>
      </c>
      <c r="C247" t="s">
        <v>535</v>
      </c>
      <c r="D247" t="s">
        <v>536</v>
      </c>
      <c r="E247" t="s">
        <v>15</v>
      </c>
      <c r="F247">
        <v>43.5</v>
      </c>
      <c r="G247">
        <v>55.4</v>
      </c>
      <c r="H247">
        <v>45</v>
      </c>
      <c r="I247">
        <v>54</v>
      </c>
      <c r="J247" s="1">
        <f t="shared" si="9"/>
        <v>0.44719555330975241</v>
      </c>
      <c r="K247" s="1">
        <f t="shared" si="10"/>
        <v>0.55280444669024764</v>
      </c>
      <c r="L247" s="2">
        <f t="shared" si="11"/>
        <v>8.0991343592228269</v>
      </c>
    </row>
    <row r="248" spans="1:12" x14ac:dyDescent="0.3">
      <c r="A248" t="s">
        <v>537</v>
      </c>
      <c r="B248">
        <v>1</v>
      </c>
      <c r="C248" t="s">
        <v>538</v>
      </c>
      <c r="D248" t="s">
        <v>539</v>
      </c>
      <c r="E248" t="s">
        <v>15</v>
      </c>
      <c r="F248">
        <v>38.9</v>
      </c>
      <c r="G248">
        <v>58.7</v>
      </c>
      <c r="H248">
        <v>44.6</v>
      </c>
      <c r="I248">
        <v>53.3</v>
      </c>
      <c r="J248" s="1">
        <f t="shared" si="9"/>
        <v>0.42710997442455245</v>
      </c>
      <c r="K248" s="1">
        <f t="shared" si="10"/>
        <v>0.57289002557544755</v>
      </c>
      <c r="L248" s="2">
        <f t="shared" si="11"/>
        <v>10.107692247742817</v>
      </c>
    </row>
    <row r="249" spans="1:12" x14ac:dyDescent="0.3">
      <c r="A249" t="s">
        <v>540</v>
      </c>
      <c r="B249">
        <v>1</v>
      </c>
      <c r="C249" t="s">
        <v>541</v>
      </c>
      <c r="D249" t="s">
        <v>542</v>
      </c>
      <c r="E249" t="s">
        <v>15</v>
      </c>
      <c r="F249">
        <v>40.799999999999997</v>
      </c>
      <c r="G249">
        <v>57.4</v>
      </c>
      <c r="H249">
        <v>44.2</v>
      </c>
      <c r="I249">
        <v>54.3</v>
      </c>
      <c r="J249" s="1">
        <f t="shared" si="9"/>
        <v>0.43213014743263856</v>
      </c>
      <c r="K249" s="1">
        <f t="shared" si="10"/>
        <v>0.56786985256736144</v>
      </c>
      <c r="L249" s="2">
        <f t="shared" si="11"/>
        <v>9.6056749469342062</v>
      </c>
    </row>
    <row r="250" spans="1:12" x14ac:dyDescent="0.3">
      <c r="A250" t="s">
        <v>540</v>
      </c>
      <c r="B250">
        <v>2</v>
      </c>
      <c r="C250" t="s">
        <v>543</v>
      </c>
      <c r="D250" t="s">
        <v>544</v>
      </c>
      <c r="E250" t="s">
        <v>35</v>
      </c>
      <c r="F250">
        <v>45.7</v>
      </c>
      <c r="G250">
        <v>52.9</v>
      </c>
      <c r="H250">
        <v>50</v>
      </c>
      <c r="I250">
        <v>48.8</v>
      </c>
      <c r="J250" s="1">
        <f t="shared" si="9"/>
        <v>0.48480243161094233</v>
      </c>
      <c r="K250" s="1">
        <f t="shared" si="10"/>
        <v>0.51519756838905773</v>
      </c>
      <c r="L250" s="2">
        <f t="shared" si="11"/>
        <v>4.3384465291038339</v>
      </c>
    </row>
    <row r="251" spans="1:12" x14ac:dyDescent="0.3">
      <c r="A251" t="s">
        <v>540</v>
      </c>
      <c r="B251">
        <v>3</v>
      </c>
      <c r="C251" t="s">
        <v>545</v>
      </c>
      <c r="D251" t="s">
        <v>546</v>
      </c>
      <c r="E251" t="s">
        <v>15</v>
      </c>
      <c r="F251">
        <v>27.8</v>
      </c>
      <c r="G251">
        <v>70.2</v>
      </c>
      <c r="H251">
        <v>31.1</v>
      </c>
      <c r="I251">
        <v>67.099999999999994</v>
      </c>
      <c r="J251" s="1">
        <f t="shared" si="9"/>
        <v>0.30020387359836903</v>
      </c>
      <c r="K251" s="1">
        <f t="shared" si="10"/>
        <v>0.69979612640163114</v>
      </c>
      <c r="L251" s="2">
        <f t="shared" si="11"/>
        <v>22.798302330361174</v>
      </c>
    </row>
    <row r="252" spans="1:12" x14ac:dyDescent="0.3">
      <c r="A252" t="s">
        <v>547</v>
      </c>
      <c r="B252">
        <v>1</v>
      </c>
      <c r="C252" t="s">
        <v>548</v>
      </c>
      <c r="D252" t="s">
        <v>549</v>
      </c>
      <c r="E252" t="s">
        <v>15</v>
      </c>
      <c r="F252">
        <v>50.2</v>
      </c>
      <c r="G252">
        <v>48.6</v>
      </c>
      <c r="H252">
        <v>52.8</v>
      </c>
      <c r="I252">
        <v>46.4</v>
      </c>
      <c r="J252" s="1">
        <f t="shared" si="9"/>
        <v>0.52020202020202011</v>
      </c>
      <c r="K252" s="1">
        <f t="shared" si="10"/>
        <v>0.47979797979797972</v>
      </c>
      <c r="L252" s="2">
        <f t="shared" si="11"/>
        <v>0.79848766999603416</v>
      </c>
    </row>
    <row r="253" spans="1:12" x14ac:dyDescent="0.3">
      <c r="A253" t="s">
        <v>547</v>
      </c>
      <c r="B253">
        <v>2</v>
      </c>
      <c r="C253" t="s">
        <v>550</v>
      </c>
      <c r="D253" t="s">
        <v>551</v>
      </c>
      <c r="E253" t="s">
        <v>35</v>
      </c>
      <c r="F253">
        <v>54.2</v>
      </c>
      <c r="G253">
        <v>44.5</v>
      </c>
      <c r="H253">
        <v>56</v>
      </c>
      <c r="I253">
        <v>43.1</v>
      </c>
      <c r="J253" s="1">
        <f t="shared" si="9"/>
        <v>0.55712841253791712</v>
      </c>
      <c r="K253" s="1">
        <f t="shared" si="10"/>
        <v>0.44287158746208294</v>
      </c>
      <c r="L253" s="2">
        <f t="shared" si="11"/>
        <v>-2.8941515635936446</v>
      </c>
    </row>
    <row r="254" spans="1:12" x14ac:dyDescent="0.3">
      <c r="A254" t="s">
        <v>552</v>
      </c>
      <c r="B254">
        <v>1</v>
      </c>
      <c r="C254" t="s">
        <v>553</v>
      </c>
      <c r="D254" t="s">
        <v>554</v>
      </c>
      <c r="E254" t="s">
        <v>35</v>
      </c>
      <c r="F254">
        <v>65.099999999999994</v>
      </c>
      <c r="G254">
        <v>33.799999999999997</v>
      </c>
      <c r="H254">
        <v>64.7</v>
      </c>
      <c r="I254">
        <v>34.200000000000003</v>
      </c>
      <c r="J254" s="1">
        <f t="shared" si="9"/>
        <v>0.6562184024266936</v>
      </c>
      <c r="K254" s="1">
        <f t="shared" si="10"/>
        <v>0.34378159757330634</v>
      </c>
      <c r="L254" s="2">
        <f t="shared" si="11"/>
        <v>-12.803150552471305</v>
      </c>
    </row>
    <row r="255" spans="1:12" x14ac:dyDescent="0.3">
      <c r="A255" t="s">
        <v>552</v>
      </c>
      <c r="B255">
        <v>2</v>
      </c>
      <c r="C255" t="s">
        <v>555</v>
      </c>
      <c r="D255" t="s">
        <v>556</v>
      </c>
      <c r="E255" t="s">
        <v>15</v>
      </c>
      <c r="F255">
        <v>53.5</v>
      </c>
      <c r="G255">
        <v>45.4</v>
      </c>
      <c r="H255">
        <v>53.2</v>
      </c>
      <c r="I255">
        <v>45.5</v>
      </c>
      <c r="J255" s="1">
        <f t="shared" si="9"/>
        <v>0.53997975708502022</v>
      </c>
      <c r="K255" s="1">
        <f t="shared" si="10"/>
        <v>0.46002024291497973</v>
      </c>
      <c r="L255" s="2">
        <f t="shared" si="11"/>
        <v>-1.1792860183039655</v>
      </c>
    </row>
    <row r="256" spans="1:12" x14ac:dyDescent="0.3">
      <c r="A256" t="s">
        <v>552</v>
      </c>
      <c r="B256">
        <v>3</v>
      </c>
      <c r="C256" t="s">
        <v>557</v>
      </c>
      <c r="D256" t="s">
        <v>558</v>
      </c>
      <c r="E256" t="s">
        <v>15</v>
      </c>
      <c r="F256">
        <v>51.8</v>
      </c>
      <c r="G256">
        <v>47.2</v>
      </c>
      <c r="H256">
        <v>51.1</v>
      </c>
      <c r="I256">
        <v>47.7</v>
      </c>
      <c r="J256" s="1">
        <f t="shared" si="9"/>
        <v>0.52022244691607689</v>
      </c>
      <c r="K256" s="1">
        <f t="shared" si="10"/>
        <v>0.47977755308392317</v>
      </c>
      <c r="L256" s="2">
        <f t="shared" si="11"/>
        <v>0.79644499859037876</v>
      </c>
    </row>
    <row r="257" spans="1:12" x14ac:dyDescent="0.3">
      <c r="A257" t="s">
        <v>552</v>
      </c>
      <c r="B257">
        <v>4</v>
      </c>
      <c r="C257" t="s">
        <v>559</v>
      </c>
      <c r="D257" t="s">
        <v>560</v>
      </c>
      <c r="E257" t="s">
        <v>15</v>
      </c>
      <c r="F257">
        <v>44.7</v>
      </c>
      <c r="G257">
        <v>54.2</v>
      </c>
      <c r="H257">
        <v>45.3</v>
      </c>
      <c r="I257">
        <v>53.6</v>
      </c>
      <c r="J257" s="1">
        <f t="shared" si="9"/>
        <v>0.45500505561172905</v>
      </c>
      <c r="K257" s="1">
        <f t="shared" si="10"/>
        <v>0.54499494438827112</v>
      </c>
      <c r="L257" s="2">
        <f t="shared" si="11"/>
        <v>7.3181841290251732</v>
      </c>
    </row>
    <row r="258" spans="1:12" x14ac:dyDescent="0.3">
      <c r="A258" t="s">
        <v>552</v>
      </c>
      <c r="B258">
        <v>5</v>
      </c>
      <c r="C258" t="s">
        <v>561</v>
      </c>
      <c r="D258" t="s">
        <v>562</v>
      </c>
      <c r="E258" t="s">
        <v>15</v>
      </c>
      <c r="F258">
        <v>47.9</v>
      </c>
      <c r="G258">
        <v>51</v>
      </c>
      <c r="H258">
        <v>48.5</v>
      </c>
      <c r="I258">
        <v>50.5</v>
      </c>
      <c r="J258" s="1">
        <f t="shared" si="9"/>
        <v>0.48711470439615967</v>
      </c>
      <c r="K258" s="1">
        <f t="shared" si="10"/>
        <v>0.51288529560384033</v>
      </c>
      <c r="L258" s="2">
        <f t="shared" si="11"/>
        <v>4.1072192505820944</v>
      </c>
    </row>
    <row r="259" spans="1:12" x14ac:dyDescent="0.3">
      <c r="A259" t="s">
        <v>552</v>
      </c>
      <c r="B259">
        <v>6</v>
      </c>
      <c r="C259" t="s">
        <v>563</v>
      </c>
      <c r="D259" t="s">
        <v>564</v>
      </c>
      <c r="E259" t="s">
        <v>35</v>
      </c>
      <c r="F259">
        <v>61.4</v>
      </c>
      <c r="G259">
        <v>37.4</v>
      </c>
      <c r="H259">
        <v>58.4</v>
      </c>
      <c r="I259">
        <v>40.5</v>
      </c>
      <c r="J259" s="1">
        <f t="shared" ref="J259:J322" si="12">SUM(H259,F259)/SUM(F259:I259)</f>
        <v>0.60596863935255441</v>
      </c>
      <c r="K259" s="1">
        <f t="shared" ref="K259:K322" si="13">SUM(I259,G259)/SUM(F259:I259)</f>
        <v>0.39403136064744565</v>
      </c>
      <c r="L259" s="2">
        <f t="shared" ref="L259:L322" si="14">($K259-$U$4)*100</f>
        <v>-7.7781742450573734</v>
      </c>
    </row>
    <row r="260" spans="1:12" x14ac:dyDescent="0.3">
      <c r="A260" t="s">
        <v>552</v>
      </c>
      <c r="B260">
        <v>7</v>
      </c>
      <c r="C260" t="s">
        <v>565</v>
      </c>
      <c r="D260" t="s">
        <v>566</v>
      </c>
      <c r="E260" t="s">
        <v>15</v>
      </c>
      <c r="F260">
        <v>46.3</v>
      </c>
      <c r="G260">
        <v>52.5</v>
      </c>
      <c r="H260">
        <v>47.2</v>
      </c>
      <c r="I260">
        <v>51.6</v>
      </c>
      <c r="J260" s="1">
        <f t="shared" si="12"/>
        <v>0.47317813765182187</v>
      </c>
      <c r="K260" s="1">
        <f t="shared" si="13"/>
        <v>0.52682186234817807</v>
      </c>
      <c r="L260" s="2">
        <f t="shared" si="14"/>
        <v>5.500875925015869</v>
      </c>
    </row>
    <row r="261" spans="1:12" x14ac:dyDescent="0.3">
      <c r="A261" t="s">
        <v>552</v>
      </c>
      <c r="B261">
        <v>8</v>
      </c>
      <c r="C261" t="s">
        <v>567</v>
      </c>
      <c r="D261" t="s">
        <v>568</v>
      </c>
      <c r="E261" t="s">
        <v>35</v>
      </c>
      <c r="F261">
        <v>78.3</v>
      </c>
      <c r="G261">
        <v>20.7</v>
      </c>
      <c r="H261">
        <v>73.2</v>
      </c>
      <c r="I261">
        <v>26</v>
      </c>
      <c r="J261" s="1">
        <f t="shared" si="12"/>
        <v>0.76437941473259341</v>
      </c>
      <c r="K261" s="1">
        <f t="shared" si="13"/>
        <v>0.2356205852674067</v>
      </c>
      <c r="L261" s="2">
        <f t="shared" si="14"/>
        <v>-23.619251783061269</v>
      </c>
    </row>
    <row r="262" spans="1:12" x14ac:dyDescent="0.3">
      <c r="A262" t="s">
        <v>552</v>
      </c>
      <c r="B262">
        <v>9</v>
      </c>
      <c r="C262" t="s">
        <v>569</v>
      </c>
      <c r="D262" t="s">
        <v>570</v>
      </c>
      <c r="E262" t="s">
        <v>35</v>
      </c>
      <c r="F262">
        <v>68.3</v>
      </c>
      <c r="G262">
        <v>30.8</v>
      </c>
      <c r="H262">
        <v>64</v>
      </c>
      <c r="I262">
        <v>35.200000000000003</v>
      </c>
      <c r="J262" s="1">
        <f t="shared" si="12"/>
        <v>0.66717095310136154</v>
      </c>
      <c r="K262" s="1">
        <f t="shared" si="13"/>
        <v>0.3328290468986384</v>
      </c>
      <c r="L262" s="2">
        <f t="shared" si="14"/>
        <v>-13.898405619938098</v>
      </c>
    </row>
    <row r="263" spans="1:12" x14ac:dyDescent="0.3">
      <c r="A263" t="s">
        <v>552</v>
      </c>
      <c r="B263">
        <v>10</v>
      </c>
      <c r="C263" t="s">
        <v>571</v>
      </c>
      <c r="D263" t="s">
        <v>572</v>
      </c>
      <c r="E263" t="s">
        <v>35</v>
      </c>
      <c r="F263">
        <v>87.9</v>
      </c>
      <c r="G263">
        <v>11.5</v>
      </c>
      <c r="H263">
        <v>84.9</v>
      </c>
      <c r="I263">
        <v>14.6</v>
      </c>
      <c r="J263" s="1">
        <f t="shared" si="12"/>
        <v>0.86877828054298645</v>
      </c>
      <c r="K263" s="1">
        <f t="shared" si="13"/>
        <v>0.13122171945701358</v>
      </c>
      <c r="L263" s="2">
        <f t="shared" si="14"/>
        <v>-34.059138364100583</v>
      </c>
    </row>
    <row r="264" spans="1:12" x14ac:dyDescent="0.3">
      <c r="A264" t="s">
        <v>552</v>
      </c>
      <c r="B264">
        <v>11</v>
      </c>
      <c r="C264" t="s">
        <v>573</v>
      </c>
      <c r="D264" t="s">
        <v>574</v>
      </c>
      <c r="E264" t="s">
        <v>15</v>
      </c>
      <c r="F264">
        <v>46.6</v>
      </c>
      <c r="G264">
        <v>52.4</v>
      </c>
      <c r="H264">
        <v>47</v>
      </c>
      <c r="I264">
        <v>52.1</v>
      </c>
      <c r="J264" s="1">
        <f t="shared" si="12"/>
        <v>0.47248864209994951</v>
      </c>
      <c r="K264" s="1">
        <f t="shared" si="13"/>
        <v>0.52751135790005055</v>
      </c>
      <c r="L264" s="2">
        <f t="shared" si="14"/>
        <v>5.5698254802031162</v>
      </c>
    </row>
    <row r="265" spans="1:12" x14ac:dyDescent="0.3">
      <c r="A265" t="s">
        <v>552</v>
      </c>
      <c r="B265">
        <v>12</v>
      </c>
      <c r="C265" t="s">
        <v>575</v>
      </c>
      <c r="D265" t="s">
        <v>576</v>
      </c>
      <c r="E265" t="s">
        <v>35</v>
      </c>
      <c r="F265">
        <v>66.5</v>
      </c>
      <c r="G265">
        <v>32.4</v>
      </c>
      <c r="H265">
        <v>65.7</v>
      </c>
      <c r="I265">
        <v>33.299999999999997</v>
      </c>
      <c r="J265" s="1">
        <f t="shared" si="12"/>
        <v>0.66801414855987851</v>
      </c>
      <c r="K265" s="1">
        <f t="shared" si="13"/>
        <v>0.33198585144012116</v>
      </c>
      <c r="L265" s="2">
        <f t="shared" si="14"/>
        <v>-13.982725165789823</v>
      </c>
    </row>
    <row r="266" spans="1:12" x14ac:dyDescent="0.3">
      <c r="A266" t="s">
        <v>577</v>
      </c>
      <c r="B266">
        <v>1</v>
      </c>
      <c r="C266" t="s">
        <v>578</v>
      </c>
      <c r="D266" t="s">
        <v>579</v>
      </c>
      <c r="E266" t="s">
        <v>35</v>
      </c>
      <c r="F266">
        <v>55.3</v>
      </c>
      <c r="G266">
        <v>39.6</v>
      </c>
      <c r="H266">
        <v>59.7</v>
      </c>
      <c r="I266">
        <v>39</v>
      </c>
      <c r="J266" s="1">
        <f t="shared" si="12"/>
        <v>0.59400826446280985</v>
      </c>
      <c r="K266" s="1">
        <f t="shared" si="13"/>
        <v>0.40599173553718998</v>
      </c>
      <c r="L266" s="2">
        <f t="shared" si="14"/>
        <v>-6.5821367560829405</v>
      </c>
    </row>
    <row r="267" spans="1:12" x14ac:dyDescent="0.3">
      <c r="A267" t="s">
        <v>577</v>
      </c>
      <c r="B267">
        <v>2</v>
      </c>
      <c r="C267" t="s">
        <v>580</v>
      </c>
      <c r="D267" t="s">
        <v>581</v>
      </c>
      <c r="E267" t="s">
        <v>15</v>
      </c>
      <c r="F267">
        <v>44.9</v>
      </c>
      <c r="G267">
        <v>51.7</v>
      </c>
      <c r="H267">
        <v>48.4</v>
      </c>
      <c r="I267">
        <v>50.2</v>
      </c>
      <c r="J267" s="1">
        <f t="shared" si="12"/>
        <v>0.47797131147540983</v>
      </c>
      <c r="K267" s="1">
        <f t="shared" si="13"/>
        <v>0.52202868852459028</v>
      </c>
      <c r="L267" s="2">
        <f t="shared" si="14"/>
        <v>5.0215585426570897</v>
      </c>
    </row>
    <row r="268" spans="1:12" x14ac:dyDescent="0.3">
      <c r="A268" t="s">
        <v>577</v>
      </c>
      <c r="B268">
        <v>3</v>
      </c>
      <c r="C268" t="s">
        <v>582</v>
      </c>
      <c r="D268" t="s">
        <v>583</v>
      </c>
      <c r="E268" t="s">
        <v>35</v>
      </c>
      <c r="F268">
        <v>57.5</v>
      </c>
      <c r="G268">
        <v>38.700000000000003</v>
      </c>
      <c r="H268">
        <v>61.2</v>
      </c>
      <c r="I268">
        <v>37.5</v>
      </c>
      <c r="J268" s="1">
        <f t="shared" si="12"/>
        <v>0.60903027193432524</v>
      </c>
      <c r="K268" s="1">
        <f t="shared" si="13"/>
        <v>0.3909697280656747</v>
      </c>
      <c r="L268" s="2">
        <f t="shared" si="14"/>
        <v>-8.0843375032344671</v>
      </c>
    </row>
    <row r="269" spans="1:12" x14ac:dyDescent="0.3">
      <c r="A269" t="s">
        <v>584</v>
      </c>
      <c r="B269">
        <v>1</v>
      </c>
      <c r="C269" t="s">
        <v>585</v>
      </c>
      <c r="D269" t="s">
        <v>586</v>
      </c>
      <c r="E269" t="s">
        <v>35</v>
      </c>
      <c r="F269">
        <v>65.599999999999994</v>
      </c>
      <c r="G269">
        <v>32.4</v>
      </c>
      <c r="H269">
        <v>64.5</v>
      </c>
      <c r="I269">
        <v>33</v>
      </c>
      <c r="J269" s="1">
        <f t="shared" si="12"/>
        <v>0.66547314578005112</v>
      </c>
      <c r="K269" s="1">
        <f t="shared" si="13"/>
        <v>0.33452685421994888</v>
      </c>
      <c r="L269" s="2">
        <f t="shared" si="14"/>
        <v>-13.728624887807051</v>
      </c>
    </row>
    <row r="270" spans="1:12" x14ac:dyDescent="0.3">
      <c r="A270" t="s">
        <v>584</v>
      </c>
      <c r="B270">
        <v>2</v>
      </c>
      <c r="C270" t="s">
        <v>587</v>
      </c>
      <c r="D270" t="s">
        <v>588</v>
      </c>
      <c r="E270" t="s">
        <v>15</v>
      </c>
      <c r="F270">
        <v>44.8</v>
      </c>
      <c r="G270">
        <v>52.9</v>
      </c>
      <c r="H270">
        <v>49.4</v>
      </c>
      <c r="I270">
        <v>48.2</v>
      </c>
      <c r="J270" s="1">
        <f t="shared" si="12"/>
        <v>0.48233486943164355</v>
      </c>
      <c r="K270" s="1">
        <f t="shared" si="13"/>
        <v>0.51766513056835628</v>
      </c>
      <c r="L270" s="2">
        <f t="shared" si="14"/>
        <v>4.5852027470336898</v>
      </c>
    </row>
    <row r="271" spans="1:12" x14ac:dyDescent="0.3">
      <c r="A271" t="s">
        <v>584</v>
      </c>
      <c r="B271">
        <v>3</v>
      </c>
      <c r="C271" t="s">
        <v>589</v>
      </c>
      <c r="D271" t="s">
        <v>590</v>
      </c>
      <c r="E271" t="s">
        <v>15</v>
      </c>
      <c r="F271">
        <v>49.5</v>
      </c>
      <c r="G271">
        <v>48.7</v>
      </c>
      <c r="H271">
        <v>53.5</v>
      </c>
      <c r="I271">
        <v>44.6</v>
      </c>
      <c r="J271" s="1">
        <f t="shared" si="12"/>
        <v>0.52470708099847174</v>
      </c>
      <c r="K271" s="1">
        <f t="shared" si="13"/>
        <v>0.47529291900152837</v>
      </c>
      <c r="L271" s="2">
        <f t="shared" si="14"/>
        <v>0.34798159035089871</v>
      </c>
    </row>
    <row r="272" spans="1:12" x14ac:dyDescent="0.3">
      <c r="A272" t="s">
        <v>584</v>
      </c>
      <c r="B272">
        <v>4</v>
      </c>
      <c r="C272" t="s">
        <v>591</v>
      </c>
      <c r="D272" t="s">
        <v>592</v>
      </c>
      <c r="E272" t="s">
        <v>15</v>
      </c>
      <c r="F272">
        <v>54.4</v>
      </c>
      <c r="G272">
        <v>43.7</v>
      </c>
      <c r="H272">
        <v>56.4</v>
      </c>
      <c r="I272">
        <v>41.4</v>
      </c>
      <c r="J272" s="1">
        <f t="shared" si="12"/>
        <v>0.56559469116896377</v>
      </c>
      <c r="K272" s="1">
        <f t="shared" si="13"/>
        <v>0.43440530883103617</v>
      </c>
      <c r="L272" s="2">
        <f t="shared" si="14"/>
        <v>-3.740779426698321</v>
      </c>
    </row>
    <row r="273" spans="1:12" x14ac:dyDescent="0.3">
      <c r="A273" t="s">
        <v>593</v>
      </c>
      <c r="B273">
        <v>1</v>
      </c>
      <c r="C273" t="s">
        <v>594</v>
      </c>
      <c r="D273" t="s">
        <v>595</v>
      </c>
      <c r="E273" t="s">
        <v>15</v>
      </c>
      <c r="F273">
        <v>49.6</v>
      </c>
      <c r="G273">
        <v>49.1</v>
      </c>
      <c r="H273">
        <v>51</v>
      </c>
      <c r="I273">
        <v>48</v>
      </c>
      <c r="J273" s="1">
        <f t="shared" si="12"/>
        <v>0.50885179564997474</v>
      </c>
      <c r="K273" s="1">
        <f t="shared" si="13"/>
        <v>0.49114820435002526</v>
      </c>
      <c r="L273" s="2">
        <f t="shared" si="14"/>
        <v>1.9335101252005882</v>
      </c>
    </row>
    <row r="274" spans="1:12" x14ac:dyDescent="0.3">
      <c r="A274" t="s">
        <v>593</v>
      </c>
      <c r="B274">
        <v>2</v>
      </c>
      <c r="C274" t="s">
        <v>596</v>
      </c>
      <c r="D274" t="s">
        <v>597</v>
      </c>
      <c r="E274" t="s">
        <v>15</v>
      </c>
      <c r="F274">
        <v>51.6</v>
      </c>
      <c r="G274">
        <v>47.2</v>
      </c>
      <c r="H274">
        <v>51</v>
      </c>
      <c r="I274">
        <v>48</v>
      </c>
      <c r="J274" s="1">
        <f t="shared" si="12"/>
        <v>0.51870576339737107</v>
      </c>
      <c r="K274" s="1">
        <f t="shared" si="13"/>
        <v>0.48129423660262888</v>
      </c>
      <c r="L274" s="2">
        <f t="shared" si="14"/>
        <v>0.94811335046094958</v>
      </c>
    </row>
    <row r="275" spans="1:12" x14ac:dyDescent="0.3">
      <c r="A275" t="s">
        <v>593</v>
      </c>
      <c r="B275">
        <v>3</v>
      </c>
      <c r="C275" t="s">
        <v>598</v>
      </c>
      <c r="D275" t="s">
        <v>599</v>
      </c>
      <c r="E275" t="s">
        <v>35</v>
      </c>
      <c r="F275">
        <v>50.8</v>
      </c>
      <c r="G275">
        <v>48.2</v>
      </c>
      <c r="H275">
        <v>54</v>
      </c>
      <c r="I275">
        <v>46</v>
      </c>
      <c r="J275" s="1">
        <f t="shared" si="12"/>
        <v>0.52663316582914577</v>
      </c>
      <c r="K275" s="1">
        <f t="shared" si="13"/>
        <v>0.47336683417085429</v>
      </c>
      <c r="L275" s="2">
        <f t="shared" si="14"/>
        <v>0.15537310728349074</v>
      </c>
    </row>
    <row r="276" spans="1:12" x14ac:dyDescent="0.3">
      <c r="A276" t="s">
        <v>593</v>
      </c>
      <c r="B276">
        <v>4</v>
      </c>
      <c r="C276" t="s">
        <v>600</v>
      </c>
      <c r="D276" t="s">
        <v>601</v>
      </c>
      <c r="E276" t="s">
        <v>35</v>
      </c>
      <c r="F276">
        <v>56.3</v>
      </c>
      <c r="G276">
        <v>42.8</v>
      </c>
      <c r="H276">
        <v>55</v>
      </c>
      <c r="I276">
        <v>44</v>
      </c>
      <c r="J276" s="1">
        <f t="shared" si="12"/>
        <v>0.56183745583038869</v>
      </c>
      <c r="K276" s="1">
        <f t="shared" si="13"/>
        <v>0.43816254416961131</v>
      </c>
      <c r="L276" s="2">
        <f t="shared" si="14"/>
        <v>-3.365055892840807</v>
      </c>
    </row>
    <row r="277" spans="1:12" x14ac:dyDescent="0.3">
      <c r="A277" t="s">
        <v>593</v>
      </c>
      <c r="B277">
        <v>5</v>
      </c>
      <c r="C277" t="s">
        <v>602</v>
      </c>
      <c r="D277" t="s">
        <v>603</v>
      </c>
      <c r="E277" t="s">
        <v>35</v>
      </c>
      <c r="F277">
        <v>90.6</v>
      </c>
      <c r="G277">
        <v>9.1</v>
      </c>
      <c r="H277">
        <v>86</v>
      </c>
      <c r="I277">
        <v>14</v>
      </c>
      <c r="J277" s="1">
        <f t="shared" si="12"/>
        <v>0.88432648973460193</v>
      </c>
      <c r="K277" s="1">
        <f t="shared" si="13"/>
        <v>0.11567351026539811</v>
      </c>
      <c r="L277" s="2">
        <f t="shared" si="14"/>
        <v>-35.613959283262126</v>
      </c>
    </row>
    <row r="278" spans="1:12" x14ac:dyDescent="0.3">
      <c r="A278" t="s">
        <v>593</v>
      </c>
      <c r="B278">
        <v>6</v>
      </c>
      <c r="C278" t="s">
        <v>604</v>
      </c>
      <c r="D278" t="s">
        <v>605</v>
      </c>
      <c r="E278" t="s">
        <v>35</v>
      </c>
      <c r="F278">
        <v>67.8</v>
      </c>
      <c r="G278">
        <v>31</v>
      </c>
      <c r="H278">
        <v>63</v>
      </c>
      <c r="I278">
        <v>36</v>
      </c>
      <c r="J278" s="1">
        <f t="shared" si="12"/>
        <v>0.66127401415571285</v>
      </c>
      <c r="K278" s="1">
        <f t="shared" si="13"/>
        <v>0.33872598584428715</v>
      </c>
      <c r="L278" s="2">
        <f t="shared" si="14"/>
        <v>-13.308711725373223</v>
      </c>
    </row>
    <row r="279" spans="1:12" x14ac:dyDescent="0.3">
      <c r="A279" t="s">
        <v>593</v>
      </c>
      <c r="B279">
        <v>7</v>
      </c>
      <c r="C279" t="s">
        <v>606</v>
      </c>
      <c r="D279" t="s">
        <v>607</v>
      </c>
      <c r="E279" t="s">
        <v>35</v>
      </c>
      <c r="F279">
        <v>88.4</v>
      </c>
      <c r="G279">
        <v>10.3</v>
      </c>
      <c r="H279">
        <v>84</v>
      </c>
      <c r="I279">
        <v>15</v>
      </c>
      <c r="J279" s="1">
        <f t="shared" si="12"/>
        <v>0.87202832574608002</v>
      </c>
      <c r="K279" s="1">
        <f t="shared" si="13"/>
        <v>0.12797167425392009</v>
      </c>
      <c r="L279" s="2">
        <f t="shared" si="14"/>
        <v>-34.384142884409933</v>
      </c>
    </row>
    <row r="280" spans="1:12" x14ac:dyDescent="0.3">
      <c r="A280" t="s">
        <v>593</v>
      </c>
      <c r="B280">
        <v>8</v>
      </c>
      <c r="C280" t="s">
        <v>608</v>
      </c>
      <c r="D280" t="s">
        <v>609</v>
      </c>
      <c r="E280" t="s">
        <v>35</v>
      </c>
      <c r="F280">
        <v>89.2</v>
      </c>
      <c r="G280">
        <v>10.199999999999999</v>
      </c>
      <c r="H280">
        <v>86</v>
      </c>
      <c r="I280">
        <v>14</v>
      </c>
      <c r="J280" s="1">
        <f t="shared" si="12"/>
        <v>0.87863590772316946</v>
      </c>
      <c r="K280" s="1">
        <f t="shared" si="13"/>
        <v>0.12136409227683048</v>
      </c>
      <c r="L280" s="2">
        <f t="shared" si="14"/>
        <v>-35.044901082118891</v>
      </c>
    </row>
    <row r="281" spans="1:12" x14ac:dyDescent="0.3">
      <c r="A281" t="s">
        <v>593</v>
      </c>
      <c r="B281">
        <v>9</v>
      </c>
      <c r="C281" t="s">
        <v>610</v>
      </c>
      <c r="D281" t="s">
        <v>611</v>
      </c>
      <c r="E281" t="s">
        <v>35</v>
      </c>
      <c r="F281">
        <v>85.2</v>
      </c>
      <c r="G281">
        <v>13.9</v>
      </c>
      <c r="H281">
        <v>84</v>
      </c>
      <c r="I281">
        <v>15</v>
      </c>
      <c r="J281" s="1">
        <f t="shared" si="12"/>
        <v>0.85411408379606246</v>
      </c>
      <c r="K281" s="1">
        <f t="shared" si="13"/>
        <v>0.14588591620393737</v>
      </c>
      <c r="L281" s="2">
        <f t="shared" si="14"/>
        <v>-32.592718689408201</v>
      </c>
    </row>
    <row r="282" spans="1:12" x14ac:dyDescent="0.3">
      <c r="A282" t="s">
        <v>593</v>
      </c>
      <c r="B282">
        <v>10</v>
      </c>
      <c r="C282" t="s">
        <v>612</v>
      </c>
      <c r="D282" t="s">
        <v>613</v>
      </c>
      <c r="E282" t="s">
        <v>35</v>
      </c>
      <c r="F282">
        <v>73.599999999999994</v>
      </c>
      <c r="G282">
        <v>25.1</v>
      </c>
      <c r="H282">
        <v>76</v>
      </c>
      <c r="I282">
        <v>23</v>
      </c>
      <c r="J282" s="1">
        <f t="shared" si="12"/>
        <v>0.75670207384926658</v>
      </c>
      <c r="K282" s="1">
        <f t="shared" si="13"/>
        <v>0.24329792615073345</v>
      </c>
      <c r="L282" s="2">
        <f t="shared" si="14"/>
        <v>-22.851517694728592</v>
      </c>
    </row>
    <row r="283" spans="1:12" x14ac:dyDescent="0.3">
      <c r="A283" t="s">
        <v>593</v>
      </c>
      <c r="B283">
        <v>11</v>
      </c>
      <c r="C283" t="s">
        <v>614</v>
      </c>
      <c r="D283" t="s">
        <v>615</v>
      </c>
      <c r="E283" t="s">
        <v>15</v>
      </c>
      <c r="F283">
        <v>51.6</v>
      </c>
      <c r="G283">
        <v>47.3</v>
      </c>
      <c r="H283">
        <v>48</v>
      </c>
      <c r="I283">
        <v>51</v>
      </c>
      <c r="J283" s="1">
        <f t="shared" si="12"/>
        <v>0.5032844871147043</v>
      </c>
      <c r="K283" s="1">
        <f t="shared" si="13"/>
        <v>0.49671551288529558</v>
      </c>
      <c r="L283" s="2">
        <f t="shared" si="14"/>
        <v>2.4902409787276203</v>
      </c>
    </row>
    <row r="284" spans="1:12" x14ac:dyDescent="0.3">
      <c r="A284" t="s">
        <v>593</v>
      </c>
      <c r="B284">
        <v>12</v>
      </c>
      <c r="C284" t="s">
        <v>616</v>
      </c>
      <c r="D284" t="s">
        <v>617</v>
      </c>
      <c r="E284" t="s">
        <v>35</v>
      </c>
      <c r="F284">
        <v>76.900000000000006</v>
      </c>
      <c r="G284">
        <v>21.5</v>
      </c>
      <c r="H284">
        <v>80</v>
      </c>
      <c r="I284">
        <v>19</v>
      </c>
      <c r="J284" s="1">
        <f t="shared" si="12"/>
        <v>0.79483282674772038</v>
      </c>
      <c r="K284" s="1">
        <f t="shared" si="13"/>
        <v>0.20516717325227962</v>
      </c>
      <c r="L284" s="2">
        <f t="shared" si="14"/>
        <v>-26.664592984573975</v>
      </c>
    </row>
    <row r="285" spans="1:12" x14ac:dyDescent="0.3">
      <c r="A285" t="s">
        <v>593</v>
      </c>
      <c r="B285">
        <v>13</v>
      </c>
      <c r="C285" t="s">
        <v>618</v>
      </c>
      <c r="D285" t="s">
        <v>619</v>
      </c>
      <c r="E285" t="s">
        <v>35</v>
      </c>
      <c r="F285">
        <v>94.6</v>
      </c>
      <c r="G285">
        <v>4.5999999999999996</v>
      </c>
      <c r="H285">
        <v>93</v>
      </c>
      <c r="I285">
        <v>6</v>
      </c>
      <c r="J285" s="1">
        <f t="shared" si="12"/>
        <v>0.94651866801210904</v>
      </c>
      <c r="K285" s="1">
        <f t="shared" si="13"/>
        <v>5.3481331987891019E-2</v>
      </c>
      <c r="L285" s="2">
        <f t="shared" si="14"/>
        <v>-41.833177111012837</v>
      </c>
    </row>
    <row r="286" spans="1:12" x14ac:dyDescent="0.3">
      <c r="A286" t="s">
        <v>593</v>
      </c>
      <c r="B286">
        <v>14</v>
      </c>
      <c r="C286" t="s">
        <v>620</v>
      </c>
      <c r="D286" t="s">
        <v>621</v>
      </c>
      <c r="E286" t="s">
        <v>35</v>
      </c>
      <c r="F286">
        <v>80.7</v>
      </c>
      <c r="G286">
        <v>18.3</v>
      </c>
      <c r="H286">
        <v>76</v>
      </c>
      <c r="I286">
        <v>23</v>
      </c>
      <c r="J286" s="1">
        <f t="shared" si="12"/>
        <v>0.79141414141414135</v>
      </c>
      <c r="K286" s="1">
        <f t="shared" si="13"/>
        <v>0.20858585858585857</v>
      </c>
      <c r="L286" s="2">
        <f t="shared" si="14"/>
        <v>-26.322724451216082</v>
      </c>
    </row>
    <row r="287" spans="1:12" x14ac:dyDescent="0.3">
      <c r="A287" t="s">
        <v>593</v>
      </c>
      <c r="B287">
        <v>15</v>
      </c>
      <c r="C287" t="s">
        <v>622</v>
      </c>
      <c r="D287" t="s">
        <v>623</v>
      </c>
      <c r="E287" t="s">
        <v>35</v>
      </c>
      <c r="F287">
        <v>96.7</v>
      </c>
      <c r="G287">
        <v>3</v>
      </c>
      <c r="H287">
        <v>95</v>
      </c>
      <c r="I287">
        <v>5</v>
      </c>
      <c r="J287" s="1">
        <f t="shared" si="12"/>
        <v>0.95993990986479716</v>
      </c>
      <c r="K287" s="1">
        <f t="shared" si="13"/>
        <v>4.0060090135202807E-2</v>
      </c>
      <c r="L287" s="2">
        <f t="shared" si="14"/>
        <v>-43.17530129628166</v>
      </c>
    </row>
    <row r="288" spans="1:12" x14ac:dyDescent="0.3">
      <c r="A288" t="s">
        <v>593</v>
      </c>
      <c r="B288">
        <v>16</v>
      </c>
      <c r="C288" t="s">
        <v>624</v>
      </c>
      <c r="D288" t="s">
        <v>625</v>
      </c>
      <c r="E288" t="s">
        <v>35</v>
      </c>
      <c r="F288">
        <v>73.7</v>
      </c>
      <c r="G288">
        <v>25.5</v>
      </c>
      <c r="H288">
        <v>73</v>
      </c>
      <c r="I288">
        <v>26</v>
      </c>
      <c r="J288" s="1">
        <f t="shared" si="12"/>
        <v>0.74016145307769932</v>
      </c>
      <c r="K288" s="1">
        <f t="shared" si="13"/>
        <v>0.25983854692230074</v>
      </c>
      <c r="L288" s="2">
        <f t="shared" si="14"/>
        <v>-21.197455617571865</v>
      </c>
    </row>
    <row r="289" spans="1:12" x14ac:dyDescent="0.3">
      <c r="A289" t="s">
        <v>593</v>
      </c>
      <c r="B289">
        <v>17</v>
      </c>
      <c r="C289" t="s">
        <v>626</v>
      </c>
      <c r="D289" t="s">
        <v>627</v>
      </c>
      <c r="E289" t="s">
        <v>35</v>
      </c>
      <c r="F289">
        <v>57.1</v>
      </c>
      <c r="G289">
        <v>41.9</v>
      </c>
      <c r="H289">
        <v>58</v>
      </c>
      <c r="I289">
        <v>41</v>
      </c>
      <c r="J289" s="1">
        <f t="shared" si="12"/>
        <v>0.58131313131313134</v>
      </c>
      <c r="K289" s="1">
        <f t="shared" si="13"/>
        <v>0.41868686868686872</v>
      </c>
      <c r="L289" s="2">
        <f t="shared" si="14"/>
        <v>-5.3126234411150666</v>
      </c>
    </row>
    <row r="290" spans="1:12" x14ac:dyDescent="0.3">
      <c r="A290" t="s">
        <v>593</v>
      </c>
      <c r="B290">
        <v>18</v>
      </c>
      <c r="C290" t="s">
        <v>628</v>
      </c>
      <c r="D290" t="s">
        <v>629</v>
      </c>
      <c r="E290" t="s">
        <v>35</v>
      </c>
      <c r="F290">
        <v>51.4</v>
      </c>
      <c r="G290">
        <v>47.1</v>
      </c>
      <c r="H290">
        <v>52</v>
      </c>
      <c r="I290">
        <v>47</v>
      </c>
      <c r="J290" s="1">
        <f t="shared" si="12"/>
        <v>0.52354430379746841</v>
      </c>
      <c r="K290" s="1">
        <f t="shared" si="13"/>
        <v>0.47645569620253164</v>
      </c>
      <c r="L290" s="2">
        <f t="shared" si="14"/>
        <v>0.46425931045122604</v>
      </c>
    </row>
    <row r="291" spans="1:12" x14ac:dyDescent="0.3">
      <c r="A291" t="s">
        <v>593</v>
      </c>
      <c r="B291">
        <v>19</v>
      </c>
      <c r="C291" t="s">
        <v>630</v>
      </c>
      <c r="D291" t="s">
        <v>631</v>
      </c>
      <c r="E291" t="s">
        <v>15</v>
      </c>
      <c r="F291">
        <v>52.1</v>
      </c>
      <c r="G291">
        <v>45.9</v>
      </c>
      <c r="H291">
        <v>53</v>
      </c>
      <c r="I291">
        <v>45</v>
      </c>
      <c r="J291" s="1">
        <f t="shared" si="12"/>
        <v>0.5362244897959183</v>
      </c>
      <c r="K291" s="1">
        <f t="shared" si="13"/>
        <v>0.46377551020408164</v>
      </c>
      <c r="L291" s="2">
        <f t="shared" si="14"/>
        <v>-0.80375928939377395</v>
      </c>
    </row>
    <row r="292" spans="1:12" x14ac:dyDescent="0.3">
      <c r="A292" t="s">
        <v>593</v>
      </c>
      <c r="B292">
        <v>20</v>
      </c>
      <c r="C292" t="s">
        <v>632</v>
      </c>
      <c r="D292" t="s">
        <v>633</v>
      </c>
      <c r="E292" t="s">
        <v>35</v>
      </c>
      <c r="F292">
        <v>59.2</v>
      </c>
      <c r="G292">
        <v>38.799999999999997</v>
      </c>
      <c r="H292">
        <v>58</v>
      </c>
      <c r="I292">
        <v>40</v>
      </c>
      <c r="J292" s="1">
        <f t="shared" si="12"/>
        <v>0.59795918367346945</v>
      </c>
      <c r="K292" s="1">
        <f t="shared" si="13"/>
        <v>0.4020408163265306</v>
      </c>
      <c r="L292" s="2">
        <f t="shared" si="14"/>
        <v>-6.9772286771488776</v>
      </c>
    </row>
    <row r="293" spans="1:12" x14ac:dyDescent="0.3">
      <c r="A293" t="s">
        <v>593</v>
      </c>
      <c r="B293">
        <v>21</v>
      </c>
      <c r="C293" t="s">
        <v>634</v>
      </c>
      <c r="D293" t="s">
        <v>635</v>
      </c>
      <c r="E293" t="s">
        <v>15</v>
      </c>
      <c r="F293">
        <v>52.2</v>
      </c>
      <c r="G293">
        <v>46.1</v>
      </c>
      <c r="H293">
        <v>52</v>
      </c>
      <c r="I293">
        <v>47</v>
      </c>
      <c r="J293" s="1">
        <f t="shared" si="12"/>
        <v>0.52812975164723774</v>
      </c>
      <c r="K293" s="1">
        <f t="shared" si="13"/>
        <v>0.47187024835276226</v>
      </c>
      <c r="L293" s="2">
        <f t="shared" si="14"/>
        <v>5.714525474287413E-3</v>
      </c>
    </row>
    <row r="294" spans="1:12" x14ac:dyDescent="0.3">
      <c r="A294" t="s">
        <v>593</v>
      </c>
      <c r="B294">
        <v>22</v>
      </c>
      <c r="C294" t="s">
        <v>636</v>
      </c>
      <c r="D294" t="s">
        <v>637</v>
      </c>
      <c r="E294" t="s">
        <v>15</v>
      </c>
      <c r="F294">
        <v>48.8</v>
      </c>
      <c r="G294">
        <v>49.2</v>
      </c>
      <c r="H294">
        <v>49</v>
      </c>
      <c r="I294">
        <v>49</v>
      </c>
      <c r="J294" s="1">
        <f t="shared" si="12"/>
        <v>0.49897959183673468</v>
      </c>
      <c r="K294" s="1">
        <f t="shared" si="13"/>
        <v>0.50102040816326532</v>
      </c>
      <c r="L294" s="2">
        <f t="shared" si="14"/>
        <v>2.9207305065245937</v>
      </c>
    </row>
    <row r="295" spans="1:12" x14ac:dyDescent="0.3">
      <c r="A295" t="s">
        <v>593</v>
      </c>
      <c r="B295">
        <v>23</v>
      </c>
      <c r="C295" t="s">
        <v>638</v>
      </c>
      <c r="D295" t="s">
        <v>639</v>
      </c>
      <c r="E295" t="s">
        <v>15</v>
      </c>
      <c r="F295">
        <v>48.4</v>
      </c>
      <c r="G295">
        <v>49.6</v>
      </c>
      <c r="H295">
        <v>50</v>
      </c>
      <c r="I295">
        <v>49</v>
      </c>
      <c r="J295" s="1">
        <f t="shared" si="12"/>
        <v>0.49949238578680205</v>
      </c>
      <c r="K295" s="1">
        <f t="shared" si="13"/>
        <v>0.50050761421319789</v>
      </c>
      <c r="L295" s="2">
        <f t="shared" si="14"/>
        <v>2.8694511115178511</v>
      </c>
    </row>
    <row r="296" spans="1:12" x14ac:dyDescent="0.3">
      <c r="A296" t="s">
        <v>593</v>
      </c>
      <c r="B296">
        <v>24</v>
      </c>
      <c r="C296" t="s">
        <v>640</v>
      </c>
      <c r="D296" t="s">
        <v>641</v>
      </c>
      <c r="E296" t="s">
        <v>15</v>
      </c>
      <c r="F296">
        <v>57</v>
      </c>
      <c r="G296">
        <v>41.1</v>
      </c>
      <c r="H296">
        <v>56</v>
      </c>
      <c r="I296">
        <v>42</v>
      </c>
      <c r="J296" s="1">
        <f t="shared" si="12"/>
        <v>0.57623661397246306</v>
      </c>
      <c r="K296" s="1">
        <f t="shared" si="13"/>
        <v>0.42376338602753694</v>
      </c>
      <c r="L296" s="2">
        <f t="shared" si="14"/>
        <v>-4.8049717070482441</v>
      </c>
    </row>
    <row r="297" spans="1:12" x14ac:dyDescent="0.3">
      <c r="A297" t="s">
        <v>593</v>
      </c>
      <c r="B297">
        <v>25</v>
      </c>
      <c r="C297" t="s">
        <v>642</v>
      </c>
      <c r="D297" t="s">
        <v>643</v>
      </c>
      <c r="E297" t="s">
        <v>35</v>
      </c>
      <c r="F297">
        <v>58.8</v>
      </c>
      <c r="G297">
        <v>39.4</v>
      </c>
      <c r="H297">
        <v>59</v>
      </c>
      <c r="I297">
        <v>40</v>
      </c>
      <c r="J297" s="1">
        <f t="shared" si="12"/>
        <v>0.5973630831643002</v>
      </c>
      <c r="K297" s="1">
        <f t="shared" si="13"/>
        <v>0.40263691683569985</v>
      </c>
      <c r="L297" s="2">
        <f t="shared" si="14"/>
        <v>-6.9176186262319526</v>
      </c>
    </row>
    <row r="298" spans="1:12" x14ac:dyDescent="0.3">
      <c r="A298" t="s">
        <v>593</v>
      </c>
      <c r="B298">
        <v>26</v>
      </c>
      <c r="C298" t="s">
        <v>644</v>
      </c>
      <c r="D298" t="s">
        <v>645</v>
      </c>
      <c r="E298" t="s">
        <v>35</v>
      </c>
      <c r="F298">
        <v>63.9</v>
      </c>
      <c r="G298">
        <v>34.299999999999997</v>
      </c>
      <c r="H298">
        <v>63</v>
      </c>
      <c r="I298">
        <v>35</v>
      </c>
      <c r="J298" s="1">
        <f t="shared" si="12"/>
        <v>0.64678899082568819</v>
      </c>
      <c r="K298" s="1">
        <f t="shared" si="13"/>
        <v>0.35321100917431192</v>
      </c>
      <c r="L298" s="2">
        <f t="shared" si="14"/>
        <v>-11.860209392370747</v>
      </c>
    </row>
    <row r="299" spans="1:12" x14ac:dyDescent="0.3">
      <c r="A299" t="s">
        <v>593</v>
      </c>
      <c r="B299">
        <v>27</v>
      </c>
      <c r="C299" t="s">
        <v>646</v>
      </c>
      <c r="D299" t="s">
        <v>647</v>
      </c>
      <c r="E299" t="s">
        <v>15</v>
      </c>
      <c r="F299">
        <v>42.9</v>
      </c>
      <c r="G299">
        <v>55.3</v>
      </c>
      <c r="H299">
        <v>44</v>
      </c>
      <c r="I299">
        <v>54</v>
      </c>
      <c r="J299" s="1">
        <f t="shared" si="12"/>
        <v>0.44291539245667694</v>
      </c>
      <c r="K299" s="1">
        <f t="shared" si="13"/>
        <v>0.55708460754332312</v>
      </c>
      <c r="L299" s="2">
        <f t="shared" si="14"/>
        <v>8.5271504445303741</v>
      </c>
    </row>
    <row r="300" spans="1:12" x14ac:dyDescent="0.3">
      <c r="A300" t="s">
        <v>648</v>
      </c>
      <c r="B300">
        <v>1</v>
      </c>
      <c r="C300" t="s">
        <v>649</v>
      </c>
      <c r="D300" t="s">
        <v>650</v>
      </c>
      <c r="E300" t="s">
        <v>15</v>
      </c>
      <c r="F300">
        <v>46.3</v>
      </c>
      <c r="G300">
        <v>52.4</v>
      </c>
      <c r="H300">
        <v>47.2</v>
      </c>
      <c r="I300">
        <v>51.8</v>
      </c>
      <c r="J300" s="1">
        <f t="shared" si="12"/>
        <v>0.47293879615579165</v>
      </c>
      <c r="K300" s="1">
        <f t="shared" si="13"/>
        <v>0.5270612038442084</v>
      </c>
      <c r="L300" s="2">
        <f t="shared" si="14"/>
        <v>5.5248100746189017</v>
      </c>
    </row>
    <row r="301" spans="1:12" x14ac:dyDescent="0.3">
      <c r="A301" t="s">
        <v>648</v>
      </c>
      <c r="B301">
        <v>2</v>
      </c>
      <c r="C301" t="s">
        <v>651</v>
      </c>
      <c r="D301" t="s">
        <v>652</v>
      </c>
      <c r="E301" t="s">
        <v>15</v>
      </c>
      <c r="F301">
        <v>43.7</v>
      </c>
      <c r="G301">
        <v>54.7</v>
      </c>
      <c r="H301">
        <v>44.3</v>
      </c>
      <c r="I301">
        <v>54.2</v>
      </c>
      <c r="J301" s="1">
        <f t="shared" si="12"/>
        <v>0.44692737430167601</v>
      </c>
      <c r="K301" s="1">
        <f t="shared" si="13"/>
        <v>0.55307262569832416</v>
      </c>
      <c r="L301" s="2">
        <f t="shared" si="14"/>
        <v>8.125952260030477</v>
      </c>
    </row>
    <row r="302" spans="1:12" x14ac:dyDescent="0.3">
      <c r="A302" t="s">
        <v>648</v>
      </c>
      <c r="B302">
        <v>3</v>
      </c>
      <c r="C302" t="s">
        <v>653</v>
      </c>
      <c r="D302" t="s">
        <v>654</v>
      </c>
      <c r="E302" t="s">
        <v>35</v>
      </c>
      <c r="F302">
        <v>69.7</v>
      </c>
      <c r="G302">
        <v>28.9</v>
      </c>
      <c r="H302">
        <v>67.400000000000006</v>
      </c>
      <c r="I302">
        <v>31.3</v>
      </c>
      <c r="J302" s="1">
        <f t="shared" si="12"/>
        <v>0.69488089204257486</v>
      </c>
      <c r="K302" s="1">
        <f t="shared" si="13"/>
        <v>0.30511910795742525</v>
      </c>
      <c r="L302" s="2">
        <f t="shared" si="14"/>
        <v>-16.669399514059414</v>
      </c>
    </row>
    <row r="303" spans="1:12" x14ac:dyDescent="0.3">
      <c r="A303" t="s">
        <v>648</v>
      </c>
      <c r="B303">
        <v>4</v>
      </c>
      <c r="C303" t="s">
        <v>655</v>
      </c>
      <c r="D303" t="s">
        <v>656</v>
      </c>
      <c r="E303" t="s">
        <v>15</v>
      </c>
      <c r="F303">
        <v>42</v>
      </c>
      <c r="G303">
        <v>56</v>
      </c>
      <c r="H303">
        <v>43.7</v>
      </c>
      <c r="I303">
        <v>54.4</v>
      </c>
      <c r="J303" s="1">
        <f t="shared" si="12"/>
        <v>0.43702192758796538</v>
      </c>
      <c r="K303" s="1">
        <f t="shared" si="13"/>
        <v>0.56297807241203468</v>
      </c>
      <c r="L303" s="2">
        <f t="shared" si="14"/>
        <v>9.1164969314015298</v>
      </c>
    </row>
    <row r="304" spans="1:12" x14ac:dyDescent="0.3">
      <c r="A304" t="s">
        <v>648</v>
      </c>
      <c r="B304">
        <v>5</v>
      </c>
      <c r="C304" t="s">
        <v>657</v>
      </c>
      <c r="D304" t="s">
        <v>658</v>
      </c>
      <c r="E304" t="s">
        <v>15</v>
      </c>
      <c r="F304">
        <v>44.1</v>
      </c>
      <c r="G304">
        <v>53.9</v>
      </c>
      <c r="H304">
        <v>46</v>
      </c>
      <c r="I304">
        <v>52.2</v>
      </c>
      <c r="J304" s="1">
        <f t="shared" si="12"/>
        <v>0.45922528032619775</v>
      </c>
      <c r="K304" s="1">
        <f t="shared" si="13"/>
        <v>0.5407747196738022</v>
      </c>
      <c r="L304" s="2">
        <f t="shared" si="14"/>
        <v>6.8961616575782809</v>
      </c>
    </row>
    <row r="305" spans="1:12" x14ac:dyDescent="0.3">
      <c r="A305" t="s">
        <v>648</v>
      </c>
      <c r="B305">
        <v>6</v>
      </c>
      <c r="C305" t="s">
        <v>659</v>
      </c>
      <c r="D305" t="s">
        <v>660</v>
      </c>
      <c r="E305" t="s">
        <v>15</v>
      </c>
      <c r="F305">
        <v>42.7</v>
      </c>
      <c r="G305">
        <v>55.2</v>
      </c>
      <c r="H305">
        <v>44.7</v>
      </c>
      <c r="I305">
        <v>53.1</v>
      </c>
      <c r="J305" s="1">
        <f t="shared" si="12"/>
        <v>0.44660194174757278</v>
      </c>
      <c r="K305" s="1">
        <f t="shared" si="13"/>
        <v>0.55339805825242716</v>
      </c>
      <c r="L305" s="2">
        <f t="shared" si="14"/>
        <v>8.1584955154407783</v>
      </c>
    </row>
    <row r="306" spans="1:12" x14ac:dyDescent="0.3">
      <c r="A306" t="s">
        <v>648</v>
      </c>
      <c r="B306">
        <v>7</v>
      </c>
      <c r="C306" t="s">
        <v>661</v>
      </c>
      <c r="D306" t="s">
        <v>662</v>
      </c>
      <c r="E306" t="s">
        <v>15</v>
      </c>
      <c r="F306">
        <v>44.2</v>
      </c>
      <c r="G306">
        <v>53.7</v>
      </c>
      <c r="H306">
        <v>46.9</v>
      </c>
      <c r="I306">
        <v>50.9</v>
      </c>
      <c r="J306" s="1">
        <f t="shared" si="12"/>
        <v>0.46550843127235558</v>
      </c>
      <c r="K306" s="1">
        <f t="shared" si="13"/>
        <v>0.53449156872764425</v>
      </c>
      <c r="L306" s="2">
        <f t="shared" si="14"/>
        <v>6.2678465629624869</v>
      </c>
    </row>
    <row r="307" spans="1:12" x14ac:dyDescent="0.3">
      <c r="A307" t="s">
        <v>648</v>
      </c>
      <c r="B307">
        <v>8</v>
      </c>
      <c r="C307" t="s">
        <v>663</v>
      </c>
      <c r="E307" t="s">
        <v>15</v>
      </c>
      <c r="F307">
        <v>36.4</v>
      </c>
      <c r="G307">
        <v>61.9</v>
      </c>
      <c r="H307">
        <v>38.1</v>
      </c>
      <c r="I307">
        <v>60.3</v>
      </c>
      <c r="J307" s="1">
        <f t="shared" si="12"/>
        <v>0.3787493645144891</v>
      </c>
      <c r="K307" s="1">
        <f t="shared" si="13"/>
        <v>0.62125063548551096</v>
      </c>
      <c r="L307" s="2">
        <f t="shared" si="14"/>
        <v>14.943753238749158</v>
      </c>
    </row>
    <row r="308" spans="1:12" x14ac:dyDescent="0.3">
      <c r="A308" t="s">
        <v>648</v>
      </c>
      <c r="B308">
        <v>9</v>
      </c>
      <c r="C308" t="s">
        <v>664</v>
      </c>
      <c r="D308" t="s">
        <v>665</v>
      </c>
      <c r="E308" t="s">
        <v>35</v>
      </c>
      <c r="F308">
        <v>67.599999999999994</v>
      </c>
      <c r="G308">
        <v>30.9</v>
      </c>
      <c r="H308">
        <v>66.8</v>
      </c>
      <c r="I308">
        <v>31.6</v>
      </c>
      <c r="J308" s="1">
        <f t="shared" si="12"/>
        <v>0.68257998984255952</v>
      </c>
      <c r="K308" s="1">
        <f t="shared" si="13"/>
        <v>0.31742001015744031</v>
      </c>
      <c r="L308" s="2">
        <f t="shared" si="14"/>
        <v>-15.439309294057907</v>
      </c>
    </row>
    <row r="309" spans="1:12" x14ac:dyDescent="0.3">
      <c r="A309" t="s">
        <v>648</v>
      </c>
      <c r="B309">
        <v>10</v>
      </c>
      <c r="C309" t="s">
        <v>666</v>
      </c>
      <c r="D309" t="s">
        <v>667</v>
      </c>
      <c r="E309" t="s">
        <v>15</v>
      </c>
      <c r="F309">
        <v>48.2</v>
      </c>
      <c r="G309">
        <v>50.1</v>
      </c>
      <c r="H309">
        <v>49.3</v>
      </c>
      <c r="I309">
        <v>49.3</v>
      </c>
      <c r="J309" s="1">
        <f t="shared" si="12"/>
        <v>0.49517521584560681</v>
      </c>
      <c r="K309" s="1">
        <f t="shared" si="13"/>
        <v>0.50482478415439302</v>
      </c>
      <c r="L309" s="2">
        <f t="shared" si="14"/>
        <v>3.3011681056373643</v>
      </c>
    </row>
    <row r="310" spans="1:12" x14ac:dyDescent="0.3">
      <c r="A310" t="s">
        <v>648</v>
      </c>
      <c r="B310">
        <v>11</v>
      </c>
      <c r="C310" t="s">
        <v>668</v>
      </c>
      <c r="D310" t="s">
        <v>669</v>
      </c>
      <c r="E310" t="s">
        <v>35</v>
      </c>
      <c r="F310">
        <v>82.8</v>
      </c>
      <c r="G310">
        <v>16.5</v>
      </c>
      <c r="H310">
        <v>82</v>
      </c>
      <c r="I310">
        <v>17.2</v>
      </c>
      <c r="J310" s="1">
        <f t="shared" si="12"/>
        <v>0.83022670025188927</v>
      </c>
      <c r="K310" s="1">
        <f t="shared" si="13"/>
        <v>0.16977329974811084</v>
      </c>
      <c r="L310" s="2">
        <f t="shared" si="14"/>
        <v>-30.203980334990852</v>
      </c>
    </row>
    <row r="311" spans="1:12" x14ac:dyDescent="0.3">
      <c r="A311" t="s">
        <v>648</v>
      </c>
      <c r="B311">
        <v>12</v>
      </c>
      <c r="C311" t="s">
        <v>670</v>
      </c>
      <c r="D311" t="s">
        <v>671</v>
      </c>
      <c r="E311" t="s">
        <v>15</v>
      </c>
      <c r="F311">
        <v>43.9</v>
      </c>
      <c r="G311">
        <v>54.4</v>
      </c>
      <c r="H311">
        <v>44.8</v>
      </c>
      <c r="I311">
        <v>53.7</v>
      </c>
      <c r="J311" s="1">
        <f t="shared" si="12"/>
        <v>0.45071138211382106</v>
      </c>
      <c r="K311" s="1">
        <f t="shared" si="13"/>
        <v>0.54928861788617878</v>
      </c>
      <c r="L311" s="2">
        <f t="shared" si="14"/>
        <v>7.7475514788159394</v>
      </c>
    </row>
    <row r="312" spans="1:12" x14ac:dyDescent="0.3">
      <c r="A312" t="s">
        <v>648</v>
      </c>
      <c r="B312">
        <v>13</v>
      </c>
      <c r="C312" t="s">
        <v>672</v>
      </c>
      <c r="D312" t="s">
        <v>673</v>
      </c>
      <c r="E312" t="s">
        <v>35</v>
      </c>
      <c r="F312">
        <v>62.9</v>
      </c>
      <c r="G312">
        <v>35.4</v>
      </c>
      <c r="H312">
        <v>62.3</v>
      </c>
      <c r="I312">
        <v>35.799999999999997</v>
      </c>
      <c r="J312" s="1">
        <f t="shared" si="12"/>
        <v>0.63747454175152751</v>
      </c>
      <c r="K312" s="1">
        <f t="shared" si="13"/>
        <v>0.36252545824847249</v>
      </c>
      <c r="L312" s="2">
        <f t="shared" si="14"/>
        <v>-10.928764484954689</v>
      </c>
    </row>
    <row r="313" spans="1:12" x14ac:dyDescent="0.3">
      <c r="A313" t="s">
        <v>648</v>
      </c>
      <c r="B313">
        <v>14</v>
      </c>
      <c r="C313" t="s">
        <v>674</v>
      </c>
      <c r="D313" t="s">
        <v>675</v>
      </c>
      <c r="E313" t="s">
        <v>15</v>
      </c>
      <c r="F313">
        <v>47.6</v>
      </c>
      <c r="G313">
        <v>50.9</v>
      </c>
      <c r="H313">
        <v>49.1</v>
      </c>
      <c r="I313">
        <v>49.4</v>
      </c>
      <c r="J313" s="1">
        <f t="shared" si="12"/>
        <v>0.49086294416243659</v>
      </c>
      <c r="K313" s="1">
        <f t="shared" si="13"/>
        <v>0.50913705583756341</v>
      </c>
      <c r="L313" s="2">
        <f t="shared" si="14"/>
        <v>3.7323952739544031</v>
      </c>
    </row>
    <row r="314" spans="1:12" x14ac:dyDescent="0.3">
      <c r="A314" t="s">
        <v>648</v>
      </c>
      <c r="B314">
        <v>15</v>
      </c>
      <c r="C314" t="s">
        <v>676</v>
      </c>
      <c r="D314" t="s">
        <v>677</v>
      </c>
      <c r="E314" t="s">
        <v>15</v>
      </c>
      <c r="F314">
        <v>46.3</v>
      </c>
      <c r="G314">
        <v>51.9</v>
      </c>
      <c r="H314">
        <v>46.1</v>
      </c>
      <c r="I314">
        <v>52.2</v>
      </c>
      <c r="J314" s="1">
        <f t="shared" si="12"/>
        <v>0.47022900763358783</v>
      </c>
      <c r="K314" s="1">
        <f t="shared" si="13"/>
        <v>0.52977099236641223</v>
      </c>
      <c r="L314" s="2">
        <f t="shared" si="14"/>
        <v>5.7957889268392844</v>
      </c>
    </row>
    <row r="315" spans="1:12" x14ac:dyDescent="0.3">
      <c r="A315" t="s">
        <v>648</v>
      </c>
      <c r="B315">
        <v>16</v>
      </c>
      <c r="C315" t="s">
        <v>678</v>
      </c>
      <c r="D315" t="s">
        <v>679</v>
      </c>
      <c r="E315" t="s">
        <v>15</v>
      </c>
      <c r="F315">
        <v>45.2</v>
      </c>
      <c r="G315">
        <v>53.4</v>
      </c>
      <c r="H315">
        <v>47.2</v>
      </c>
      <c r="I315">
        <v>51.3</v>
      </c>
      <c r="J315" s="1">
        <f t="shared" si="12"/>
        <v>0.46879756468797562</v>
      </c>
      <c r="K315" s="1">
        <f t="shared" si="13"/>
        <v>0.53120243531202427</v>
      </c>
      <c r="L315" s="2">
        <f t="shared" si="14"/>
        <v>5.9389332214004886</v>
      </c>
    </row>
    <row r="316" spans="1:12" x14ac:dyDescent="0.3">
      <c r="A316" t="s">
        <v>680</v>
      </c>
      <c r="B316">
        <v>1</v>
      </c>
      <c r="C316" t="s">
        <v>681</v>
      </c>
      <c r="D316" t="s">
        <v>682</v>
      </c>
      <c r="E316" t="s">
        <v>15</v>
      </c>
      <c r="F316">
        <v>34.200000000000003</v>
      </c>
      <c r="G316">
        <v>65.8</v>
      </c>
      <c r="H316">
        <v>35.799999999999997</v>
      </c>
      <c r="I316">
        <v>64.2</v>
      </c>
      <c r="J316" s="1">
        <f t="shared" si="12"/>
        <v>0.35</v>
      </c>
      <c r="K316" s="1">
        <f t="shared" si="13"/>
        <v>0.65</v>
      </c>
      <c r="L316" s="2">
        <f t="shared" si="14"/>
        <v>17.818689690198063</v>
      </c>
    </row>
    <row r="317" spans="1:12" x14ac:dyDescent="0.3">
      <c r="A317" t="s">
        <v>680</v>
      </c>
      <c r="B317">
        <v>2</v>
      </c>
      <c r="C317" t="s">
        <v>683</v>
      </c>
      <c r="D317" t="s">
        <v>684</v>
      </c>
      <c r="E317" t="s">
        <v>15</v>
      </c>
      <c r="F317">
        <v>32.200000000000003</v>
      </c>
      <c r="G317">
        <v>67.8</v>
      </c>
      <c r="H317">
        <v>34.299999999999997</v>
      </c>
      <c r="I317">
        <v>65.7</v>
      </c>
      <c r="J317" s="1">
        <f t="shared" si="12"/>
        <v>0.33250000000000002</v>
      </c>
      <c r="K317" s="1">
        <f t="shared" si="13"/>
        <v>0.66749999999999998</v>
      </c>
      <c r="L317" s="2">
        <f t="shared" si="14"/>
        <v>19.56868969019806</v>
      </c>
    </row>
    <row r="318" spans="1:12" x14ac:dyDescent="0.3">
      <c r="A318" t="s">
        <v>680</v>
      </c>
      <c r="B318">
        <v>3</v>
      </c>
      <c r="C318" t="s">
        <v>685</v>
      </c>
      <c r="D318" t="s">
        <v>686</v>
      </c>
      <c r="E318" t="s">
        <v>15</v>
      </c>
      <c r="F318">
        <v>26.1</v>
      </c>
      <c r="G318">
        <v>73.900000000000006</v>
      </c>
      <c r="H318">
        <v>27.1</v>
      </c>
      <c r="I318">
        <v>72.900000000000006</v>
      </c>
      <c r="J318" s="1">
        <f t="shared" si="12"/>
        <v>0.26600000000000001</v>
      </c>
      <c r="K318" s="1">
        <f t="shared" si="13"/>
        <v>0.7340000000000001</v>
      </c>
      <c r="L318" s="2">
        <f t="shared" si="14"/>
        <v>26.218689690198072</v>
      </c>
    </row>
    <row r="319" spans="1:12" x14ac:dyDescent="0.3">
      <c r="A319" t="s">
        <v>680</v>
      </c>
      <c r="B319">
        <v>4</v>
      </c>
      <c r="C319" t="s">
        <v>687</v>
      </c>
      <c r="D319" t="s">
        <v>688</v>
      </c>
      <c r="E319" t="s">
        <v>15</v>
      </c>
      <c r="F319">
        <v>32.9</v>
      </c>
      <c r="G319">
        <v>67.099999999999994</v>
      </c>
      <c r="H319">
        <v>33.9</v>
      </c>
      <c r="I319">
        <v>66.099999999999994</v>
      </c>
      <c r="J319" s="1">
        <f t="shared" si="12"/>
        <v>0.33399999999999996</v>
      </c>
      <c r="K319" s="1">
        <f t="shared" si="13"/>
        <v>0.66599999999999993</v>
      </c>
      <c r="L319" s="2">
        <f t="shared" si="14"/>
        <v>19.418689690198054</v>
      </c>
    </row>
    <row r="320" spans="1:12" x14ac:dyDescent="0.3">
      <c r="A320" t="s">
        <v>680</v>
      </c>
      <c r="B320">
        <v>5</v>
      </c>
      <c r="C320" t="s">
        <v>689</v>
      </c>
      <c r="D320" t="s">
        <v>690</v>
      </c>
      <c r="E320" t="s">
        <v>15</v>
      </c>
      <c r="F320">
        <v>40.799999999999997</v>
      </c>
      <c r="G320">
        <v>59.2</v>
      </c>
      <c r="H320">
        <v>40.799999999999997</v>
      </c>
      <c r="I320">
        <v>59.2</v>
      </c>
      <c r="J320" s="1">
        <f t="shared" si="12"/>
        <v>0.40799999999999997</v>
      </c>
      <c r="K320" s="1">
        <f t="shared" si="13"/>
        <v>0.59200000000000008</v>
      </c>
      <c r="L320" s="2">
        <f t="shared" si="14"/>
        <v>12.01868969019807</v>
      </c>
    </row>
    <row r="321" spans="1:12" x14ac:dyDescent="0.3">
      <c r="A321" t="s">
        <v>691</v>
      </c>
      <c r="B321">
        <v>1</v>
      </c>
      <c r="C321" t="s">
        <v>692</v>
      </c>
      <c r="D321" t="s">
        <v>693</v>
      </c>
      <c r="E321" t="s">
        <v>35</v>
      </c>
      <c r="F321">
        <v>57.3</v>
      </c>
      <c r="G321">
        <v>40</v>
      </c>
      <c r="H321">
        <v>59.6</v>
      </c>
      <c r="I321">
        <v>37.700000000000003</v>
      </c>
      <c r="J321" s="1">
        <f t="shared" si="12"/>
        <v>0.60071942446043158</v>
      </c>
      <c r="K321" s="1">
        <f t="shared" si="13"/>
        <v>0.39928057553956831</v>
      </c>
      <c r="L321" s="2">
        <f t="shared" si="14"/>
        <v>-7.2532527558451072</v>
      </c>
    </row>
    <row r="322" spans="1:12" x14ac:dyDescent="0.3">
      <c r="A322" t="s">
        <v>691</v>
      </c>
      <c r="B322">
        <v>2</v>
      </c>
      <c r="C322" t="s">
        <v>694</v>
      </c>
      <c r="D322" t="s">
        <v>695</v>
      </c>
      <c r="E322" t="s">
        <v>15</v>
      </c>
      <c r="F322">
        <v>40.5</v>
      </c>
      <c r="G322">
        <v>56.8</v>
      </c>
      <c r="H322">
        <v>43.3</v>
      </c>
      <c r="I322">
        <v>53.8</v>
      </c>
      <c r="J322" s="1">
        <f t="shared" si="12"/>
        <v>0.43106995884773663</v>
      </c>
      <c r="K322" s="1">
        <f t="shared" si="13"/>
        <v>0.56893004115226342</v>
      </c>
      <c r="L322" s="2">
        <f t="shared" si="14"/>
        <v>9.7116938054244031</v>
      </c>
    </row>
    <row r="323" spans="1:12" x14ac:dyDescent="0.3">
      <c r="A323" t="s">
        <v>691</v>
      </c>
      <c r="B323">
        <v>3</v>
      </c>
      <c r="C323" t="s">
        <v>696</v>
      </c>
      <c r="D323" t="s">
        <v>697</v>
      </c>
      <c r="E323" t="s">
        <v>35</v>
      </c>
      <c r="F323">
        <v>72</v>
      </c>
      <c r="G323">
        <v>24.7</v>
      </c>
      <c r="H323">
        <v>72.900000000000006</v>
      </c>
      <c r="I323">
        <v>24.3</v>
      </c>
      <c r="J323" s="1">
        <f t="shared" ref="J323:J386" si="15">SUM(H323,F323)/SUM(F323:I323)</f>
        <v>0.74729241877256303</v>
      </c>
      <c r="K323" s="1">
        <f t="shared" ref="K323:K386" si="16">SUM(I323,G323)/SUM(F323:I323)</f>
        <v>0.25270758122743681</v>
      </c>
      <c r="L323" s="2">
        <f t="shared" ref="L323:L386" si="17">($K323-$U$4)*100</f>
        <v>-21.910552187058258</v>
      </c>
    </row>
    <row r="324" spans="1:12" x14ac:dyDescent="0.3">
      <c r="A324" t="s">
        <v>691</v>
      </c>
      <c r="B324">
        <v>4</v>
      </c>
      <c r="C324" t="s">
        <v>698</v>
      </c>
      <c r="D324" t="s">
        <v>699</v>
      </c>
      <c r="E324" t="s">
        <v>35</v>
      </c>
      <c r="F324">
        <v>51.7</v>
      </c>
      <c r="G324">
        <v>45</v>
      </c>
      <c r="H324">
        <v>54.2</v>
      </c>
      <c r="I324">
        <v>42.7</v>
      </c>
      <c r="J324" s="1">
        <f t="shared" si="15"/>
        <v>0.54700413223140487</v>
      </c>
      <c r="K324" s="1">
        <f t="shared" si="16"/>
        <v>0.45299586776859502</v>
      </c>
      <c r="L324" s="2">
        <f t="shared" si="17"/>
        <v>-1.8817235329424364</v>
      </c>
    </row>
    <row r="325" spans="1:12" x14ac:dyDescent="0.3">
      <c r="A325" t="s">
        <v>691</v>
      </c>
      <c r="B325">
        <v>5</v>
      </c>
      <c r="C325" t="s">
        <v>700</v>
      </c>
      <c r="D325" t="s">
        <v>701</v>
      </c>
      <c r="E325" t="s">
        <v>35</v>
      </c>
      <c r="F325">
        <v>50.5</v>
      </c>
      <c r="G325">
        <v>47.1</v>
      </c>
      <c r="H325">
        <v>53</v>
      </c>
      <c r="I325">
        <v>44.2</v>
      </c>
      <c r="J325" s="1">
        <f t="shared" si="15"/>
        <v>0.53131416837782341</v>
      </c>
      <c r="K325" s="1">
        <f t="shared" si="16"/>
        <v>0.46868583162217664</v>
      </c>
      <c r="L325" s="2">
        <f t="shared" si="17"/>
        <v>-0.31272714758427411</v>
      </c>
    </row>
    <row r="326" spans="1:12" x14ac:dyDescent="0.3">
      <c r="A326" t="s">
        <v>702</v>
      </c>
      <c r="B326">
        <v>1</v>
      </c>
      <c r="C326" t="s">
        <v>703</v>
      </c>
      <c r="D326" t="s">
        <v>704</v>
      </c>
      <c r="E326" t="s">
        <v>35</v>
      </c>
      <c r="F326">
        <v>82.3</v>
      </c>
      <c r="G326">
        <v>16.899999999999999</v>
      </c>
      <c r="H326">
        <v>78.7</v>
      </c>
      <c r="I326">
        <v>20.6</v>
      </c>
      <c r="J326" s="1">
        <f t="shared" si="15"/>
        <v>0.81108312342569278</v>
      </c>
      <c r="K326" s="1">
        <f t="shared" si="16"/>
        <v>0.18891687657430734</v>
      </c>
      <c r="L326" s="2">
        <f t="shared" si="17"/>
        <v>-28.289622652371204</v>
      </c>
    </row>
    <row r="327" spans="1:12" x14ac:dyDescent="0.3">
      <c r="A327" t="s">
        <v>702</v>
      </c>
      <c r="B327">
        <v>2</v>
      </c>
      <c r="C327" t="s">
        <v>705</v>
      </c>
      <c r="D327" t="s">
        <v>706</v>
      </c>
      <c r="E327" t="s">
        <v>35</v>
      </c>
      <c r="F327">
        <v>90.4</v>
      </c>
      <c r="G327">
        <v>9</v>
      </c>
      <c r="H327">
        <v>91</v>
      </c>
      <c r="I327">
        <v>8.8000000000000007</v>
      </c>
      <c r="J327" s="1">
        <f t="shared" si="15"/>
        <v>0.9106425702811245</v>
      </c>
      <c r="K327" s="1">
        <f t="shared" si="16"/>
        <v>8.9357429718875503E-2</v>
      </c>
      <c r="L327" s="2">
        <f t="shared" si="17"/>
        <v>-38.245567337914387</v>
      </c>
    </row>
    <row r="328" spans="1:12" x14ac:dyDescent="0.3">
      <c r="A328" t="s">
        <v>702</v>
      </c>
      <c r="B328">
        <v>3</v>
      </c>
      <c r="C328" t="s">
        <v>707</v>
      </c>
      <c r="D328" t="s">
        <v>708</v>
      </c>
      <c r="E328" t="s">
        <v>15</v>
      </c>
      <c r="F328">
        <v>43</v>
      </c>
      <c r="G328">
        <v>55.6</v>
      </c>
      <c r="H328">
        <v>46.3</v>
      </c>
      <c r="I328">
        <v>52.3</v>
      </c>
      <c r="J328" s="1">
        <f t="shared" si="15"/>
        <v>0.45283975659229209</v>
      </c>
      <c r="K328" s="1">
        <f t="shared" si="16"/>
        <v>0.54716024340770797</v>
      </c>
      <c r="L328" s="2">
        <f t="shared" si="17"/>
        <v>7.5347140309688587</v>
      </c>
    </row>
    <row r="329" spans="1:12" x14ac:dyDescent="0.3">
      <c r="A329" t="s">
        <v>702</v>
      </c>
      <c r="B329">
        <v>4</v>
      </c>
      <c r="C329" t="s">
        <v>709</v>
      </c>
      <c r="D329" t="s">
        <v>710</v>
      </c>
      <c r="E329" t="s">
        <v>15</v>
      </c>
      <c r="F329">
        <v>41.5</v>
      </c>
      <c r="G329">
        <v>57.1</v>
      </c>
      <c r="H329">
        <v>45.1</v>
      </c>
      <c r="I329">
        <v>53.8</v>
      </c>
      <c r="J329" s="1">
        <f t="shared" si="15"/>
        <v>0.43848101265822781</v>
      </c>
      <c r="K329" s="1">
        <f t="shared" si="16"/>
        <v>0.56151898734177219</v>
      </c>
      <c r="L329" s="2">
        <f t="shared" si="17"/>
        <v>8.9705884243752809</v>
      </c>
    </row>
    <row r="330" spans="1:12" x14ac:dyDescent="0.3">
      <c r="A330" t="s">
        <v>702</v>
      </c>
      <c r="B330">
        <v>5</v>
      </c>
      <c r="C330" t="s">
        <v>711</v>
      </c>
      <c r="D330" t="s">
        <v>712</v>
      </c>
      <c r="E330" t="s">
        <v>15</v>
      </c>
      <c r="F330">
        <v>41.5</v>
      </c>
      <c r="G330">
        <v>57.1</v>
      </c>
      <c r="H330">
        <v>47.1</v>
      </c>
      <c r="I330">
        <v>51.5</v>
      </c>
      <c r="J330" s="1">
        <f t="shared" si="15"/>
        <v>0.44929006085192696</v>
      </c>
      <c r="K330" s="1">
        <f t="shared" si="16"/>
        <v>0.55070993914807298</v>
      </c>
      <c r="L330" s="2">
        <f t="shared" si="17"/>
        <v>7.8896836050053594</v>
      </c>
    </row>
    <row r="331" spans="1:12" x14ac:dyDescent="0.3">
      <c r="A331" t="s">
        <v>702</v>
      </c>
      <c r="B331">
        <v>6</v>
      </c>
      <c r="C331" t="s">
        <v>713</v>
      </c>
      <c r="D331" t="s">
        <v>714</v>
      </c>
      <c r="E331" t="s">
        <v>15</v>
      </c>
      <c r="F331">
        <v>48.1</v>
      </c>
      <c r="G331">
        <v>50.6</v>
      </c>
      <c r="H331">
        <v>53</v>
      </c>
      <c r="I331">
        <v>46</v>
      </c>
      <c r="J331" s="1">
        <f t="shared" si="15"/>
        <v>0.51138088012139604</v>
      </c>
      <c r="K331" s="1">
        <f t="shared" si="16"/>
        <v>0.48861911987860396</v>
      </c>
      <c r="L331" s="2">
        <f t="shared" si="17"/>
        <v>1.6806016780584576</v>
      </c>
    </row>
    <row r="332" spans="1:12" x14ac:dyDescent="0.3">
      <c r="A332" t="s">
        <v>702</v>
      </c>
      <c r="B332">
        <v>7</v>
      </c>
      <c r="C332" t="s">
        <v>715</v>
      </c>
      <c r="D332" t="s">
        <v>716</v>
      </c>
      <c r="E332" t="s">
        <v>15</v>
      </c>
      <c r="F332">
        <v>48.5</v>
      </c>
      <c r="G332">
        <v>50.4</v>
      </c>
      <c r="H332">
        <v>51.2</v>
      </c>
      <c r="I332">
        <v>47.8</v>
      </c>
      <c r="J332" s="1">
        <f t="shared" si="15"/>
        <v>0.50378979282465886</v>
      </c>
      <c r="K332" s="1">
        <f t="shared" si="16"/>
        <v>0.49621020717534092</v>
      </c>
      <c r="L332" s="2">
        <f t="shared" si="17"/>
        <v>2.4397104077321541</v>
      </c>
    </row>
    <row r="333" spans="1:12" x14ac:dyDescent="0.3">
      <c r="A333" t="s">
        <v>702</v>
      </c>
      <c r="B333">
        <v>8</v>
      </c>
      <c r="C333" t="s">
        <v>717</v>
      </c>
      <c r="D333" t="s">
        <v>718</v>
      </c>
      <c r="E333" t="s">
        <v>15</v>
      </c>
      <c r="F333">
        <v>49.3</v>
      </c>
      <c r="G333">
        <v>49.4</v>
      </c>
      <c r="H333">
        <v>53.2</v>
      </c>
      <c r="I333">
        <v>45.7</v>
      </c>
      <c r="J333" s="1">
        <f t="shared" si="15"/>
        <v>0.51872469635627538</v>
      </c>
      <c r="K333" s="1">
        <f t="shared" si="16"/>
        <v>0.48127530364372473</v>
      </c>
      <c r="L333" s="2">
        <f t="shared" si="17"/>
        <v>0.9462200545705346</v>
      </c>
    </row>
    <row r="334" spans="1:12" x14ac:dyDescent="0.3">
      <c r="A334" t="s">
        <v>702</v>
      </c>
      <c r="B334">
        <v>9</v>
      </c>
      <c r="C334" t="s">
        <v>719</v>
      </c>
      <c r="D334" t="s">
        <v>720</v>
      </c>
      <c r="E334" t="s">
        <v>15</v>
      </c>
      <c r="F334">
        <v>35.9</v>
      </c>
      <c r="G334">
        <v>62.8</v>
      </c>
      <c r="H334">
        <v>40.9</v>
      </c>
      <c r="I334">
        <v>57.9</v>
      </c>
      <c r="J334" s="1">
        <f t="shared" si="15"/>
        <v>0.38886075949367088</v>
      </c>
      <c r="K334" s="1">
        <f t="shared" si="16"/>
        <v>0.61113924050632906</v>
      </c>
      <c r="L334" s="2">
        <f t="shared" si="17"/>
        <v>13.932613740830968</v>
      </c>
    </row>
    <row r="335" spans="1:12" x14ac:dyDescent="0.3">
      <c r="A335" t="s">
        <v>702</v>
      </c>
      <c r="B335">
        <v>10</v>
      </c>
      <c r="C335" t="s">
        <v>721</v>
      </c>
      <c r="D335" t="s">
        <v>722</v>
      </c>
      <c r="E335" t="s">
        <v>15</v>
      </c>
      <c r="F335">
        <v>38.4</v>
      </c>
      <c r="G335">
        <v>60.1</v>
      </c>
      <c r="H335">
        <v>42.3</v>
      </c>
      <c r="I335">
        <v>56.5</v>
      </c>
      <c r="J335" s="1">
        <f t="shared" si="15"/>
        <v>0.40902179422199686</v>
      </c>
      <c r="K335" s="1">
        <f t="shared" si="16"/>
        <v>0.59097820577800297</v>
      </c>
      <c r="L335" s="2">
        <f t="shared" si="17"/>
        <v>11.916510267998358</v>
      </c>
    </row>
    <row r="336" spans="1:12" x14ac:dyDescent="0.3">
      <c r="A336" t="s">
        <v>702</v>
      </c>
      <c r="B336">
        <v>11</v>
      </c>
      <c r="C336" t="s">
        <v>723</v>
      </c>
      <c r="D336" t="s">
        <v>724</v>
      </c>
      <c r="E336" t="s">
        <v>15</v>
      </c>
      <c r="F336">
        <v>44.5</v>
      </c>
      <c r="G336">
        <v>53.9</v>
      </c>
      <c r="H336">
        <v>47.1</v>
      </c>
      <c r="I336">
        <v>51.7</v>
      </c>
      <c r="J336" s="1">
        <f t="shared" si="15"/>
        <v>0.46450304259634889</v>
      </c>
      <c r="K336" s="1">
        <f t="shared" si="16"/>
        <v>0.53549695740365111</v>
      </c>
      <c r="L336" s="2">
        <f t="shared" si="17"/>
        <v>6.3683854305631726</v>
      </c>
    </row>
    <row r="337" spans="1:12" x14ac:dyDescent="0.3">
      <c r="A337" t="s">
        <v>702</v>
      </c>
      <c r="B337">
        <v>12</v>
      </c>
      <c r="C337" t="s">
        <v>725</v>
      </c>
      <c r="D337" t="s">
        <v>726</v>
      </c>
      <c r="E337" t="s">
        <v>15</v>
      </c>
      <c r="F337">
        <v>40.9</v>
      </c>
      <c r="G337">
        <v>57.8</v>
      </c>
      <c r="H337">
        <v>44.7</v>
      </c>
      <c r="I337">
        <v>54.1</v>
      </c>
      <c r="J337" s="1">
        <f t="shared" si="15"/>
        <v>0.43341772151898739</v>
      </c>
      <c r="K337" s="1">
        <f t="shared" si="16"/>
        <v>0.56658227848101272</v>
      </c>
      <c r="L337" s="2">
        <f t="shared" si="17"/>
        <v>9.4769175382993343</v>
      </c>
    </row>
    <row r="338" spans="1:12" x14ac:dyDescent="0.3">
      <c r="A338" t="s">
        <v>702</v>
      </c>
      <c r="B338">
        <v>13</v>
      </c>
      <c r="C338" t="s">
        <v>727</v>
      </c>
      <c r="D338" t="s">
        <v>728</v>
      </c>
      <c r="E338" t="s">
        <v>35</v>
      </c>
      <c r="F338">
        <v>66.2</v>
      </c>
      <c r="G338">
        <v>32.9</v>
      </c>
      <c r="H338">
        <v>65.400000000000006</v>
      </c>
      <c r="I338">
        <v>33.700000000000003</v>
      </c>
      <c r="J338" s="1">
        <f t="shared" si="15"/>
        <v>0.66397578203834529</v>
      </c>
      <c r="K338" s="1">
        <f t="shared" si="16"/>
        <v>0.33602421796165488</v>
      </c>
      <c r="L338" s="2">
        <f t="shared" si="17"/>
        <v>-13.57888851363645</v>
      </c>
    </row>
    <row r="339" spans="1:12" x14ac:dyDescent="0.3">
      <c r="A339" t="s">
        <v>702</v>
      </c>
      <c r="B339">
        <v>14</v>
      </c>
      <c r="C339" t="s">
        <v>729</v>
      </c>
      <c r="D339" t="s">
        <v>730</v>
      </c>
      <c r="E339" t="s">
        <v>35</v>
      </c>
      <c r="F339">
        <v>68</v>
      </c>
      <c r="G339">
        <v>30.6</v>
      </c>
      <c r="H339">
        <v>67</v>
      </c>
      <c r="I339">
        <v>32</v>
      </c>
      <c r="J339" s="1">
        <f t="shared" si="15"/>
        <v>0.6831983805668016</v>
      </c>
      <c r="K339" s="1">
        <f t="shared" si="16"/>
        <v>0.3168016194331984</v>
      </c>
      <c r="L339" s="2">
        <f t="shared" si="17"/>
        <v>-15.501148366482099</v>
      </c>
    </row>
    <row r="340" spans="1:12" x14ac:dyDescent="0.3">
      <c r="A340" t="s">
        <v>702</v>
      </c>
      <c r="B340">
        <v>15</v>
      </c>
      <c r="C340" t="s">
        <v>731</v>
      </c>
      <c r="D340" t="s">
        <v>732</v>
      </c>
      <c r="E340" t="s">
        <v>15</v>
      </c>
      <c r="F340">
        <v>47.9</v>
      </c>
      <c r="G340">
        <v>50.8</v>
      </c>
      <c r="H340">
        <v>52.1</v>
      </c>
      <c r="I340">
        <v>46.6</v>
      </c>
      <c r="J340" s="1">
        <f t="shared" si="15"/>
        <v>0.50658561296859173</v>
      </c>
      <c r="K340" s="1">
        <f t="shared" si="16"/>
        <v>0.49341438703140839</v>
      </c>
      <c r="L340" s="2">
        <f t="shared" si="17"/>
        <v>2.1601283933389004</v>
      </c>
    </row>
    <row r="341" spans="1:12" x14ac:dyDescent="0.3">
      <c r="A341" t="s">
        <v>702</v>
      </c>
      <c r="B341">
        <v>16</v>
      </c>
      <c r="C341" t="s">
        <v>733</v>
      </c>
      <c r="D341" t="s">
        <v>734</v>
      </c>
      <c r="E341" t="s">
        <v>15</v>
      </c>
      <c r="F341">
        <v>46.3</v>
      </c>
      <c r="G341">
        <v>52.4</v>
      </c>
      <c r="H341">
        <v>50.1</v>
      </c>
      <c r="I341">
        <v>49</v>
      </c>
      <c r="J341" s="1">
        <f t="shared" si="15"/>
        <v>0.48736097067745204</v>
      </c>
      <c r="K341" s="1">
        <f t="shared" si="16"/>
        <v>0.51263902932254812</v>
      </c>
      <c r="L341" s="2">
        <f t="shared" si="17"/>
        <v>4.0825926224528741</v>
      </c>
    </row>
    <row r="342" spans="1:12" x14ac:dyDescent="0.3">
      <c r="A342" t="s">
        <v>702</v>
      </c>
      <c r="B342">
        <v>17</v>
      </c>
      <c r="C342" t="s">
        <v>735</v>
      </c>
      <c r="D342" t="s">
        <v>736</v>
      </c>
      <c r="E342" t="s">
        <v>35</v>
      </c>
      <c r="F342">
        <v>55.4</v>
      </c>
      <c r="G342">
        <v>43.3</v>
      </c>
      <c r="H342">
        <v>56.9</v>
      </c>
      <c r="I342">
        <v>41.9</v>
      </c>
      <c r="J342" s="1">
        <f t="shared" si="15"/>
        <v>0.56860759493670887</v>
      </c>
      <c r="K342" s="1">
        <f t="shared" si="16"/>
        <v>0.43139240506329107</v>
      </c>
      <c r="L342" s="2">
        <f t="shared" si="17"/>
        <v>-4.0420698034728311</v>
      </c>
    </row>
    <row r="343" spans="1:12" x14ac:dyDescent="0.3">
      <c r="A343" t="s">
        <v>702</v>
      </c>
      <c r="B343">
        <v>18</v>
      </c>
      <c r="C343" t="s">
        <v>737</v>
      </c>
      <c r="D343" t="s">
        <v>738</v>
      </c>
      <c r="E343" t="s">
        <v>15</v>
      </c>
      <c r="F343">
        <v>41</v>
      </c>
      <c r="G343">
        <v>57.9</v>
      </c>
      <c r="H343">
        <v>43.8</v>
      </c>
      <c r="I343">
        <v>55.2</v>
      </c>
      <c r="J343" s="1">
        <f t="shared" si="15"/>
        <v>0.42849924204143508</v>
      </c>
      <c r="K343" s="1">
        <f t="shared" si="16"/>
        <v>0.57150075795856492</v>
      </c>
      <c r="L343" s="2">
        <f t="shared" si="17"/>
        <v>9.9687654860545543</v>
      </c>
    </row>
    <row r="344" spans="1:12" x14ac:dyDescent="0.3">
      <c r="A344" t="s">
        <v>739</v>
      </c>
      <c r="B344">
        <v>1</v>
      </c>
      <c r="C344" t="s">
        <v>740</v>
      </c>
      <c r="D344" t="s">
        <v>741</v>
      </c>
      <c r="E344" t="s">
        <v>35</v>
      </c>
      <c r="F344">
        <v>66.2</v>
      </c>
      <c r="G344">
        <v>32.200000000000003</v>
      </c>
      <c r="H344">
        <v>66.599999999999994</v>
      </c>
      <c r="I344">
        <v>31.8</v>
      </c>
      <c r="J344" s="1">
        <f t="shared" si="15"/>
        <v>0.67479674796747968</v>
      </c>
      <c r="K344" s="1">
        <f t="shared" si="16"/>
        <v>0.32520325203252032</v>
      </c>
      <c r="L344" s="2">
        <f t="shared" si="17"/>
        <v>-14.660985106549907</v>
      </c>
    </row>
    <row r="345" spans="1:12" x14ac:dyDescent="0.3">
      <c r="A345" t="s">
        <v>739</v>
      </c>
      <c r="B345">
        <v>2</v>
      </c>
      <c r="C345" t="s">
        <v>742</v>
      </c>
      <c r="D345" t="s">
        <v>743</v>
      </c>
      <c r="E345" t="s">
        <v>35</v>
      </c>
      <c r="F345">
        <v>59.8</v>
      </c>
      <c r="G345">
        <v>38.299999999999997</v>
      </c>
      <c r="H345">
        <v>59.9</v>
      </c>
      <c r="I345">
        <v>38.299999999999997</v>
      </c>
      <c r="J345" s="1">
        <f t="shared" si="15"/>
        <v>0.60978094752929179</v>
      </c>
      <c r="K345" s="1">
        <f t="shared" si="16"/>
        <v>0.39021905247070804</v>
      </c>
      <c r="L345" s="2">
        <f t="shared" si="17"/>
        <v>-8.1594050627311336</v>
      </c>
    </row>
    <row r="346" spans="1:12" x14ac:dyDescent="0.3">
      <c r="A346" t="s">
        <v>744</v>
      </c>
      <c r="B346">
        <v>1</v>
      </c>
      <c r="C346" t="s">
        <v>745</v>
      </c>
      <c r="D346" t="s">
        <v>746</v>
      </c>
      <c r="E346" t="s">
        <v>15</v>
      </c>
      <c r="F346">
        <v>40.200000000000003</v>
      </c>
      <c r="G346">
        <v>58.3</v>
      </c>
      <c r="H346">
        <v>42.7</v>
      </c>
      <c r="I346">
        <v>56.1</v>
      </c>
      <c r="J346" s="1">
        <f t="shared" si="15"/>
        <v>0.42017232640648766</v>
      </c>
      <c r="K346" s="1">
        <f t="shared" si="16"/>
        <v>0.5798276735935125</v>
      </c>
      <c r="L346" s="2">
        <f t="shared" si="17"/>
        <v>10.801457049549313</v>
      </c>
    </row>
    <row r="347" spans="1:12" x14ac:dyDescent="0.3">
      <c r="A347" t="s">
        <v>744</v>
      </c>
      <c r="B347">
        <v>2</v>
      </c>
      <c r="C347" t="s">
        <v>747</v>
      </c>
      <c r="D347" t="s">
        <v>748</v>
      </c>
      <c r="E347" t="s">
        <v>15</v>
      </c>
      <c r="F347">
        <v>39.4</v>
      </c>
      <c r="G347">
        <v>59.1</v>
      </c>
      <c r="H347">
        <v>39.4</v>
      </c>
      <c r="I347">
        <v>59.5</v>
      </c>
      <c r="J347" s="1">
        <f t="shared" si="15"/>
        <v>0.39918946301925023</v>
      </c>
      <c r="K347" s="1">
        <f t="shared" si="16"/>
        <v>0.60081053698074971</v>
      </c>
      <c r="L347" s="2">
        <f t="shared" si="17"/>
        <v>12.899743388273032</v>
      </c>
    </row>
    <row r="348" spans="1:12" x14ac:dyDescent="0.3">
      <c r="A348" t="s">
        <v>744</v>
      </c>
      <c r="B348">
        <v>3</v>
      </c>
      <c r="C348" t="s">
        <v>749</v>
      </c>
      <c r="D348" t="s">
        <v>750</v>
      </c>
      <c r="E348" t="s">
        <v>15</v>
      </c>
      <c r="F348">
        <v>33.9</v>
      </c>
      <c r="G348">
        <v>64.5</v>
      </c>
      <c r="H348">
        <v>35.1</v>
      </c>
      <c r="I348">
        <v>63.5</v>
      </c>
      <c r="J348" s="1">
        <f t="shared" si="15"/>
        <v>0.35025380710659898</v>
      </c>
      <c r="K348" s="1">
        <f t="shared" si="16"/>
        <v>0.64974619289340096</v>
      </c>
      <c r="L348" s="2">
        <f t="shared" si="17"/>
        <v>17.793308979538157</v>
      </c>
    </row>
    <row r="349" spans="1:12" x14ac:dyDescent="0.3">
      <c r="A349" t="s">
        <v>744</v>
      </c>
      <c r="B349">
        <v>4</v>
      </c>
      <c r="C349" t="s">
        <v>751</v>
      </c>
      <c r="D349" t="s">
        <v>752</v>
      </c>
      <c r="E349" t="s">
        <v>15</v>
      </c>
      <c r="F349">
        <v>36.200000000000003</v>
      </c>
      <c r="G349">
        <v>62.2</v>
      </c>
      <c r="H349">
        <v>37.700000000000003</v>
      </c>
      <c r="I349">
        <v>60.6</v>
      </c>
      <c r="J349" s="1">
        <f t="shared" si="15"/>
        <v>0.37569903406202337</v>
      </c>
      <c r="K349" s="1">
        <f t="shared" si="16"/>
        <v>0.62430096593797657</v>
      </c>
      <c r="L349" s="2">
        <f t="shared" si="17"/>
        <v>15.248786283995718</v>
      </c>
    </row>
    <row r="350" spans="1:12" x14ac:dyDescent="0.3">
      <c r="A350" t="s">
        <v>744</v>
      </c>
      <c r="B350">
        <v>5</v>
      </c>
      <c r="C350" t="s">
        <v>753</v>
      </c>
      <c r="D350" t="s">
        <v>754</v>
      </c>
      <c r="E350" t="s">
        <v>15</v>
      </c>
      <c r="F350">
        <v>43.6</v>
      </c>
      <c r="G350">
        <v>55.1</v>
      </c>
      <c r="H350">
        <v>43.8</v>
      </c>
      <c r="I350">
        <v>55</v>
      </c>
      <c r="J350" s="1">
        <f t="shared" si="15"/>
        <v>0.44253164556962027</v>
      </c>
      <c r="K350" s="1">
        <f t="shared" si="16"/>
        <v>0.55746835443037968</v>
      </c>
      <c r="L350" s="2">
        <f t="shared" si="17"/>
        <v>8.5655251332360294</v>
      </c>
    </row>
    <row r="351" spans="1:12" x14ac:dyDescent="0.3">
      <c r="A351" t="s">
        <v>744</v>
      </c>
      <c r="B351">
        <v>6</v>
      </c>
      <c r="C351" t="s">
        <v>755</v>
      </c>
      <c r="D351" t="s">
        <v>756</v>
      </c>
      <c r="E351" t="s">
        <v>35</v>
      </c>
      <c r="F351">
        <v>70.900000000000006</v>
      </c>
      <c r="G351">
        <v>28.1</v>
      </c>
      <c r="H351">
        <v>70.099999999999994</v>
      </c>
      <c r="I351">
        <v>28.9</v>
      </c>
      <c r="J351" s="1">
        <f t="shared" si="15"/>
        <v>0.71212121212121215</v>
      </c>
      <c r="K351" s="1">
        <f t="shared" si="16"/>
        <v>0.2878787878787879</v>
      </c>
      <c r="L351" s="2">
        <f t="shared" si="17"/>
        <v>-18.393431521923148</v>
      </c>
    </row>
    <row r="352" spans="1:12" x14ac:dyDescent="0.3">
      <c r="A352" t="s">
        <v>744</v>
      </c>
      <c r="B352">
        <v>7</v>
      </c>
      <c r="C352" t="s">
        <v>757</v>
      </c>
      <c r="D352" t="s">
        <v>758</v>
      </c>
      <c r="E352" t="s">
        <v>15</v>
      </c>
      <c r="F352">
        <v>44.4</v>
      </c>
      <c r="G352">
        <v>54.5</v>
      </c>
      <c r="H352">
        <v>45.3</v>
      </c>
      <c r="I352">
        <v>53.6</v>
      </c>
      <c r="J352" s="1">
        <f t="shared" si="15"/>
        <v>0.45348837209302323</v>
      </c>
      <c r="K352" s="1">
        <f t="shared" si="16"/>
        <v>0.54651162790697672</v>
      </c>
      <c r="L352" s="2">
        <f t="shared" si="17"/>
        <v>7.4698524808957334</v>
      </c>
    </row>
    <row r="353" spans="1:12" x14ac:dyDescent="0.3">
      <c r="A353" t="s">
        <v>759</v>
      </c>
      <c r="B353">
        <v>1</v>
      </c>
      <c r="C353" t="s">
        <v>760</v>
      </c>
      <c r="D353" t="s">
        <v>761</v>
      </c>
      <c r="E353" t="s">
        <v>15</v>
      </c>
      <c r="F353">
        <v>39.9</v>
      </c>
      <c r="G353">
        <v>57.9</v>
      </c>
      <c r="H353">
        <v>44.7</v>
      </c>
      <c r="I353">
        <v>53.2</v>
      </c>
      <c r="J353" s="1">
        <f t="shared" si="15"/>
        <v>0.43229432805314255</v>
      </c>
      <c r="K353" s="1">
        <f t="shared" si="16"/>
        <v>0.56770567194685739</v>
      </c>
      <c r="L353" s="2">
        <f t="shared" si="17"/>
        <v>9.5892568848838007</v>
      </c>
    </row>
    <row r="354" spans="1:12" x14ac:dyDescent="0.3">
      <c r="A354" t="s">
        <v>762</v>
      </c>
      <c r="B354">
        <v>1</v>
      </c>
      <c r="C354" t="s">
        <v>763</v>
      </c>
      <c r="D354" t="s">
        <v>764</v>
      </c>
      <c r="E354" t="s">
        <v>15</v>
      </c>
      <c r="F354">
        <v>25.7</v>
      </c>
      <c r="G354">
        <v>72.7</v>
      </c>
      <c r="H354">
        <v>28.6</v>
      </c>
      <c r="I354">
        <v>69.900000000000006</v>
      </c>
      <c r="J354" s="1">
        <f t="shared" si="15"/>
        <v>0.27577450482478411</v>
      </c>
      <c r="K354" s="1">
        <f t="shared" si="16"/>
        <v>0.72422549517521595</v>
      </c>
      <c r="L354" s="2">
        <f t="shared" si="17"/>
        <v>25.241239207719659</v>
      </c>
    </row>
    <row r="355" spans="1:12" x14ac:dyDescent="0.3">
      <c r="A355" t="s">
        <v>762</v>
      </c>
      <c r="B355">
        <v>2</v>
      </c>
      <c r="C355" t="s">
        <v>765</v>
      </c>
      <c r="D355" t="s">
        <v>766</v>
      </c>
      <c r="E355" t="s">
        <v>15</v>
      </c>
      <c r="F355">
        <v>30.9</v>
      </c>
      <c r="G355">
        <v>67.3</v>
      </c>
      <c r="H355">
        <v>34.5</v>
      </c>
      <c r="I355">
        <v>64</v>
      </c>
      <c r="J355" s="1">
        <f t="shared" si="15"/>
        <v>0.3324860193187596</v>
      </c>
      <c r="K355" s="1">
        <f t="shared" si="16"/>
        <v>0.66751398068124057</v>
      </c>
      <c r="L355" s="2">
        <f t="shared" si="17"/>
        <v>19.570087758322117</v>
      </c>
    </row>
    <row r="356" spans="1:12" x14ac:dyDescent="0.3">
      <c r="A356" t="s">
        <v>762</v>
      </c>
      <c r="B356">
        <v>3</v>
      </c>
      <c r="C356" t="s">
        <v>767</v>
      </c>
      <c r="D356" t="s">
        <v>768</v>
      </c>
      <c r="E356" t="s">
        <v>15</v>
      </c>
      <c r="F356">
        <v>35.1</v>
      </c>
      <c r="G356">
        <v>63.3</v>
      </c>
      <c r="H356">
        <v>37.299999999999997</v>
      </c>
      <c r="I356">
        <v>61.3</v>
      </c>
      <c r="J356" s="1">
        <f t="shared" si="15"/>
        <v>0.36751269035532996</v>
      </c>
      <c r="K356" s="1">
        <f t="shared" si="16"/>
        <v>0.63248730964467004</v>
      </c>
      <c r="L356" s="2">
        <f t="shared" si="17"/>
        <v>16.067420654665064</v>
      </c>
    </row>
    <row r="357" spans="1:12" x14ac:dyDescent="0.3">
      <c r="A357" t="s">
        <v>762</v>
      </c>
      <c r="B357">
        <v>4</v>
      </c>
      <c r="C357" t="s">
        <v>769</v>
      </c>
      <c r="D357" t="s">
        <v>770</v>
      </c>
      <c r="E357" t="s">
        <v>15</v>
      </c>
      <c r="F357">
        <v>33.1</v>
      </c>
      <c r="G357">
        <v>65.3</v>
      </c>
      <c r="H357">
        <v>35.799999999999997</v>
      </c>
      <c r="I357">
        <v>62.6</v>
      </c>
      <c r="J357" s="1">
        <f t="shared" si="15"/>
        <v>0.35010162601626021</v>
      </c>
      <c r="K357" s="1">
        <f t="shared" si="16"/>
        <v>0.64989837398373995</v>
      </c>
      <c r="L357" s="2">
        <f t="shared" si="17"/>
        <v>17.808527088572056</v>
      </c>
    </row>
    <row r="358" spans="1:12" x14ac:dyDescent="0.3">
      <c r="A358" t="s">
        <v>762</v>
      </c>
      <c r="B358">
        <v>5</v>
      </c>
      <c r="C358" t="s">
        <v>771</v>
      </c>
      <c r="D358" t="s">
        <v>772</v>
      </c>
      <c r="E358" t="s">
        <v>35</v>
      </c>
      <c r="F358">
        <v>55.9</v>
      </c>
      <c r="G358">
        <v>42.5</v>
      </c>
      <c r="H358">
        <v>57.5</v>
      </c>
      <c r="I358">
        <v>41.3</v>
      </c>
      <c r="J358" s="1">
        <f t="shared" si="15"/>
        <v>0.57505070993914809</v>
      </c>
      <c r="K358" s="1">
        <f t="shared" si="16"/>
        <v>0.42494929006085191</v>
      </c>
      <c r="L358" s="2">
        <f t="shared" si="17"/>
        <v>-4.6863813037167468</v>
      </c>
    </row>
    <row r="359" spans="1:12" x14ac:dyDescent="0.3">
      <c r="A359" t="s">
        <v>762</v>
      </c>
      <c r="B359">
        <v>6</v>
      </c>
      <c r="C359" t="s">
        <v>773</v>
      </c>
      <c r="D359" t="s">
        <v>774</v>
      </c>
      <c r="E359" t="s">
        <v>15</v>
      </c>
      <c r="F359">
        <v>29.5</v>
      </c>
      <c r="G359">
        <v>69.099999999999994</v>
      </c>
      <c r="H359">
        <v>33.5</v>
      </c>
      <c r="I359">
        <v>64.900000000000006</v>
      </c>
      <c r="J359" s="1">
        <f t="shared" si="15"/>
        <v>0.31979695431472083</v>
      </c>
      <c r="K359" s="1">
        <f t="shared" si="16"/>
        <v>0.68020304568527923</v>
      </c>
      <c r="L359" s="2">
        <f t="shared" si="17"/>
        <v>20.838994258725986</v>
      </c>
    </row>
    <row r="360" spans="1:12" x14ac:dyDescent="0.3">
      <c r="A360" t="s">
        <v>762</v>
      </c>
      <c r="B360">
        <v>7</v>
      </c>
      <c r="C360" t="s">
        <v>775</v>
      </c>
      <c r="D360" t="s">
        <v>776</v>
      </c>
      <c r="E360" t="s">
        <v>15</v>
      </c>
      <c r="F360">
        <v>32.9</v>
      </c>
      <c r="G360">
        <v>65.7</v>
      </c>
      <c r="H360">
        <v>36.299999999999997</v>
      </c>
      <c r="I360">
        <v>62.4</v>
      </c>
      <c r="J360" s="1">
        <f t="shared" si="15"/>
        <v>0.3507349214394323</v>
      </c>
      <c r="K360" s="1">
        <f t="shared" si="16"/>
        <v>0.6492650785605677</v>
      </c>
      <c r="L360" s="2">
        <f t="shared" si="17"/>
        <v>17.745197546254833</v>
      </c>
    </row>
    <row r="361" spans="1:12" x14ac:dyDescent="0.3">
      <c r="A361" t="s">
        <v>762</v>
      </c>
      <c r="B361">
        <v>8</v>
      </c>
      <c r="C361" t="s">
        <v>777</v>
      </c>
      <c r="D361" t="s">
        <v>778</v>
      </c>
      <c r="E361" t="s">
        <v>15</v>
      </c>
      <c r="F361">
        <v>32.799999999999997</v>
      </c>
      <c r="G361">
        <v>66.099999999999994</v>
      </c>
      <c r="H361">
        <v>34.9</v>
      </c>
      <c r="I361">
        <v>64.099999999999994</v>
      </c>
      <c r="J361" s="1">
        <f t="shared" si="15"/>
        <v>0.34209196563921168</v>
      </c>
      <c r="K361" s="1">
        <f t="shared" si="16"/>
        <v>0.65790803436078826</v>
      </c>
      <c r="L361" s="2">
        <f t="shared" si="17"/>
        <v>18.609493126276888</v>
      </c>
    </row>
    <row r="362" spans="1:12" x14ac:dyDescent="0.3">
      <c r="A362" t="s">
        <v>762</v>
      </c>
      <c r="B362">
        <v>9</v>
      </c>
      <c r="C362" t="s">
        <v>779</v>
      </c>
      <c r="D362" t="s">
        <v>780</v>
      </c>
      <c r="E362" t="s">
        <v>35</v>
      </c>
      <c r="F362">
        <v>78.3</v>
      </c>
      <c r="G362">
        <v>20.9</v>
      </c>
      <c r="H362">
        <v>77</v>
      </c>
      <c r="I362">
        <v>22.5</v>
      </c>
      <c r="J362" s="1">
        <f t="shared" si="15"/>
        <v>0.78158027176648226</v>
      </c>
      <c r="K362" s="1">
        <f t="shared" si="16"/>
        <v>0.21841972823351788</v>
      </c>
      <c r="L362" s="2">
        <f t="shared" si="17"/>
        <v>-25.339337486450152</v>
      </c>
    </row>
    <row r="363" spans="1:12" x14ac:dyDescent="0.3">
      <c r="A363" t="s">
        <v>781</v>
      </c>
      <c r="B363">
        <v>1</v>
      </c>
      <c r="C363" t="s">
        <v>782</v>
      </c>
      <c r="D363" t="s">
        <v>783</v>
      </c>
      <c r="E363" t="s">
        <v>15</v>
      </c>
      <c r="F363">
        <v>27.5</v>
      </c>
      <c r="G363">
        <v>71.599999999999994</v>
      </c>
      <c r="H363">
        <v>30</v>
      </c>
      <c r="I363">
        <v>69</v>
      </c>
      <c r="J363" s="1">
        <f t="shared" si="15"/>
        <v>0.29025744573447754</v>
      </c>
      <c r="K363" s="1">
        <f t="shared" si="16"/>
        <v>0.70974255426552246</v>
      </c>
      <c r="L363" s="2">
        <f t="shared" si="17"/>
        <v>23.792945116750307</v>
      </c>
    </row>
    <row r="364" spans="1:12" x14ac:dyDescent="0.3">
      <c r="A364" t="s">
        <v>781</v>
      </c>
      <c r="B364">
        <v>2</v>
      </c>
      <c r="C364" t="s">
        <v>784</v>
      </c>
      <c r="D364" t="s">
        <v>785</v>
      </c>
      <c r="E364" t="s">
        <v>15</v>
      </c>
      <c r="F364">
        <v>35.6</v>
      </c>
      <c r="G364">
        <v>62.9</v>
      </c>
      <c r="H364">
        <v>37</v>
      </c>
      <c r="I364">
        <v>62</v>
      </c>
      <c r="J364" s="1">
        <f t="shared" si="15"/>
        <v>0.36759493670886073</v>
      </c>
      <c r="K364" s="1">
        <f t="shared" si="16"/>
        <v>0.63240506329113932</v>
      </c>
      <c r="L364" s="2">
        <f t="shared" si="17"/>
        <v>16.059196019311994</v>
      </c>
    </row>
    <row r="365" spans="1:12" x14ac:dyDescent="0.3">
      <c r="A365" t="s">
        <v>781</v>
      </c>
      <c r="B365">
        <v>3</v>
      </c>
      <c r="C365" t="s">
        <v>786</v>
      </c>
      <c r="D365" t="s">
        <v>787</v>
      </c>
      <c r="E365" t="s">
        <v>15</v>
      </c>
      <c r="F365">
        <v>34.200000000000003</v>
      </c>
      <c r="G365">
        <v>64.3</v>
      </c>
      <c r="H365">
        <v>37</v>
      </c>
      <c r="I365">
        <v>61</v>
      </c>
      <c r="J365" s="1">
        <f t="shared" si="15"/>
        <v>0.36234096692111961</v>
      </c>
      <c r="K365" s="1">
        <f t="shared" si="16"/>
        <v>0.63765903307888039</v>
      </c>
      <c r="L365" s="2">
        <f t="shared" si="17"/>
        <v>16.584592998086102</v>
      </c>
    </row>
    <row r="366" spans="1:12" x14ac:dyDescent="0.3">
      <c r="A366" t="s">
        <v>781</v>
      </c>
      <c r="B366">
        <v>4</v>
      </c>
      <c r="C366" t="s">
        <v>788</v>
      </c>
      <c r="D366" t="s">
        <v>789</v>
      </c>
      <c r="E366" t="s">
        <v>15</v>
      </c>
      <c r="F366">
        <v>24.8</v>
      </c>
      <c r="G366">
        <v>74</v>
      </c>
      <c r="H366">
        <v>29</v>
      </c>
      <c r="I366">
        <v>70</v>
      </c>
      <c r="J366" s="1">
        <f t="shared" si="15"/>
        <v>0.27199191102123355</v>
      </c>
      <c r="K366" s="1">
        <f t="shared" si="16"/>
        <v>0.72800808897876634</v>
      </c>
      <c r="L366" s="2">
        <f t="shared" si="17"/>
        <v>25.619498588074695</v>
      </c>
    </row>
    <row r="367" spans="1:12" x14ac:dyDescent="0.3">
      <c r="A367" t="s">
        <v>781</v>
      </c>
      <c r="B367">
        <v>5</v>
      </c>
      <c r="C367" t="s">
        <v>790</v>
      </c>
      <c r="D367" t="s">
        <v>791</v>
      </c>
      <c r="E367" t="s">
        <v>15</v>
      </c>
      <c r="F367">
        <v>34.4</v>
      </c>
      <c r="G367">
        <v>64.5</v>
      </c>
      <c r="H367">
        <v>37</v>
      </c>
      <c r="I367">
        <v>62</v>
      </c>
      <c r="J367" s="1">
        <f t="shared" si="15"/>
        <v>0.36078827690752907</v>
      </c>
      <c r="K367" s="1">
        <f t="shared" si="16"/>
        <v>0.63921172309247087</v>
      </c>
      <c r="L367" s="2">
        <f t="shared" si="17"/>
        <v>16.73986199944515</v>
      </c>
    </row>
    <row r="368" spans="1:12" x14ac:dyDescent="0.3">
      <c r="A368" t="s">
        <v>781</v>
      </c>
      <c r="B368">
        <v>6</v>
      </c>
      <c r="C368" t="s">
        <v>792</v>
      </c>
      <c r="D368" t="s">
        <v>793</v>
      </c>
      <c r="E368" t="s">
        <v>15</v>
      </c>
      <c r="F368">
        <v>40.799999999999997</v>
      </c>
      <c r="G368">
        <v>57.9</v>
      </c>
      <c r="H368">
        <v>42</v>
      </c>
      <c r="I368">
        <v>57</v>
      </c>
      <c r="J368" s="1">
        <f t="shared" si="15"/>
        <v>0.41881638846737484</v>
      </c>
      <c r="K368" s="1">
        <f t="shared" si="16"/>
        <v>0.58118361153262521</v>
      </c>
      <c r="L368" s="2">
        <f t="shared" si="17"/>
        <v>10.937050843460582</v>
      </c>
    </row>
    <row r="369" spans="1:12" x14ac:dyDescent="0.3">
      <c r="A369" t="s">
        <v>781</v>
      </c>
      <c r="B369">
        <v>7</v>
      </c>
      <c r="C369" t="s">
        <v>794</v>
      </c>
      <c r="D369" t="s">
        <v>795</v>
      </c>
      <c r="E369" t="s">
        <v>15</v>
      </c>
      <c r="F369">
        <v>38.6</v>
      </c>
      <c r="G369">
        <v>59.9</v>
      </c>
      <c r="H369">
        <v>40</v>
      </c>
      <c r="I369">
        <v>59</v>
      </c>
      <c r="J369" s="1">
        <f t="shared" si="15"/>
        <v>0.39797468354430376</v>
      </c>
      <c r="K369" s="1">
        <f t="shared" si="16"/>
        <v>0.60202531645569624</v>
      </c>
      <c r="L369" s="2">
        <f t="shared" si="17"/>
        <v>13.021221335767684</v>
      </c>
    </row>
    <row r="370" spans="1:12" x14ac:dyDescent="0.3">
      <c r="A370" t="s">
        <v>781</v>
      </c>
      <c r="B370">
        <v>8</v>
      </c>
      <c r="C370" t="s">
        <v>796</v>
      </c>
      <c r="D370" t="s">
        <v>797</v>
      </c>
      <c r="E370" t="s">
        <v>15</v>
      </c>
      <c r="F370">
        <v>21.7</v>
      </c>
      <c r="G370">
        <v>77</v>
      </c>
      <c r="H370">
        <v>26</v>
      </c>
      <c r="I370">
        <v>73</v>
      </c>
      <c r="J370" s="1">
        <f t="shared" si="15"/>
        <v>0.2412746585735964</v>
      </c>
      <c r="K370" s="1">
        <f t="shared" si="16"/>
        <v>0.75872534142640369</v>
      </c>
      <c r="L370" s="2">
        <f t="shared" si="17"/>
        <v>28.691223832838432</v>
      </c>
    </row>
    <row r="371" spans="1:12" x14ac:dyDescent="0.3">
      <c r="A371" t="s">
        <v>781</v>
      </c>
      <c r="B371">
        <v>9</v>
      </c>
      <c r="C371" t="s">
        <v>798</v>
      </c>
      <c r="D371" t="s">
        <v>799</v>
      </c>
      <c r="E371" t="s">
        <v>35</v>
      </c>
      <c r="F371">
        <v>78</v>
      </c>
      <c r="G371">
        <v>21.1</v>
      </c>
      <c r="H371">
        <v>76</v>
      </c>
      <c r="I371">
        <v>23</v>
      </c>
      <c r="J371" s="1">
        <f t="shared" si="15"/>
        <v>0.77738515901060068</v>
      </c>
      <c r="K371" s="1">
        <f t="shared" si="16"/>
        <v>0.22261484098939929</v>
      </c>
      <c r="L371" s="2">
        <f t="shared" si="17"/>
        <v>-24.919826210862009</v>
      </c>
    </row>
    <row r="372" spans="1:12" x14ac:dyDescent="0.3">
      <c r="A372" t="s">
        <v>781</v>
      </c>
      <c r="B372">
        <v>10</v>
      </c>
      <c r="C372" t="s">
        <v>800</v>
      </c>
      <c r="D372" t="s">
        <v>801</v>
      </c>
      <c r="E372" t="s">
        <v>15</v>
      </c>
      <c r="F372">
        <v>38.799999999999997</v>
      </c>
      <c r="G372">
        <v>59.1</v>
      </c>
      <c r="H372">
        <v>43</v>
      </c>
      <c r="I372">
        <v>56</v>
      </c>
      <c r="J372" s="1">
        <f t="shared" si="15"/>
        <v>0.41543930929405787</v>
      </c>
      <c r="K372" s="1">
        <f t="shared" si="16"/>
        <v>0.58456069070594208</v>
      </c>
      <c r="L372" s="2">
        <f t="shared" si="17"/>
        <v>11.27475876079227</v>
      </c>
    </row>
    <row r="373" spans="1:12" x14ac:dyDescent="0.3">
      <c r="A373" t="s">
        <v>781</v>
      </c>
      <c r="B373">
        <v>11</v>
      </c>
      <c r="C373" t="s">
        <v>802</v>
      </c>
      <c r="D373" t="s">
        <v>803</v>
      </c>
      <c r="E373" t="s">
        <v>15</v>
      </c>
      <c r="F373">
        <v>19.600000000000001</v>
      </c>
      <c r="G373">
        <v>79.2</v>
      </c>
      <c r="H373">
        <v>23</v>
      </c>
      <c r="I373">
        <v>76</v>
      </c>
      <c r="J373" s="1">
        <f t="shared" si="15"/>
        <v>0.21536905965621839</v>
      </c>
      <c r="K373" s="1">
        <f t="shared" si="16"/>
        <v>0.78463094034378145</v>
      </c>
      <c r="L373" s="2">
        <f t="shared" si="17"/>
        <v>31.281783724576208</v>
      </c>
    </row>
    <row r="374" spans="1:12" x14ac:dyDescent="0.3">
      <c r="A374" t="s">
        <v>781</v>
      </c>
      <c r="B374">
        <v>12</v>
      </c>
      <c r="C374" t="s">
        <v>804</v>
      </c>
      <c r="D374" t="s">
        <v>805</v>
      </c>
      <c r="E374" t="s">
        <v>15</v>
      </c>
      <c r="F374">
        <v>31.7</v>
      </c>
      <c r="G374">
        <v>66.8</v>
      </c>
      <c r="H374">
        <v>35</v>
      </c>
      <c r="I374">
        <v>64</v>
      </c>
      <c r="J374" s="1">
        <f t="shared" si="15"/>
        <v>0.33772151898734176</v>
      </c>
      <c r="K374" s="1">
        <f t="shared" si="16"/>
        <v>0.66227848101265829</v>
      </c>
      <c r="L374" s="2">
        <f t="shared" si="17"/>
        <v>19.046537791463891</v>
      </c>
    </row>
    <row r="375" spans="1:12" x14ac:dyDescent="0.3">
      <c r="A375" t="s">
        <v>781</v>
      </c>
      <c r="B375">
        <v>13</v>
      </c>
      <c r="C375" t="s">
        <v>806</v>
      </c>
      <c r="D375" t="s">
        <v>807</v>
      </c>
      <c r="E375" t="s">
        <v>15</v>
      </c>
      <c r="F375">
        <v>18.5</v>
      </c>
      <c r="G375">
        <v>80.2</v>
      </c>
      <c r="H375">
        <v>22</v>
      </c>
      <c r="I375">
        <v>77</v>
      </c>
      <c r="J375" s="1">
        <f t="shared" si="15"/>
        <v>0.20485584218512901</v>
      </c>
      <c r="K375" s="1">
        <f t="shared" si="16"/>
        <v>0.79514415781487102</v>
      </c>
      <c r="L375" s="2">
        <f t="shared" si="17"/>
        <v>32.333105471685165</v>
      </c>
    </row>
    <row r="376" spans="1:12" x14ac:dyDescent="0.3">
      <c r="A376" t="s">
        <v>781</v>
      </c>
      <c r="B376">
        <v>14</v>
      </c>
      <c r="C376" t="s">
        <v>808</v>
      </c>
      <c r="D376" t="s">
        <v>809</v>
      </c>
      <c r="E376" t="s">
        <v>15</v>
      </c>
      <c r="F376">
        <v>39.5</v>
      </c>
      <c r="G376">
        <v>59.3</v>
      </c>
      <c r="H376">
        <v>42</v>
      </c>
      <c r="I376">
        <v>57</v>
      </c>
      <c r="J376" s="1">
        <f t="shared" si="15"/>
        <v>0.41203235591506571</v>
      </c>
      <c r="K376" s="1">
        <f t="shared" si="16"/>
        <v>0.58796764408493418</v>
      </c>
      <c r="L376" s="2">
        <f t="shared" si="17"/>
        <v>11.61545409869148</v>
      </c>
    </row>
    <row r="377" spans="1:12" x14ac:dyDescent="0.3">
      <c r="A377" t="s">
        <v>781</v>
      </c>
      <c r="B377">
        <v>15</v>
      </c>
      <c r="C377" t="s">
        <v>810</v>
      </c>
      <c r="D377" t="s">
        <v>811</v>
      </c>
      <c r="E377" t="s">
        <v>35</v>
      </c>
      <c r="F377">
        <v>57.4</v>
      </c>
      <c r="G377">
        <v>41.5</v>
      </c>
      <c r="H377">
        <v>57</v>
      </c>
      <c r="I377">
        <v>42</v>
      </c>
      <c r="J377" s="1">
        <f t="shared" si="15"/>
        <v>0.57806973218797375</v>
      </c>
      <c r="K377" s="1">
        <f t="shared" si="16"/>
        <v>0.42193026781202625</v>
      </c>
      <c r="L377" s="2">
        <f t="shared" si="17"/>
        <v>-4.9882835285993128</v>
      </c>
    </row>
    <row r="378" spans="1:12" x14ac:dyDescent="0.3">
      <c r="A378" t="s">
        <v>781</v>
      </c>
      <c r="B378">
        <v>16</v>
      </c>
      <c r="C378" t="s">
        <v>812</v>
      </c>
      <c r="D378" t="s">
        <v>813</v>
      </c>
      <c r="E378" t="s">
        <v>35</v>
      </c>
      <c r="F378">
        <v>64.2</v>
      </c>
      <c r="G378">
        <v>34.5</v>
      </c>
      <c r="H378">
        <v>64</v>
      </c>
      <c r="I378">
        <v>35</v>
      </c>
      <c r="J378" s="1">
        <f t="shared" si="15"/>
        <v>0.64845725847243296</v>
      </c>
      <c r="K378" s="1">
        <f t="shared" si="16"/>
        <v>0.35154274152756704</v>
      </c>
      <c r="L378" s="2">
        <f t="shared" si="17"/>
        <v>-12.027036157045234</v>
      </c>
    </row>
    <row r="379" spans="1:12" x14ac:dyDescent="0.3">
      <c r="A379" t="s">
        <v>781</v>
      </c>
      <c r="B379">
        <v>17</v>
      </c>
      <c r="C379" t="s">
        <v>814</v>
      </c>
      <c r="D379" t="s">
        <v>815</v>
      </c>
      <c r="E379" t="s">
        <v>15</v>
      </c>
      <c r="F379">
        <v>37.700000000000003</v>
      </c>
      <c r="G379">
        <v>60.4</v>
      </c>
      <c r="H379">
        <v>41</v>
      </c>
      <c r="I379">
        <v>58</v>
      </c>
      <c r="J379" s="1">
        <f t="shared" si="15"/>
        <v>0.39928970065956371</v>
      </c>
      <c r="K379" s="1">
        <f t="shared" si="16"/>
        <v>0.6007102993404364</v>
      </c>
      <c r="L379" s="2">
        <f t="shared" si="17"/>
        <v>12.889719624241703</v>
      </c>
    </row>
    <row r="380" spans="1:12" x14ac:dyDescent="0.3">
      <c r="A380" t="s">
        <v>781</v>
      </c>
      <c r="B380">
        <v>18</v>
      </c>
      <c r="C380" t="s">
        <v>816</v>
      </c>
      <c r="D380" t="s">
        <v>817</v>
      </c>
      <c r="E380" t="s">
        <v>35</v>
      </c>
      <c r="F380">
        <v>76.099999999999994</v>
      </c>
      <c r="G380">
        <v>22.8</v>
      </c>
      <c r="H380">
        <v>77</v>
      </c>
      <c r="I380">
        <v>23</v>
      </c>
      <c r="J380" s="1">
        <f t="shared" si="15"/>
        <v>0.76973353443941683</v>
      </c>
      <c r="K380" s="1">
        <f t="shared" si="16"/>
        <v>0.23026646556058322</v>
      </c>
      <c r="L380" s="2">
        <f t="shared" si="17"/>
        <v>-24.154663753743616</v>
      </c>
    </row>
    <row r="381" spans="1:12" x14ac:dyDescent="0.3">
      <c r="A381" t="s">
        <v>781</v>
      </c>
      <c r="B381">
        <v>19</v>
      </c>
      <c r="C381" t="s">
        <v>818</v>
      </c>
      <c r="D381" t="s">
        <v>819</v>
      </c>
      <c r="E381" t="s">
        <v>15</v>
      </c>
      <c r="F381">
        <v>25</v>
      </c>
      <c r="G381">
        <v>73.599999999999994</v>
      </c>
      <c r="H381">
        <v>28</v>
      </c>
      <c r="I381">
        <v>71</v>
      </c>
      <c r="J381" s="1">
        <f t="shared" si="15"/>
        <v>0.26821862348178138</v>
      </c>
      <c r="K381" s="1">
        <f t="shared" si="16"/>
        <v>0.73178137651821862</v>
      </c>
      <c r="L381" s="2">
        <f t="shared" si="17"/>
        <v>25.996827342019923</v>
      </c>
    </row>
    <row r="382" spans="1:12" x14ac:dyDescent="0.3">
      <c r="A382" t="s">
        <v>781</v>
      </c>
      <c r="B382">
        <v>20</v>
      </c>
      <c r="C382" t="s">
        <v>820</v>
      </c>
      <c r="D382" t="s">
        <v>821</v>
      </c>
      <c r="E382" t="s">
        <v>35</v>
      </c>
      <c r="F382">
        <v>58.9</v>
      </c>
      <c r="G382">
        <v>39.700000000000003</v>
      </c>
      <c r="H382">
        <v>58</v>
      </c>
      <c r="I382">
        <v>41</v>
      </c>
      <c r="J382" s="1">
        <f t="shared" si="15"/>
        <v>0.59159919028340091</v>
      </c>
      <c r="K382" s="1">
        <f t="shared" si="16"/>
        <v>0.4084008097165992</v>
      </c>
      <c r="L382" s="2">
        <f t="shared" si="17"/>
        <v>-6.3412293381420177</v>
      </c>
    </row>
    <row r="383" spans="1:12" x14ac:dyDescent="0.3">
      <c r="A383" t="s">
        <v>781</v>
      </c>
      <c r="B383">
        <v>21</v>
      </c>
      <c r="C383" t="s">
        <v>822</v>
      </c>
      <c r="D383" t="s">
        <v>823</v>
      </c>
      <c r="E383" t="s">
        <v>15</v>
      </c>
      <c r="F383">
        <v>37.9</v>
      </c>
      <c r="G383">
        <v>59.8</v>
      </c>
      <c r="H383">
        <v>42</v>
      </c>
      <c r="I383">
        <v>56</v>
      </c>
      <c r="J383" s="1">
        <f t="shared" si="15"/>
        <v>0.40827797649463471</v>
      </c>
      <c r="K383" s="1">
        <f t="shared" si="16"/>
        <v>0.5917220235053654</v>
      </c>
      <c r="L383" s="2">
        <f t="shared" si="17"/>
        <v>11.990892040734602</v>
      </c>
    </row>
    <row r="384" spans="1:12" x14ac:dyDescent="0.3">
      <c r="A384" t="s">
        <v>781</v>
      </c>
      <c r="B384">
        <v>22</v>
      </c>
      <c r="C384" t="s">
        <v>824</v>
      </c>
      <c r="D384" t="s">
        <v>825</v>
      </c>
      <c r="E384" t="s">
        <v>15</v>
      </c>
      <c r="F384">
        <v>36.700000000000003</v>
      </c>
      <c r="G384">
        <v>62.1</v>
      </c>
      <c r="H384">
        <v>39</v>
      </c>
      <c r="I384">
        <v>60</v>
      </c>
      <c r="J384" s="1">
        <f t="shared" si="15"/>
        <v>0.38270980788675429</v>
      </c>
      <c r="K384" s="1">
        <f t="shared" si="16"/>
        <v>0.61729019211324565</v>
      </c>
      <c r="L384" s="2">
        <f t="shared" si="17"/>
        <v>14.547708901522627</v>
      </c>
    </row>
    <row r="385" spans="1:12" x14ac:dyDescent="0.3">
      <c r="A385" t="s">
        <v>781</v>
      </c>
      <c r="B385">
        <v>23</v>
      </c>
      <c r="C385" t="s">
        <v>826</v>
      </c>
      <c r="D385" t="s">
        <v>827</v>
      </c>
      <c r="E385" t="s">
        <v>15</v>
      </c>
      <c r="F385">
        <v>48.1</v>
      </c>
      <c r="G385">
        <v>50.7</v>
      </c>
      <c r="H385">
        <v>50</v>
      </c>
      <c r="I385">
        <v>49</v>
      </c>
      <c r="J385" s="1">
        <f t="shared" si="15"/>
        <v>0.49595551061678456</v>
      </c>
      <c r="K385" s="1">
        <f t="shared" si="16"/>
        <v>0.50404448938321533</v>
      </c>
      <c r="L385" s="2">
        <f t="shared" si="17"/>
        <v>3.2231386285195951</v>
      </c>
    </row>
    <row r="386" spans="1:12" x14ac:dyDescent="0.3">
      <c r="A386" t="s">
        <v>781</v>
      </c>
      <c r="B386">
        <v>24</v>
      </c>
      <c r="C386" t="s">
        <v>828</v>
      </c>
      <c r="D386" t="s">
        <v>829</v>
      </c>
      <c r="E386" t="s">
        <v>15</v>
      </c>
      <c r="F386">
        <v>38</v>
      </c>
      <c r="G386">
        <v>60.4</v>
      </c>
      <c r="H386">
        <v>41</v>
      </c>
      <c r="I386">
        <v>58</v>
      </c>
      <c r="J386" s="1">
        <f t="shared" si="15"/>
        <v>0.40020263424518743</v>
      </c>
      <c r="K386" s="1">
        <f t="shared" si="16"/>
        <v>0.59979736575481257</v>
      </c>
      <c r="L386" s="2">
        <f t="shared" si="17"/>
        <v>12.79842626567932</v>
      </c>
    </row>
    <row r="387" spans="1:12" x14ac:dyDescent="0.3">
      <c r="A387" t="s">
        <v>781</v>
      </c>
      <c r="B387">
        <v>25</v>
      </c>
      <c r="C387" t="s">
        <v>830</v>
      </c>
      <c r="D387" t="s">
        <v>831</v>
      </c>
      <c r="E387" t="s">
        <v>15</v>
      </c>
      <c r="F387">
        <v>37.799999999999997</v>
      </c>
      <c r="G387">
        <v>59.9</v>
      </c>
      <c r="H387">
        <v>43</v>
      </c>
      <c r="I387">
        <v>56</v>
      </c>
      <c r="J387" s="1">
        <f t="shared" ref="J387:J436" si="18">SUM(H387,F387)/SUM(F387:I387)</f>
        <v>0.41077783426537878</v>
      </c>
      <c r="K387" s="1">
        <f t="shared" ref="K387:K436" si="19">SUM(I387,G387)/SUM(F387:I387)</f>
        <v>0.58922216573462127</v>
      </c>
      <c r="L387" s="2">
        <f t="shared" ref="L387:L436" si="20">($K387-$U$4)*100</f>
        <v>11.74090626366019</v>
      </c>
    </row>
    <row r="388" spans="1:12" x14ac:dyDescent="0.3">
      <c r="A388" t="s">
        <v>781</v>
      </c>
      <c r="B388">
        <v>26</v>
      </c>
      <c r="C388" t="s">
        <v>832</v>
      </c>
      <c r="D388" t="s">
        <v>833</v>
      </c>
      <c r="E388" t="s">
        <v>15</v>
      </c>
      <c r="F388">
        <v>30.7</v>
      </c>
      <c r="G388">
        <v>67.599999999999994</v>
      </c>
      <c r="H388">
        <v>35</v>
      </c>
      <c r="I388">
        <v>64</v>
      </c>
      <c r="J388" s="1">
        <f t="shared" si="18"/>
        <v>0.33299543841865181</v>
      </c>
      <c r="K388" s="1">
        <f t="shared" si="19"/>
        <v>0.66700456158134813</v>
      </c>
      <c r="L388" s="2">
        <f t="shared" si="20"/>
        <v>19.519145848332876</v>
      </c>
    </row>
    <row r="389" spans="1:12" x14ac:dyDescent="0.3">
      <c r="A389" t="s">
        <v>781</v>
      </c>
      <c r="B389">
        <v>27</v>
      </c>
      <c r="C389" t="s">
        <v>834</v>
      </c>
      <c r="D389" t="s">
        <v>835</v>
      </c>
      <c r="E389" t="s">
        <v>15</v>
      </c>
      <c r="F389">
        <v>38.200000000000003</v>
      </c>
      <c r="G389">
        <v>60.5</v>
      </c>
      <c r="H389">
        <v>40</v>
      </c>
      <c r="I389">
        <v>59</v>
      </c>
      <c r="J389" s="1">
        <f t="shared" si="18"/>
        <v>0.39554881133029846</v>
      </c>
      <c r="K389" s="1">
        <f t="shared" si="19"/>
        <v>0.6044511886697016</v>
      </c>
      <c r="L389" s="2">
        <f t="shared" si="20"/>
        <v>13.263808557168222</v>
      </c>
    </row>
    <row r="390" spans="1:12" x14ac:dyDescent="0.3">
      <c r="A390" t="s">
        <v>781</v>
      </c>
      <c r="B390">
        <v>28</v>
      </c>
      <c r="C390" t="s">
        <v>836</v>
      </c>
      <c r="D390" t="s">
        <v>837</v>
      </c>
      <c r="E390" t="s">
        <v>35</v>
      </c>
      <c r="F390">
        <v>60.3</v>
      </c>
      <c r="G390">
        <v>38.700000000000003</v>
      </c>
      <c r="H390">
        <v>58</v>
      </c>
      <c r="I390">
        <v>41</v>
      </c>
      <c r="J390" s="1">
        <f t="shared" si="18"/>
        <v>0.59747474747474749</v>
      </c>
      <c r="K390" s="1">
        <f t="shared" si="19"/>
        <v>0.40252525252525256</v>
      </c>
      <c r="L390" s="2">
        <f t="shared" si="20"/>
        <v>-6.9287850572766816</v>
      </c>
    </row>
    <row r="391" spans="1:12" x14ac:dyDescent="0.3">
      <c r="A391" t="s">
        <v>781</v>
      </c>
      <c r="B391">
        <v>29</v>
      </c>
      <c r="C391" t="s">
        <v>838</v>
      </c>
      <c r="D391" t="s">
        <v>839</v>
      </c>
      <c r="E391" t="s">
        <v>35</v>
      </c>
      <c r="F391">
        <v>65.900000000000006</v>
      </c>
      <c r="G391">
        <v>33</v>
      </c>
      <c r="H391">
        <v>62</v>
      </c>
      <c r="I391">
        <v>37</v>
      </c>
      <c r="J391" s="1">
        <f t="shared" si="18"/>
        <v>0.64628600303183426</v>
      </c>
      <c r="K391" s="1">
        <f t="shared" si="19"/>
        <v>0.35371399696816574</v>
      </c>
      <c r="L391" s="2">
        <f t="shared" si="20"/>
        <v>-11.809910612985364</v>
      </c>
    </row>
    <row r="392" spans="1:12" x14ac:dyDescent="0.3">
      <c r="A392" t="s">
        <v>781</v>
      </c>
      <c r="B392">
        <v>30</v>
      </c>
      <c r="C392" t="s">
        <v>840</v>
      </c>
      <c r="D392" t="s">
        <v>841</v>
      </c>
      <c r="E392" t="s">
        <v>35</v>
      </c>
      <c r="F392">
        <v>79.599999999999994</v>
      </c>
      <c r="G392">
        <v>19.600000000000001</v>
      </c>
      <c r="H392">
        <v>78</v>
      </c>
      <c r="I392">
        <v>21</v>
      </c>
      <c r="J392" s="1">
        <f t="shared" si="18"/>
        <v>0.79515640766902118</v>
      </c>
      <c r="K392" s="1">
        <f t="shared" si="19"/>
        <v>0.20484359233097882</v>
      </c>
      <c r="L392" s="2">
        <f t="shared" si="20"/>
        <v>-26.696951076704057</v>
      </c>
    </row>
    <row r="393" spans="1:12" x14ac:dyDescent="0.3">
      <c r="A393" t="s">
        <v>781</v>
      </c>
      <c r="B393">
        <v>31</v>
      </c>
      <c r="C393" t="s">
        <v>842</v>
      </c>
      <c r="D393" t="s">
        <v>843</v>
      </c>
      <c r="E393" t="s">
        <v>15</v>
      </c>
      <c r="F393">
        <v>38.299999999999997</v>
      </c>
      <c r="G393">
        <v>59.6</v>
      </c>
      <c r="H393">
        <v>43</v>
      </c>
      <c r="I393">
        <v>56</v>
      </c>
      <c r="J393" s="1">
        <f t="shared" si="18"/>
        <v>0.41289994921279832</v>
      </c>
      <c r="K393" s="1">
        <f t="shared" si="19"/>
        <v>0.58710005078720162</v>
      </c>
      <c r="L393" s="2">
        <f t="shared" si="20"/>
        <v>11.528694768918225</v>
      </c>
    </row>
    <row r="394" spans="1:12" x14ac:dyDescent="0.3">
      <c r="A394" t="s">
        <v>781</v>
      </c>
      <c r="B394">
        <v>32</v>
      </c>
      <c r="C394" t="s">
        <v>844</v>
      </c>
      <c r="D394" t="s">
        <v>845</v>
      </c>
      <c r="E394" t="s">
        <v>15</v>
      </c>
      <c r="F394">
        <v>41.5</v>
      </c>
      <c r="G394">
        <v>57</v>
      </c>
      <c r="H394">
        <v>44</v>
      </c>
      <c r="I394">
        <v>55</v>
      </c>
      <c r="J394" s="1">
        <f t="shared" si="18"/>
        <v>0.43291139240506327</v>
      </c>
      <c r="K394" s="1">
        <f t="shared" si="19"/>
        <v>0.56708860759493673</v>
      </c>
      <c r="L394" s="2">
        <f t="shared" si="20"/>
        <v>9.5275504496917343</v>
      </c>
    </row>
    <row r="395" spans="1:12" x14ac:dyDescent="0.3">
      <c r="A395" t="s">
        <v>781</v>
      </c>
      <c r="B395">
        <v>33</v>
      </c>
      <c r="C395" t="s">
        <v>846</v>
      </c>
      <c r="D395" t="s">
        <v>847</v>
      </c>
      <c r="E395" t="s">
        <v>35</v>
      </c>
      <c r="F395">
        <v>72</v>
      </c>
      <c r="G395">
        <v>27.1</v>
      </c>
      <c r="H395">
        <v>69</v>
      </c>
      <c r="I395">
        <v>31</v>
      </c>
      <c r="J395" s="1">
        <f t="shared" si="18"/>
        <v>0.70818684078352589</v>
      </c>
      <c r="K395" s="1">
        <f t="shared" si="19"/>
        <v>0.29181315921647416</v>
      </c>
      <c r="L395" s="2">
        <f t="shared" si="20"/>
        <v>-17.999994388154523</v>
      </c>
    </row>
    <row r="396" spans="1:12" x14ac:dyDescent="0.3">
      <c r="A396" t="s">
        <v>781</v>
      </c>
      <c r="B396">
        <v>34</v>
      </c>
      <c r="C396" t="s">
        <v>848</v>
      </c>
      <c r="D396" t="s">
        <v>849</v>
      </c>
      <c r="E396" t="s">
        <v>35</v>
      </c>
      <c r="F396">
        <v>60.8</v>
      </c>
      <c r="G396">
        <v>38.299999999999997</v>
      </c>
      <c r="H396">
        <v>60</v>
      </c>
      <c r="I396">
        <v>39</v>
      </c>
      <c r="J396" s="1">
        <f t="shared" si="18"/>
        <v>0.60979303382130234</v>
      </c>
      <c r="K396" s="1">
        <f t="shared" si="19"/>
        <v>0.3902069661786976</v>
      </c>
      <c r="L396" s="2">
        <f t="shared" si="20"/>
        <v>-8.1606136919321788</v>
      </c>
    </row>
    <row r="397" spans="1:12" x14ac:dyDescent="0.3">
      <c r="A397" t="s">
        <v>781</v>
      </c>
      <c r="B397">
        <v>35</v>
      </c>
      <c r="C397" t="s">
        <v>850</v>
      </c>
      <c r="D397" t="s">
        <v>851</v>
      </c>
      <c r="E397" t="s">
        <v>35</v>
      </c>
      <c r="F397">
        <v>63</v>
      </c>
      <c r="G397">
        <v>34.6</v>
      </c>
      <c r="H397">
        <v>63</v>
      </c>
      <c r="I397">
        <v>35</v>
      </c>
      <c r="J397" s="1">
        <f t="shared" si="18"/>
        <v>0.64417177914110435</v>
      </c>
      <c r="K397" s="1">
        <f t="shared" si="19"/>
        <v>0.35582822085889571</v>
      </c>
      <c r="L397" s="2">
        <f t="shared" si="20"/>
        <v>-11.598488223912367</v>
      </c>
    </row>
    <row r="398" spans="1:12" x14ac:dyDescent="0.3">
      <c r="A398" t="s">
        <v>781</v>
      </c>
      <c r="B398">
        <v>36</v>
      </c>
      <c r="C398" t="s">
        <v>852</v>
      </c>
      <c r="D398" t="s">
        <v>853</v>
      </c>
      <c r="E398" t="s">
        <v>15</v>
      </c>
      <c r="F398">
        <v>25.7</v>
      </c>
      <c r="G398">
        <v>73.2</v>
      </c>
      <c r="H398">
        <v>30</v>
      </c>
      <c r="I398">
        <v>69</v>
      </c>
      <c r="J398" s="1">
        <f t="shared" si="18"/>
        <v>0.28145528044466905</v>
      </c>
      <c r="K398" s="1">
        <f t="shared" si="19"/>
        <v>0.71854471955533095</v>
      </c>
      <c r="L398" s="2">
        <f t="shared" si="20"/>
        <v>24.673161645731156</v>
      </c>
    </row>
    <row r="399" spans="1:12" x14ac:dyDescent="0.3">
      <c r="A399" t="s">
        <v>854</v>
      </c>
      <c r="B399">
        <v>1</v>
      </c>
      <c r="C399" t="s">
        <v>855</v>
      </c>
      <c r="D399" t="s">
        <v>856</v>
      </c>
      <c r="E399" t="s">
        <v>15</v>
      </c>
      <c r="F399">
        <v>20.399999999999999</v>
      </c>
      <c r="G399">
        <v>77.400000000000006</v>
      </c>
      <c r="H399">
        <v>29.4</v>
      </c>
      <c r="I399">
        <v>67.7</v>
      </c>
      <c r="J399" s="1">
        <f t="shared" si="18"/>
        <v>0.25551564905079521</v>
      </c>
      <c r="K399" s="1">
        <f t="shared" si="19"/>
        <v>0.74448435094920473</v>
      </c>
      <c r="L399" s="2">
        <f t="shared" si="20"/>
        <v>27.267124785118536</v>
      </c>
    </row>
    <row r="400" spans="1:12" x14ac:dyDescent="0.3">
      <c r="A400" t="s">
        <v>854</v>
      </c>
      <c r="B400">
        <v>2</v>
      </c>
      <c r="C400" t="s">
        <v>857</v>
      </c>
      <c r="D400" t="s">
        <v>858</v>
      </c>
      <c r="E400" t="s">
        <v>15</v>
      </c>
      <c r="F400">
        <v>29.2</v>
      </c>
      <c r="G400">
        <v>68</v>
      </c>
      <c r="H400">
        <v>38.4</v>
      </c>
      <c r="I400">
        <v>58.5</v>
      </c>
      <c r="J400" s="1">
        <f t="shared" si="18"/>
        <v>0.34827408552292632</v>
      </c>
      <c r="K400" s="1">
        <f t="shared" si="19"/>
        <v>0.65172591447707373</v>
      </c>
      <c r="L400" s="2">
        <f t="shared" si="20"/>
        <v>17.991281137905435</v>
      </c>
    </row>
    <row r="401" spans="1:12" x14ac:dyDescent="0.3">
      <c r="A401" t="s">
        <v>854</v>
      </c>
      <c r="B401">
        <v>3</v>
      </c>
      <c r="C401" t="s">
        <v>859</v>
      </c>
      <c r="D401" t="s">
        <v>860</v>
      </c>
      <c r="E401" t="s">
        <v>15</v>
      </c>
      <c r="F401">
        <v>19.5</v>
      </c>
      <c r="G401">
        <v>78.3</v>
      </c>
      <c r="H401">
        <v>29.5</v>
      </c>
      <c r="I401">
        <v>67.5</v>
      </c>
      <c r="J401" s="1">
        <f t="shared" si="18"/>
        <v>0.25154004106776179</v>
      </c>
      <c r="K401" s="1">
        <f t="shared" si="19"/>
        <v>0.74845995893223816</v>
      </c>
      <c r="L401" s="2">
        <f t="shared" si="20"/>
        <v>27.664685583421878</v>
      </c>
    </row>
    <row r="402" spans="1:12" x14ac:dyDescent="0.3">
      <c r="A402" t="s">
        <v>854</v>
      </c>
      <c r="B402">
        <v>4</v>
      </c>
      <c r="C402" t="s">
        <v>861</v>
      </c>
      <c r="D402" t="s">
        <v>862</v>
      </c>
      <c r="E402" t="s">
        <v>15</v>
      </c>
      <c r="F402">
        <v>30.2</v>
      </c>
      <c r="G402">
        <v>67.2</v>
      </c>
      <c r="H402">
        <v>40.9</v>
      </c>
      <c r="I402">
        <v>56.1</v>
      </c>
      <c r="J402" s="1">
        <f t="shared" si="18"/>
        <v>0.3657407407407407</v>
      </c>
      <c r="K402" s="1">
        <f t="shared" si="19"/>
        <v>0.6342592592592593</v>
      </c>
      <c r="L402" s="2">
        <f t="shared" si="20"/>
        <v>16.244615616123991</v>
      </c>
    </row>
    <row r="403" spans="1:12" x14ac:dyDescent="0.3">
      <c r="A403" t="s">
        <v>863</v>
      </c>
      <c r="B403">
        <v>1</v>
      </c>
      <c r="C403" t="s">
        <v>864</v>
      </c>
      <c r="D403" t="s">
        <v>865</v>
      </c>
      <c r="E403" t="s">
        <v>15</v>
      </c>
      <c r="F403">
        <v>45.6</v>
      </c>
      <c r="G403">
        <v>53</v>
      </c>
      <c r="H403">
        <v>46.9</v>
      </c>
      <c r="I403">
        <v>52.3</v>
      </c>
      <c r="J403" s="1">
        <f t="shared" si="18"/>
        <v>0.467644084934277</v>
      </c>
      <c r="K403" s="1">
        <f t="shared" si="19"/>
        <v>0.53235591506572288</v>
      </c>
      <c r="L403" s="2">
        <f t="shared" si="20"/>
        <v>6.0542811967703507</v>
      </c>
    </row>
    <row r="404" spans="1:12" x14ac:dyDescent="0.3">
      <c r="A404" t="s">
        <v>863</v>
      </c>
      <c r="B404">
        <v>2</v>
      </c>
      <c r="C404" t="s">
        <v>866</v>
      </c>
      <c r="D404" t="s">
        <v>867</v>
      </c>
      <c r="E404" t="s">
        <v>15</v>
      </c>
      <c r="F404">
        <v>50.1</v>
      </c>
      <c r="G404">
        <v>48.6</v>
      </c>
      <c r="H404">
        <v>50.4</v>
      </c>
      <c r="I404">
        <v>48.7</v>
      </c>
      <c r="J404" s="1">
        <f t="shared" si="18"/>
        <v>0.50808897876643067</v>
      </c>
      <c r="K404" s="1">
        <f t="shared" si="19"/>
        <v>0.49191102123356928</v>
      </c>
      <c r="L404" s="2">
        <f t="shared" si="20"/>
        <v>2.0097918135549895</v>
      </c>
    </row>
    <row r="405" spans="1:12" x14ac:dyDescent="0.3">
      <c r="A405" t="s">
        <v>863</v>
      </c>
      <c r="B405">
        <v>3</v>
      </c>
      <c r="C405" t="s">
        <v>868</v>
      </c>
      <c r="D405" t="s">
        <v>869</v>
      </c>
      <c r="E405" t="s">
        <v>35</v>
      </c>
      <c r="F405">
        <v>79</v>
      </c>
      <c r="G405">
        <v>20</v>
      </c>
      <c r="H405">
        <v>78.5</v>
      </c>
      <c r="I405">
        <v>20.9</v>
      </c>
      <c r="J405" s="1">
        <f t="shared" si="18"/>
        <v>0.79385080645161288</v>
      </c>
      <c r="K405" s="1">
        <f t="shared" si="19"/>
        <v>0.20614919354838709</v>
      </c>
      <c r="L405" s="2">
        <f t="shared" si="20"/>
        <v>-26.566390954963225</v>
      </c>
    </row>
    <row r="406" spans="1:12" x14ac:dyDescent="0.3">
      <c r="A406" t="s">
        <v>863</v>
      </c>
      <c r="B406">
        <v>4</v>
      </c>
      <c r="C406" t="s">
        <v>870</v>
      </c>
      <c r="D406" t="s">
        <v>871</v>
      </c>
      <c r="E406" t="s">
        <v>15</v>
      </c>
      <c r="F406">
        <v>48.8</v>
      </c>
      <c r="G406">
        <v>50.1</v>
      </c>
      <c r="H406">
        <v>48.9</v>
      </c>
      <c r="I406">
        <v>50.4</v>
      </c>
      <c r="J406" s="1">
        <f t="shared" si="18"/>
        <v>0.49293642785065578</v>
      </c>
      <c r="K406" s="1">
        <f t="shared" si="19"/>
        <v>0.50706357214934406</v>
      </c>
      <c r="L406" s="2">
        <f t="shared" si="20"/>
        <v>3.5250469051324673</v>
      </c>
    </row>
    <row r="407" spans="1:12" x14ac:dyDescent="0.3">
      <c r="A407" t="s">
        <v>863</v>
      </c>
      <c r="B407">
        <v>5</v>
      </c>
      <c r="C407" t="s">
        <v>872</v>
      </c>
      <c r="D407" t="s">
        <v>873</v>
      </c>
      <c r="E407" t="s">
        <v>15</v>
      </c>
      <c r="F407">
        <v>45.9</v>
      </c>
      <c r="G407">
        <v>52.5</v>
      </c>
      <c r="H407">
        <v>47.9</v>
      </c>
      <c r="I407">
        <v>51.1</v>
      </c>
      <c r="J407" s="1">
        <f t="shared" si="18"/>
        <v>0.47517730496453897</v>
      </c>
      <c r="K407" s="1">
        <f t="shared" si="19"/>
        <v>0.52482269503546097</v>
      </c>
      <c r="L407" s="2">
        <f t="shared" si="20"/>
        <v>5.3009591937441591</v>
      </c>
    </row>
    <row r="408" spans="1:12" x14ac:dyDescent="0.3">
      <c r="A408" t="s">
        <v>863</v>
      </c>
      <c r="B408">
        <v>6</v>
      </c>
      <c r="C408" t="s">
        <v>874</v>
      </c>
      <c r="D408" t="s">
        <v>875</v>
      </c>
      <c r="E408" t="s">
        <v>15</v>
      </c>
      <c r="F408">
        <v>39.5</v>
      </c>
      <c r="G408">
        <v>58.8</v>
      </c>
      <c r="H408">
        <v>42</v>
      </c>
      <c r="I408">
        <v>57</v>
      </c>
      <c r="J408" s="1">
        <f t="shared" si="18"/>
        <v>0.41307653319817533</v>
      </c>
      <c r="K408" s="1">
        <f t="shared" si="19"/>
        <v>0.58692346680182461</v>
      </c>
      <c r="L408" s="2">
        <f t="shared" si="20"/>
        <v>11.511036370380523</v>
      </c>
    </row>
    <row r="409" spans="1:12" x14ac:dyDescent="0.3">
      <c r="A409" t="s">
        <v>863</v>
      </c>
      <c r="B409">
        <v>7</v>
      </c>
      <c r="C409" t="s">
        <v>876</v>
      </c>
      <c r="D409" t="s">
        <v>877</v>
      </c>
      <c r="E409" t="s">
        <v>15</v>
      </c>
      <c r="F409">
        <v>41.7</v>
      </c>
      <c r="G409">
        <v>56.9</v>
      </c>
      <c r="H409">
        <v>43.6</v>
      </c>
      <c r="I409">
        <v>55.6</v>
      </c>
      <c r="J409" s="1">
        <f t="shared" si="18"/>
        <v>0.43124368048533884</v>
      </c>
      <c r="K409" s="1">
        <f t="shared" si="19"/>
        <v>0.56875631951466132</v>
      </c>
      <c r="L409" s="2">
        <f t="shared" si="20"/>
        <v>9.6943216416641942</v>
      </c>
    </row>
    <row r="410" spans="1:12" x14ac:dyDescent="0.3">
      <c r="A410" t="s">
        <v>863</v>
      </c>
      <c r="B410">
        <v>8</v>
      </c>
      <c r="C410" t="s">
        <v>878</v>
      </c>
      <c r="D410" t="s">
        <v>879</v>
      </c>
      <c r="E410" t="s">
        <v>35</v>
      </c>
      <c r="F410">
        <v>67.8</v>
      </c>
      <c r="G410">
        <v>31</v>
      </c>
      <c r="H410">
        <v>68.5</v>
      </c>
      <c r="I410">
        <v>30.6</v>
      </c>
      <c r="J410" s="1">
        <f t="shared" si="18"/>
        <v>0.68873168266801421</v>
      </c>
      <c r="K410" s="1">
        <f t="shared" si="19"/>
        <v>0.31126831733198584</v>
      </c>
      <c r="L410" s="2">
        <f t="shared" si="20"/>
        <v>-16.054478576603355</v>
      </c>
    </row>
    <row r="411" spans="1:12" x14ac:dyDescent="0.3">
      <c r="A411" t="s">
        <v>863</v>
      </c>
      <c r="B411">
        <v>9</v>
      </c>
      <c r="C411" t="s">
        <v>880</v>
      </c>
      <c r="D411" t="s">
        <v>881</v>
      </c>
      <c r="E411" t="s">
        <v>15</v>
      </c>
      <c r="F411">
        <v>34.9</v>
      </c>
      <c r="G411">
        <v>63.1</v>
      </c>
      <c r="H411">
        <v>40.200000000000003</v>
      </c>
      <c r="I411">
        <v>58.4</v>
      </c>
      <c r="J411" s="1">
        <f t="shared" si="18"/>
        <v>0.38199389623601221</v>
      </c>
      <c r="K411" s="1">
        <f t="shared" si="19"/>
        <v>0.61800610376398779</v>
      </c>
      <c r="L411" s="2">
        <f t="shared" si="20"/>
        <v>14.619300066596841</v>
      </c>
    </row>
    <row r="412" spans="1:12" x14ac:dyDescent="0.3">
      <c r="A412" t="s">
        <v>863</v>
      </c>
      <c r="B412">
        <v>10</v>
      </c>
      <c r="C412" t="s">
        <v>882</v>
      </c>
      <c r="D412" t="s">
        <v>883</v>
      </c>
      <c r="E412" t="s">
        <v>15</v>
      </c>
      <c r="F412">
        <v>48.8</v>
      </c>
      <c r="G412">
        <v>49.9</v>
      </c>
      <c r="H412">
        <v>51</v>
      </c>
      <c r="I412">
        <v>48.2</v>
      </c>
      <c r="J412" s="1">
        <f t="shared" si="18"/>
        <v>0.50429509853461352</v>
      </c>
      <c r="K412" s="1">
        <f t="shared" si="19"/>
        <v>0.49570490146538659</v>
      </c>
      <c r="L412" s="2">
        <f t="shared" si="20"/>
        <v>2.3891798367367212</v>
      </c>
    </row>
    <row r="413" spans="1:12" x14ac:dyDescent="0.3">
      <c r="A413" t="s">
        <v>863</v>
      </c>
      <c r="B413">
        <v>11</v>
      </c>
      <c r="C413" t="s">
        <v>884</v>
      </c>
      <c r="D413" t="s">
        <v>885</v>
      </c>
      <c r="E413" t="s">
        <v>35</v>
      </c>
      <c r="F413">
        <v>62.5</v>
      </c>
      <c r="G413">
        <v>36.299999999999997</v>
      </c>
      <c r="H413">
        <v>62.3</v>
      </c>
      <c r="I413">
        <v>37</v>
      </c>
      <c r="J413" s="1">
        <f t="shared" si="18"/>
        <v>0.62998485613326605</v>
      </c>
      <c r="K413" s="1">
        <f t="shared" si="19"/>
        <v>0.37001514386673395</v>
      </c>
      <c r="L413" s="2">
        <f t="shared" si="20"/>
        <v>-10.179795923128543</v>
      </c>
    </row>
    <row r="414" spans="1:12" x14ac:dyDescent="0.3">
      <c r="A414" t="s">
        <v>886</v>
      </c>
      <c r="B414">
        <v>1</v>
      </c>
      <c r="C414" t="s">
        <v>887</v>
      </c>
      <c r="D414" t="s">
        <v>888</v>
      </c>
      <c r="E414" t="s">
        <v>35</v>
      </c>
      <c r="F414">
        <v>67</v>
      </c>
      <c r="G414">
        <v>31.2</v>
      </c>
      <c r="H414">
        <v>67.8</v>
      </c>
      <c r="I414">
        <v>30.6</v>
      </c>
      <c r="J414" s="1">
        <f t="shared" si="18"/>
        <v>0.68565615462868779</v>
      </c>
      <c r="K414" s="1">
        <f t="shared" si="19"/>
        <v>0.31434384537131232</v>
      </c>
      <c r="L414" s="2">
        <f t="shared" si="20"/>
        <v>-15.746925772670705</v>
      </c>
    </row>
    <row r="415" spans="1:12" x14ac:dyDescent="0.3">
      <c r="A415" t="s">
        <v>889</v>
      </c>
      <c r="B415">
        <v>1</v>
      </c>
      <c r="C415" t="s">
        <v>890</v>
      </c>
      <c r="D415" t="s">
        <v>891</v>
      </c>
      <c r="E415" t="s">
        <v>35</v>
      </c>
      <c r="F415">
        <v>54.1</v>
      </c>
      <c r="G415">
        <v>43.3</v>
      </c>
      <c r="H415">
        <v>56.3</v>
      </c>
      <c r="I415">
        <v>41.9</v>
      </c>
      <c r="J415" s="1">
        <f t="shared" si="18"/>
        <v>0.5644171779141105</v>
      </c>
      <c r="K415" s="1">
        <f t="shared" si="19"/>
        <v>0.4355828220858895</v>
      </c>
      <c r="L415" s="2">
        <f t="shared" si="20"/>
        <v>-3.6230281012129883</v>
      </c>
    </row>
    <row r="416" spans="1:12" x14ac:dyDescent="0.3">
      <c r="A416" t="s">
        <v>889</v>
      </c>
      <c r="B416">
        <v>2</v>
      </c>
      <c r="C416" t="s">
        <v>892</v>
      </c>
      <c r="D416" t="s">
        <v>893</v>
      </c>
      <c r="E416" t="s">
        <v>35</v>
      </c>
      <c r="F416">
        <v>59.2</v>
      </c>
      <c r="G416">
        <v>38</v>
      </c>
      <c r="H416">
        <v>60.5</v>
      </c>
      <c r="I416">
        <v>37.6</v>
      </c>
      <c r="J416" s="1">
        <f t="shared" si="18"/>
        <v>0.61290322580645173</v>
      </c>
      <c r="K416" s="1">
        <f t="shared" si="19"/>
        <v>0.38709677419354838</v>
      </c>
      <c r="L416" s="2">
        <f t="shared" si="20"/>
        <v>-8.4716328904471006</v>
      </c>
    </row>
    <row r="417" spans="1:12" x14ac:dyDescent="0.3">
      <c r="A417" t="s">
        <v>889</v>
      </c>
      <c r="B417">
        <v>3</v>
      </c>
      <c r="C417" t="s">
        <v>894</v>
      </c>
      <c r="D417" t="s">
        <v>895</v>
      </c>
      <c r="E417" t="s">
        <v>15</v>
      </c>
      <c r="F417">
        <v>47.9</v>
      </c>
      <c r="G417">
        <v>49.6</v>
      </c>
      <c r="H417">
        <v>50.9</v>
      </c>
      <c r="I417">
        <v>47.1</v>
      </c>
      <c r="J417" s="1">
        <f t="shared" si="18"/>
        <v>0.50537084398976984</v>
      </c>
      <c r="K417" s="1">
        <f t="shared" si="19"/>
        <v>0.49462915601023022</v>
      </c>
      <c r="L417" s="2">
        <f t="shared" si="20"/>
        <v>2.2816052912210836</v>
      </c>
    </row>
    <row r="418" spans="1:12" x14ac:dyDescent="0.3">
      <c r="A418" t="s">
        <v>889</v>
      </c>
      <c r="B418">
        <v>4</v>
      </c>
      <c r="C418" t="s">
        <v>896</v>
      </c>
      <c r="D418" t="s">
        <v>897</v>
      </c>
      <c r="E418" t="s">
        <v>15</v>
      </c>
      <c r="F418">
        <v>37.9</v>
      </c>
      <c r="G418">
        <v>59.7</v>
      </c>
      <c r="H418">
        <v>39.200000000000003</v>
      </c>
      <c r="I418">
        <v>58.9</v>
      </c>
      <c r="J418" s="1">
        <f t="shared" si="18"/>
        <v>0.39397036280020431</v>
      </c>
      <c r="K418" s="1">
        <f t="shared" si="19"/>
        <v>0.60602963719979552</v>
      </c>
      <c r="L418" s="2">
        <f t="shared" si="20"/>
        <v>13.421653410177614</v>
      </c>
    </row>
    <row r="419" spans="1:12" x14ac:dyDescent="0.3">
      <c r="A419" t="s">
        <v>889</v>
      </c>
      <c r="B419">
        <v>5</v>
      </c>
      <c r="C419" t="s">
        <v>898</v>
      </c>
      <c r="D419" t="s">
        <v>899</v>
      </c>
      <c r="E419" t="s">
        <v>15</v>
      </c>
      <c r="F419">
        <v>43.7</v>
      </c>
      <c r="G419">
        <v>53.5</v>
      </c>
      <c r="H419">
        <v>46.3</v>
      </c>
      <c r="I419">
        <v>51.2</v>
      </c>
      <c r="J419" s="1">
        <f t="shared" si="18"/>
        <v>0.46224961479198767</v>
      </c>
      <c r="K419" s="1">
        <f t="shared" si="19"/>
        <v>0.53775038520801233</v>
      </c>
      <c r="L419" s="2">
        <f t="shared" si="20"/>
        <v>6.593728210999295</v>
      </c>
    </row>
    <row r="420" spans="1:12" x14ac:dyDescent="0.3">
      <c r="A420" t="s">
        <v>889</v>
      </c>
      <c r="B420">
        <v>6</v>
      </c>
      <c r="C420" t="s">
        <v>900</v>
      </c>
      <c r="D420" t="s">
        <v>901</v>
      </c>
      <c r="E420" t="s">
        <v>35</v>
      </c>
      <c r="F420">
        <v>56.1</v>
      </c>
      <c r="G420">
        <v>41.2</v>
      </c>
      <c r="H420">
        <v>57</v>
      </c>
      <c r="I420">
        <v>40.9</v>
      </c>
      <c r="J420" s="1">
        <f t="shared" si="18"/>
        <v>0.57940573770491799</v>
      </c>
      <c r="K420" s="1">
        <f t="shared" si="19"/>
        <v>0.4205942622950819</v>
      </c>
      <c r="L420" s="2">
        <f t="shared" si="20"/>
        <v>-5.1218840802937482</v>
      </c>
    </row>
    <row r="421" spans="1:12" x14ac:dyDescent="0.3">
      <c r="A421" t="s">
        <v>889</v>
      </c>
      <c r="B421">
        <v>7</v>
      </c>
      <c r="C421" t="s">
        <v>902</v>
      </c>
      <c r="D421" t="s">
        <v>903</v>
      </c>
      <c r="E421" t="s">
        <v>35</v>
      </c>
      <c r="F421">
        <v>79.2</v>
      </c>
      <c r="G421">
        <v>18.100000000000001</v>
      </c>
      <c r="H421">
        <v>80.400000000000006</v>
      </c>
      <c r="I421">
        <v>18</v>
      </c>
      <c r="J421" s="1">
        <f t="shared" si="18"/>
        <v>0.81553398058252435</v>
      </c>
      <c r="K421" s="1">
        <f t="shared" si="19"/>
        <v>0.18446601941747573</v>
      </c>
      <c r="L421" s="2">
        <f t="shared" si="20"/>
        <v>-28.734708368054363</v>
      </c>
    </row>
    <row r="422" spans="1:12" x14ac:dyDescent="0.3">
      <c r="A422" t="s">
        <v>889</v>
      </c>
      <c r="B422">
        <v>8</v>
      </c>
      <c r="C422" t="s">
        <v>904</v>
      </c>
      <c r="D422" t="s">
        <v>905</v>
      </c>
      <c r="E422" t="s">
        <v>15</v>
      </c>
      <c r="F422">
        <v>49.7</v>
      </c>
      <c r="G422">
        <v>48.1</v>
      </c>
      <c r="H422">
        <v>51.5</v>
      </c>
      <c r="I422">
        <v>46.8</v>
      </c>
      <c r="J422" s="1">
        <f t="shared" si="18"/>
        <v>0.51606323304436508</v>
      </c>
      <c r="K422" s="1">
        <f t="shared" si="19"/>
        <v>0.48393676695563487</v>
      </c>
      <c r="L422" s="2">
        <f t="shared" si="20"/>
        <v>1.2123663857615485</v>
      </c>
    </row>
    <row r="423" spans="1:12" x14ac:dyDescent="0.3">
      <c r="A423" t="s">
        <v>889</v>
      </c>
      <c r="B423">
        <v>9</v>
      </c>
      <c r="C423" t="s">
        <v>906</v>
      </c>
      <c r="D423" t="s">
        <v>907</v>
      </c>
      <c r="E423" t="s">
        <v>35</v>
      </c>
      <c r="F423">
        <v>68.3</v>
      </c>
      <c r="G423">
        <v>29.6</v>
      </c>
      <c r="H423">
        <v>68.599999999999994</v>
      </c>
      <c r="I423">
        <v>29.9</v>
      </c>
      <c r="J423" s="1">
        <f t="shared" si="18"/>
        <v>0.69704684317718923</v>
      </c>
      <c r="K423" s="1">
        <f t="shared" si="19"/>
        <v>0.3029531568228106</v>
      </c>
      <c r="L423" s="2">
        <f t="shared" si="20"/>
        <v>-16.88599462752088</v>
      </c>
    </row>
    <row r="424" spans="1:12" x14ac:dyDescent="0.3">
      <c r="A424" t="s">
        <v>889</v>
      </c>
      <c r="B424">
        <v>10</v>
      </c>
      <c r="C424" t="s">
        <v>908</v>
      </c>
      <c r="D424" t="s">
        <v>909</v>
      </c>
      <c r="E424" t="s">
        <v>35</v>
      </c>
      <c r="F424">
        <v>56.3</v>
      </c>
      <c r="G424">
        <v>41.1</v>
      </c>
      <c r="H424">
        <v>57.2</v>
      </c>
      <c r="I424">
        <v>41</v>
      </c>
      <c r="J424" s="1">
        <f t="shared" si="18"/>
        <v>0.58026584867075659</v>
      </c>
      <c r="K424" s="1">
        <f t="shared" si="19"/>
        <v>0.4197341513292433</v>
      </c>
      <c r="L424" s="2">
        <f t="shared" si="20"/>
        <v>-5.2078951768776083</v>
      </c>
    </row>
    <row r="425" spans="1:12" x14ac:dyDescent="0.3">
      <c r="A425" t="s">
        <v>910</v>
      </c>
      <c r="B425">
        <v>1</v>
      </c>
      <c r="C425" t="s">
        <v>911</v>
      </c>
      <c r="D425" t="s">
        <v>912</v>
      </c>
      <c r="E425" t="s">
        <v>15</v>
      </c>
      <c r="F425">
        <v>47.4</v>
      </c>
      <c r="G425">
        <v>51.6</v>
      </c>
      <c r="H425">
        <v>50.8</v>
      </c>
      <c r="I425">
        <v>48.1</v>
      </c>
      <c r="J425" s="1">
        <f t="shared" si="18"/>
        <v>0.49621020717534103</v>
      </c>
      <c r="K425" s="1">
        <f t="shared" si="19"/>
        <v>0.50378979282465897</v>
      </c>
      <c r="L425" s="2">
        <f t="shared" si="20"/>
        <v>3.1976689726639584</v>
      </c>
    </row>
    <row r="426" spans="1:12" x14ac:dyDescent="0.3">
      <c r="A426" t="s">
        <v>910</v>
      </c>
      <c r="B426">
        <v>2</v>
      </c>
      <c r="C426" t="s">
        <v>913</v>
      </c>
      <c r="D426" t="s">
        <v>914</v>
      </c>
      <c r="E426" t="s">
        <v>35</v>
      </c>
      <c r="F426">
        <v>68.3</v>
      </c>
      <c r="G426">
        <v>30.5</v>
      </c>
      <c r="H426">
        <v>70.099999999999994</v>
      </c>
      <c r="I426">
        <v>28.6</v>
      </c>
      <c r="J426" s="1">
        <f t="shared" si="18"/>
        <v>0.70075949367088608</v>
      </c>
      <c r="K426" s="1">
        <f t="shared" si="19"/>
        <v>0.29924050632911398</v>
      </c>
      <c r="L426" s="2">
        <f t="shared" si="20"/>
        <v>-17.257259676890541</v>
      </c>
    </row>
    <row r="427" spans="1:12" x14ac:dyDescent="0.3">
      <c r="A427" t="s">
        <v>910</v>
      </c>
      <c r="B427">
        <v>3</v>
      </c>
      <c r="C427" t="s">
        <v>915</v>
      </c>
      <c r="D427" t="s">
        <v>916</v>
      </c>
      <c r="E427" t="s">
        <v>35</v>
      </c>
      <c r="F427">
        <v>54.8</v>
      </c>
      <c r="G427">
        <v>43.8</v>
      </c>
      <c r="H427">
        <v>59.4</v>
      </c>
      <c r="I427">
        <v>39.1</v>
      </c>
      <c r="J427" s="1">
        <f t="shared" si="18"/>
        <v>0.57940131912734649</v>
      </c>
      <c r="K427" s="1">
        <f t="shared" si="19"/>
        <v>0.42059868087265351</v>
      </c>
      <c r="L427" s="2">
        <f t="shared" si="20"/>
        <v>-5.1214422225365874</v>
      </c>
    </row>
    <row r="428" spans="1:12" x14ac:dyDescent="0.3">
      <c r="A428" t="s">
        <v>910</v>
      </c>
      <c r="B428">
        <v>4</v>
      </c>
      <c r="C428" t="s">
        <v>917</v>
      </c>
      <c r="D428" t="s">
        <v>918</v>
      </c>
      <c r="E428" t="s">
        <v>35</v>
      </c>
      <c r="F428">
        <v>75.3</v>
      </c>
      <c r="G428">
        <v>23.8</v>
      </c>
      <c r="H428">
        <v>74.400000000000006</v>
      </c>
      <c r="I428">
        <v>24.6</v>
      </c>
      <c r="J428" s="1">
        <f t="shared" si="18"/>
        <v>0.75567895002523977</v>
      </c>
      <c r="K428" s="1">
        <f t="shared" si="19"/>
        <v>0.24432104997476026</v>
      </c>
      <c r="L428" s="2">
        <f t="shared" si="20"/>
        <v>-22.749205312325913</v>
      </c>
    </row>
    <row r="429" spans="1:12" x14ac:dyDescent="0.3">
      <c r="A429" t="s">
        <v>910</v>
      </c>
      <c r="B429">
        <v>5</v>
      </c>
      <c r="C429" t="s">
        <v>919</v>
      </c>
      <c r="D429" t="s">
        <v>920</v>
      </c>
      <c r="E429" t="s">
        <v>15</v>
      </c>
      <c r="F429">
        <v>37.700000000000003</v>
      </c>
      <c r="G429">
        <v>61.3</v>
      </c>
      <c r="H429">
        <v>41.8</v>
      </c>
      <c r="I429">
        <v>57.2</v>
      </c>
      <c r="J429" s="1">
        <f t="shared" si="18"/>
        <v>0.40151515151515149</v>
      </c>
      <c r="K429" s="1">
        <f t="shared" si="19"/>
        <v>0.59848484848484851</v>
      </c>
      <c r="L429" s="2">
        <f t="shared" si="20"/>
        <v>12.667174538682913</v>
      </c>
    </row>
    <row r="430" spans="1:12" x14ac:dyDescent="0.3">
      <c r="A430" t="s">
        <v>910</v>
      </c>
      <c r="B430">
        <v>6</v>
      </c>
      <c r="C430" t="s">
        <v>921</v>
      </c>
      <c r="D430" t="s">
        <v>922</v>
      </c>
      <c r="E430" t="s">
        <v>15</v>
      </c>
      <c r="F430">
        <v>45.8</v>
      </c>
      <c r="G430">
        <v>53.1</v>
      </c>
      <c r="H430">
        <v>49.4</v>
      </c>
      <c r="I430">
        <v>49.3</v>
      </c>
      <c r="J430" s="1">
        <f t="shared" si="18"/>
        <v>0.48178137651821851</v>
      </c>
      <c r="K430" s="1">
        <f t="shared" si="19"/>
        <v>0.51821862348178138</v>
      </c>
      <c r="L430" s="2">
        <f t="shared" si="20"/>
        <v>4.6405520383761996</v>
      </c>
    </row>
    <row r="431" spans="1:12" x14ac:dyDescent="0.3">
      <c r="A431" t="s">
        <v>910</v>
      </c>
      <c r="B431">
        <v>7</v>
      </c>
      <c r="C431" t="s">
        <v>923</v>
      </c>
      <c r="D431" t="s">
        <v>924</v>
      </c>
      <c r="E431" t="s">
        <v>15</v>
      </c>
      <c r="F431">
        <v>47.8</v>
      </c>
      <c r="G431">
        <v>50.9</v>
      </c>
      <c r="H431">
        <v>53.2</v>
      </c>
      <c r="I431">
        <v>45.3</v>
      </c>
      <c r="J431" s="1">
        <f t="shared" si="18"/>
        <v>0.51217038539553761</v>
      </c>
      <c r="K431" s="1">
        <f t="shared" si="19"/>
        <v>0.48782961460446245</v>
      </c>
      <c r="L431" s="2">
        <f t="shared" si="20"/>
        <v>1.6016511506443065</v>
      </c>
    </row>
    <row r="432" spans="1:12" x14ac:dyDescent="0.3">
      <c r="A432" t="s">
        <v>910</v>
      </c>
      <c r="B432">
        <v>8</v>
      </c>
      <c r="C432" t="s">
        <v>925</v>
      </c>
      <c r="D432" t="s">
        <v>926</v>
      </c>
      <c r="E432" t="s">
        <v>15</v>
      </c>
      <c r="F432">
        <v>47.6</v>
      </c>
      <c r="G432">
        <v>51.3</v>
      </c>
      <c r="H432">
        <v>53.7</v>
      </c>
      <c r="I432">
        <v>45</v>
      </c>
      <c r="J432" s="1">
        <f t="shared" si="18"/>
        <v>0.51265182186234814</v>
      </c>
      <c r="K432" s="1">
        <f t="shared" si="19"/>
        <v>0.48734817813765174</v>
      </c>
      <c r="L432" s="2">
        <f t="shared" si="20"/>
        <v>1.5535075039632362</v>
      </c>
    </row>
    <row r="433" spans="1:12" x14ac:dyDescent="0.3">
      <c r="A433" t="s">
        <v>927</v>
      </c>
      <c r="B433">
        <v>1</v>
      </c>
      <c r="C433" t="s">
        <v>928</v>
      </c>
      <c r="D433" t="s">
        <v>929</v>
      </c>
      <c r="E433" t="s">
        <v>15</v>
      </c>
      <c r="F433">
        <v>35.5</v>
      </c>
      <c r="G433">
        <v>62.2</v>
      </c>
      <c r="H433">
        <v>41.5</v>
      </c>
      <c r="I433">
        <v>56.7</v>
      </c>
      <c r="J433" s="1">
        <f t="shared" si="18"/>
        <v>0.39305768249106693</v>
      </c>
      <c r="K433" s="1">
        <f t="shared" si="19"/>
        <v>0.60694231750893324</v>
      </c>
      <c r="L433" s="2">
        <f t="shared" si="20"/>
        <v>13.512921441091386</v>
      </c>
    </row>
    <row r="434" spans="1:12" x14ac:dyDescent="0.3">
      <c r="A434" t="s">
        <v>927</v>
      </c>
      <c r="B434">
        <v>2</v>
      </c>
      <c r="C434" t="s">
        <v>930</v>
      </c>
      <c r="D434" t="s">
        <v>931</v>
      </c>
      <c r="E434" t="s">
        <v>15</v>
      </c>
      <c r="F434">
        <v>38</v>
      </c>
      <c r="G434">
        <v>60</v>
      </c>
      <c r="H434">
        <v>43.9</v>
      </c>
      <c r="I434">
        <v>54.7</v>
      </c>
      <c r="J434" s="1">
        <f t="shared" si="18"/>
        <v>0.41658189216683622</v>
      </c>
      <c r="K434" s="1">
        <f t="shared" si="19"/>
        <v>0.58341810783316372</v>
      </c>
      <c r="L434" s="2">
        <f t="shared" si="20"/>
        <v>11.160500473514434</v>
      </c>
    </row>
    <row r="435" spans="1:12" x14ac:dyDescent="0.3">
      <c r="A435" t="s">
        <v>927</v>
      </c>
      <c r="B435">
        <v>3</v>
      </c>
      <c r="C435" t="s">
        <v>932</v>
      </c>
      <c r="D435" t="s">
        <v>933</v>
      </c>
      <c r="E435" t="s">
        <v>15</v>
      </c>
      <c r="F435">
        <v>32.799999999999997</v>
      </c>
      <c r="G435">
        <v>65</v>
      </c>
      <c r="H435">
        <v>42.3</v>
      </c>
      <c r="I435">
        <v>55.7</v>
      </c>
      <c r="J435" s="1">
        <f t="shared" si="18"/>
        <v>0.38355464759959135</v>
      </c>
      <c r="K435" s="1">
        <f t="shared" si="19"/>
        <v>0.61644535240040854</v>
      </c>
      <c r="L435" s="2">
        <f t="shared" si="20"/>
        <v>14.463224930238916</v>
      </c>
    </row>
    <row r="436" spans="1:12" x14ac:dyDescent="0.3">
      <c r="A436" t="s">
        <v>934</v>
      </c>
      <c r="B436">
        <v>1</v>
      </c>
      <c r="C436" t="s">
        <v>935</v>
      </c>
      <c r="D436" t="s">
        <v>936</v>
      </c>
      <c r="E436" t="s">
        <v>15</v>
      </c>
      <c r="F436">
        <v>27.6</v>
      </c>
      <c r="G436">
        <v>68.2</v>
      </c>
      <c r="H436">
        <v>32.700000000000003</v>
      </c>
      <c r="I436">
        <v>65.2</v>
      </c>
      <c r="J436" s="1">
        <f t="shared" si="18"/>
        <v>0.31130614352090868</v>
      </c>
      <c r="K436" s="1">
        <f t="shared" si="19"/>
        <v>0.68869385647909143</v>
      </c>
      <c r="L436" s="2">
        <f t="shared" si="20"/>
        <v>21.688075338107204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PresResults2014CDs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Onestak</cp:lastModifiedBy>
  <dcterms:created xsi:type="dcterms:W3CDTF">2018-09-24T01:44:35Z</dcterms:created>
  <dcterms:modified xsi:type="dcterms:W3CDTF">2018-09-24T01:45:51Z</dcterms:modified>
</cp:coreProperties>
</file>