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Desktop\2018 House Model\election data files\"/>
    </mc:Choice>
  </mc:AlternateContent>
  <xr:revisionPtr revIDLastSave="0" documentId="13_ncr:40009_{8326C559-DF5A-4DB6-8A5F-E31ACF270AC8}" xr6:coauthVersionLast="36" xr6:coauthVersionMax="36" xr10:uidLastSave="{00000000-0000-0000-0000-000000000000}"/>
  <bookViews>
    <workbookView xWindow="0" yWindow="0" windowWidth="17256" windowHeight="5640"/>
  </bookViews>
  <sheets>
    <sheet name="PresResults2018CDs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2" i="1"/>
  <c r="L2" i="1"/>
  <c r="S4" i="1"/>
  <c r="Q4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</calcChain>
</file>

<file path=xl/sharedStrings.xml><?xml version="1.0" encoding="utf-8"?>
<sst xmlns="http://schemas.openxmlformats.org/spreadsheetml/2006/main" count="1986" uniqueCount="994">
  <si>
    <t>State</t>
  </si>
  <si>
    <t>CD</t>
  </si>
  <si>
    <t>Name</t>
  </si>
  <si>
    <t>Incumbent</t>
  </si>
  <si>
    <t>Party</t>
  </si>
  <si>
    <t>Dem16</t>
  </si>
  <si>
    <t>GOP16</t>
  </si>
  <si>
    <t>Dem12</t>
  </si>
  <si>
    <t>GOP12</t>
  </si>
  <si>
    <t>Dem08</t>
  </si>
  <si>
    <t>GOP08</t>
  </si>
  <si>
    <t>Dem</t>
  </si>
  <si>
    <t>GOP</t>
  </si>
  <si>
    <t>PVI</t>
  </si>
  <si>
    <t>AK</t>
  </si>
  <si>
    <t>AK01</t>
  </si>
  <si>
    <t>Young, Don</t>
  </si>
  <si>
    <t>(R)</t>
  </si>
  <si>
    <t>AL</t>
  </si>
  <si>
    <t>AL01</t>
  </si>
  <si>
    <t>Byrne, Bradley</t>
  </si>
  <si>
    <t>AL02</t>
  </si>
  <si>
    <t>Roby, Martha</t>
  </si>
  <si>
    <t>AL03</t>
  </si>
  <si>
    <t>Rogers, Mike</t>
  </si>
  <si>
    <t>AL04</t>
  </si>
  <si>
    <t>Aderholt, Rob</t>
  </si>
  <si>
    <t>AL05</t>
  </si>
  <si>
    <t>Brooks, Mo</t>
  </si>
  <si>
    <t>AL06</t>
  </si>
  <si>
    <t>Palmer, Gary</t>
  </si>
  <si>
    <t>AL07</t>
  </si>
  <si>
    <t>Sewell, Terri</t>
  </si>
  <si>
    <t>(D)</t>
  </si>
  <si>
    <t>AR</t>
  </si>
  <si>
    <t>AR01</t>
  </si>
  <si>
    <t>Crawford, Rick</t>
  </si>
  <si>
    <t>AR02</t>
  </si>
  <si>
    <t>Hill, French</t>
  </si>
  <si>
    <t>AR03</t>
  </si>
  <si>
    <t>Womack, Steve</t>
  </si>
  <si>
    <t>AR04</t>
  </si>
  <si>
    <t>Westerman, Bruce</t>
  </si>
  <si>
    <t>AZ</t>
  </si>
  <si>
    <t>AZ01</t>
  </si>
  <si>
    <t>O'Halleran, Tom</t>
  </si>
  <si>
    <t>AZ02</t>
  </si>
  <si>
    <t>McSally, Martha</t>
  </si>
  <si>
    <t>AZ03</t>
  </si>
  <si>
    <t>Grijalva, Raul</t>
  </si>
  <si>
    <t>AZ04</t>
  </si>
  <si>
    <t>Gosar, Paul</t>
  </si>
  <si>
    <t>AZ05</t>
  </si>
  <si>
    <t>Biggs, Andy</t>
  </si>
  <si>
    <t>AZ06</t>
  </si>
  <si>
    <t>Schweikert, David</t>
  </si>
  <si>
    <t>AZ07</t>
  </si>
  <si>
    <t>Gallego, Ruben</t>
  </si>
  <si>
    <t>AZ08</t>
  </si>
  <si>
    <t>Lesko, Debbie</t>
  </si>
  <si>
    <t>AZ09</t>
  </si>
  <si>
    <t>Sinema, Kyrsten</t>
  </si>
  <si>
    <t>CA</t>
  </si>
  <si>
    <t>CA01</t>
  </si>
  <si>
    <t>LaMalfa, Doug</t>
  </si>
  <si>
    <t>CA02</t>
  </si>
  <si>
    <t>Huffman, Jared</t>
  </si>
  <si>
    <t>CA03</t>
  </si>
  <si>
    <t>Garamendi, John</t>
  </si>
  <si>
    <t>CA04</t>
  </si>
  <si>
    <t>McClintock, Tom</t>
  </si>
  <si>
    <t>CA05</t>
  </si>
  <si>
    <t>Thompson, Mike</t>
  </si>
  <si>
    <t>CA06</t>
  </si>
  <si>
    <t>Matsui, Doris</t>
  </si>
  <si>
    <t>CA07</t>
  </si>
  <si>
    <t>Bera, Ami</t>
  </si>
  <si>
    <t>CA08</t>
  </si>
  <si>
    <t>Cook, Paul</t>
  </si>
  <si>
    <t>CA09</t>
  </si>
  <si>
    <t>McNerney, Jerry</t>
  </si>
  <si>
    <t>CA10</t>
  </si>
  <si>
    <t>Denham, Jeff</t>
  </si>
  <si>
    <t>CA11</t>
  </si>
  <si>
    <t>DeSaulnier, Mark</t>
  </si>
  <si>
    <t>CA12</t>
  </si>
  <si>
    <t>Pelosi, Nancy</t>
  </si>
  <si>
    <t>CA13</t>
  </si>
  <si>
    <t>Lee, Barbara</t>
  </si>
  <si>
    <t>CA14</t>
  </si>
  <si>
    <t>Speier, Jackie</t>
  </si>
  <si>
    <t>CA15</t>
  </si>
  <si>
    <t>Swalwell, Eric</t>
  </si>
  <si>
    <t>CA16</t>
  </si>
  <si>
    <t>Costa, Jim</t>
  </si>
  <si>
    <t>CA17</t>
  </si>
  <si>
    <t>Khanna, Ro</t>
  </si>
  <si>
    <t>CA18</t>
  </si>
  <si>
    <t>Eshoo, Anna</t>
  </si>
  <si>
    <t>CA19</t>
  </si>
  <si>
    <t>Lofgren, Zoe</t>
  </si>
  <si>
    <t>CA20</t>
  </si>
  <si>
    <t>Panetta, Jimmy</t>
  </si>
  <si>
    <t>CA21</t>
  </si>
  <si>
    <t>Valadao, David</t>
  </si>
  <si>
    <t>CA22</t>
  </si>
  <si>
    <t>Nunes, Devin</t>
  </si>
  <si>
    <t>CA23</t>
  </si>
  <si>
    <t>McCarthy, Kevin</t>
  </si>
  <si>
    <t>CA24</t>
  </si>
  <si>
    <t>Carbajal, Salud</t>
  </si>
  <si>
    <t>CA25</t>
  </si>
  <si>
    <t>Knight, Steve</t>
  </si>
  <si>
    <t>CA26</t>
  </si>
  <si>
    <t>Brownley, Julia</t>
  </si>
  <si>
    <t>CA27</t>
  </si>
  <si>
    <t>Chu, Judy</t>
  </si>
  <si>
    <t>CA28</t>
  </si>
  <si>
    <t>Schiff, Adam</t>
  </si>
  <si>
    <t>CA29</t>
  </si>
  <si>
    <t>Cardenas, Tony</t>
  </si>
  <si>
    <t>CA30</t>
  </si>
  <si>
    <t>Sherman, Brad</t>
  </si>
  <si>
    <t>CA31</t>
  </si>
  <si>
    <t>Aguilar, Pete</t>
  </si>
  <si>
    <t>CA32</t>
  </si>
  <si>
    <t>Napolitano, Grace</t>
  </si>
  <si>
    <t>CA33</t>
  </si>
  <si>
    <t>Lieu, Ted</t>
  </si>
  <si>
    <t>CA34</t>
  </si>
  <si>
    <t>Gomez, Jimmy</t>
  </si>
  <si>
    <t>CA35</t>
  </si>
  <si>
    <t>Torres, Norma</t>
  </si>
  <si>
    <t>CA36</t>
  </si>
  <si>
    <t>Ruiz, Raul</t>
  </si>
  <si>
    <t>CA37</t>
  </si>
  <si>
    <t>Bass, Karen</t>
  </si>
  <si>
    <t>CA38</t>
  </si>
  <si>
    <t>Sanchez, Linda</t>
  </si>
  <si>
    <t>CA39</t>
  </si>
  <si>
    <t>Royce, Ed</t>
  </si>
  <si>
    <t>CA40</t>
  </si>
  <si>
    <t>Roybal-Allard, Lucille</t>
  </si>
  <si>
    <t>CA41</t>
  </si>
  <si>
    <t>Takano, Mark</t>
  </si>
  <si>
    <t>CA42</t>
  </si>
  <si>
    <t>Calvert, Ken</t>
  </si>
  <si>
    <t>CA43</t>
  </si>
  <si>
    <t>Waters, Maxine</t>
  </si>
  <si>
    <t>CA44</t>
  </si>
  <si>
    <t>Barragan, Nanette</t>
  </si>
  <si>
    <t>CA45</t>
  </si>
  <si>
    <t>Walters, Mimi</t>
  </si>
  <si>
    <t>CA46</t>
  </si>
  <si>
    <t>Correa, Lou</t>
  </si>
  <si>
    <t>CA47</t>
  </si>
  <si>
    <t>Lowenthal, Alan</t>
  </si>
  <si>
    <t>CA48</t>
  </si>
  <si>
    <t>Rohrabacher, Dana</t>
  </si>
  <si>
    <t>CA49</t>
  </si>
  <si>
    <t>Issa, Darrell</t>
  </si>
  <si>
    <t>CA50</t>
  </si>
  <si>
    <t>Hunter, Duncan</t>
  </si>
  <si>
    <t>CA51</t>
  </si>
  <si>
    <t>Vargas, Juan</t>
  </si>
  <si>
    <t>CA52</t>
  </si>
  <si>
    <t>Peters, Scott</t>
  </si>
  <si>
    <t>CA53</t>
  </si>
  <si>
    <t>Davis, Susan</t>
  </si>
  <si>
    <t>CO</t>
  </si>
  <si>
    <t>CO01</t>
  </si>
  <si>
    <t>DeGette, Diana</t>
  </si>
  <si>
    <t>CO02</t>
  </si>
  <si>
    <t>Polis, Jared</t>
  </si>
  <si>
    <t>CO03</t>
  </si>
  <si>
    <t>Tipton, Scott</t>
  </si>
  <si>
    <t>CO04</t>
  </si>
  <si>
    <t>Buck, Ken</t>
  </si>
  <si>
    <t>CO05</t>
  </si>
  <si>
    <t>Lamborn, Doug</t>
  </si>
  <si>
    <t>CO06</t>
  </si>
  <si>
    <t>Coffman, Mike</t>
  </si>
  <si>
    <t>CO07</t>
  </si>
  <si>
    <t>Perlmutter, Ed</t>
  </si>
  <si>
    <t>CT</t>
  </si>
  <si>
    <t>CT01</t>
  </si>
  <si>
    <t>Larson, John</t>
  </si>
  <si>
    <t>CT02</t>
  </si>
  <si>
    <t>Courtney, Joe</t>
  </si>
  <si>
    <t>CT03</t>
  </si>
  <si>
    <t>DeLauro, Rosa</t>
  </si>
  <si>
    <t>CT04</t>
  </si>
  <si>
    <t>Himes, Jim</t>
  </si>
  <si>
    <t>CT05</t>
  </si>
  <si>
    <t>Esty, Elizabeth</t>
  </si>
  <si>
    <t>DE</t>
  </si>
  <si>
    <t>DE01</t>
  </si>
  <si>
    <t>Blunt Rochester, Lisa</t>
  </si>
  <si>
    <t>FL</t>
  </si>
  <si>
    <t>FL01</t>
  </si>
  <si>
    <t>Gaetz, Matt</t>
  </si>
  <si>
    <t>FL02</t>
  </si>
  <si>
    <t>Dunn, Neal</t>
  </si>
  <si>
    <t>FL03</t>
  </si>
  <si>
    <t>Yoho, Ted</t>
  </si>
  <si>
    <t>FL04</t>
  </si>
  <si>
    <t>Rutherford, John</t>
  </si>
  <si>
    <t>FL05</t>
  </si>
  <si>
    <t>Lawson, Al</t>
  </si>
  <si>
    <t>FL06</t>
  </si>
  <si>
    <t>DeSantis, Ron</t>
  </si>
  <si>
    <t>FL07</t>
  </si>
  <si>
    <t>Murphy, Stephanie</t>
  </si>
  <si>
    <t>FL08</t>
  </si>
  <si>
    <t>Posey, Bill</t>
  </si>
  <si>
    <t>FL09</t>
  </si>
  <si>
    <t>Soto, Darren</t>
  </si>
  <si>
    <t>FL10</t>
  </si>
  <si>
    <t>Demings, Val</t>
  </si>
  <si>
    <t>FL11</t>
  </si>
  <si>
    <t>Webster, Dan</t>
  </si>
  <si>
    <t>FL12</t>
  </si>
  <si>
    <t>Bilirakis, Gus</t>
  </si>
  <si>
    <t>FL13</t>
  </si>
  <si>
    <t>Crist, Charlie</t>
  </si>
  <si>
    <t>FL14</t>
  </si>
  <si>
    <t>Castor, Kathy</t>
  </si>
  <si>
    <t>FL15</t>
  </si>
  <si>
    <t>Ross, Dennis</t>
  </si>
  <si>
    <t>FL16</t>
  </si>
  <si>
    <t>Buchanan, Vern</t>
  </si>
  <si>
    <t>FL17</t>
  </si>
  <si>
    <t>Rooney, Tom</t>
  </si>
  <si>
    <t>FL18</t>
  </si>
  <si>
    <t>Mast, Brian</t>
  </si>
  <si>
    <t>FL19</t>
  </si>
  <si>
    <t>Rooney, Francis</t>
  </si>
  <si>
    <t>FL20</t>
  </si>
  <si>
    <t>Hastings, Alcee</t>
  </si>
  <si>
    <t>FL21</t>
  </si>
  <si>
    <t>Frankel, Lois</t>
  </si>
  <si>
    <t>FL22</t>
  </si>
  <si>
    <t>Deutch, Ted</t>
  </si>
  <si>
    <t>FL23</t>
  </si>
  <si>
    <t>Wasserman Schultz, Debbie</t>
  </si>
  <si>
    <t>FL24</t>
  </si>
  <si>
    <t>Wilson, Frederica</t>
  </si>
  <si>
    <t>FL25</t>
  </si>
  <si>
    <t>Diaz-Balart, Mario</t>
  </si>
  <si>
    <t>FL26</t>
  </si>
  <si>
    <t>Curbelo, Carlos</t>
  </si>
  <si>
    <t>FL27</t>
  </si>
  <si>
    <t>Ros-Lehtinen, Ileana</t>
  </si>
  <si>
    <t>GA</t>
  </si>
  <si>
    <t>GA01</t>
  </si>
  <si>
    <t>Carter, Buddy</t>
  </si>
  <si>
    <t>GA02</t>
  </si>
  <si>
    <t>Bishop, Sanford</t>
  </si>
  <si>
    <t>GA03</t>
  </si>
  <si>
    <t>Ferguson, Drew</t>
  </si>
  <si>
    <t>GA04</t>
  </si>
  <si>
    <t>Johnson, Hank</t>
  </si>
  <si>
    <t>GA05</t>
  </si>
  <si>
    <t>Lewis, John</t>
  </si>
  <si>
    <t>GA06</t>
  </si>
  <si>
    <t>Handel, Karen</t>
  </si>
  <si>
    <t>GA07</t>
  </si>
  <si>
    <t>Woodall, Rob</t>
  </si>
  <si>
    <t>GA08</t>
  </si>
  <si>
    <t>Scott, Austin</t>
  </si>
  <si>
    <t>GA09</t>
  </si>
  <si>
    <t>Collins, Doug</t>
  </si>
  <si>
    <t>GA10</t>
  </si>
  <si>
    <t>Hice, Jodi</t>
  </si>
  <si>
    <t>GA11</t>
  </si>
  <si>
    <t>Loudermilk, Barry</t>
  </si>
  <si>
    <t>GA12</t>
  </si>
  <si>
    <t>Allen, Rick</t>
  </si>
  <si>
    <t>GA13</t>
  </si>
  <si>
    <t>Scott, David</t>
  </si>
  <si>
    <t>GA14</t>
  </si>
  <si>
    <t>Graves, Tom</t>
  </si>
  <si>
    <t>HI</t>
  </si>
  <si>
    <t>HI01</t>
  </si>
  <si>
    <t>Hanabusa, Colleen</t>
  </si>
  <si>
    <t>HI02</t>
  </si>
  <si>
    <t>Gabbard, Tulsi</t>
  </si>
  <si>
    <t>IA</t>
  </si>
  <si>
    <t>IA01</t>
  </si>
  <si>
    <t>Blum, Rod</t>
  </si>
  <si>
    <t>IA02</t>
  </si>
  <si>
    <t>Loebsack, David</t>
  </si>
  <si>
    <t>IA03</t>
  </si>
  <si>
    <t>Young, David</t>
  </si>
  <si>
    <t>IA04</t>
  </si>
  <si>
    <t>King, Steve</t>
  </si>
  <si>
    <t>ID</t>
  </si>
  <si>
    <t>ID01</t>
  </si>
  <si>
    <t>Labrador, Raul</t>
  </si>
  <si>
    <t>ID02</t>
  </si>
  <si>
    <t>Simpson, Mike</t>
  </si>
  <si>
    <t>IL</t>
  </si>
  <si>
    <t>IL01</t>
  </si>
  <si>
    <t>Rush, Bobby</t>
  </si>
  <si>
    <t>IL02</t>
  </si>
  <si>
    <t>Kelly, Robin</t>
  </si>
  <si>
    <t>IL03</t>
  </si>
  <si>
    <t>Lipinski, Dan</t>
  </si>
  <si>
    <t>IL04</t>
  </si>
  <si>
    <t>Gutierrez, Luis</t>
  </si>
  <si>
    <t>IL05</t>
  </si>
  <si>
    <t>Quigley, Mike</t>
  </si>
  <si>
    <t>IL06</t>
  </si>
  <si>
    <t>Roskam, Peter</t>
  </si>
  <si>
    <t>IL07</t>
  </si>
  <si>
    <t>Davis, Danny</t>
  </si>
  <si>
    <t>IL08</t>
  </si>
  <si>
    <t>Krishnamoorthi, Raja</t>
  </si>
  <si>
    <t>IL09</t>
  </si>
  <si>
    <t>Schakowsky, Jan</t>
  </si>
  <si>
    <t>IL10</t>
  </si>
  <si>
    <t>Schneider, Brad</t>
  </si>
  <si>
    <t>IL11</t>
  </si>
  <si>
    <t>Foster, Bill</t>
  </si>
  <si>
    <t>IL12</t>
  </si>
  <si>
    <t>Bost, Mike</t>
  </si>
  <si>
    <t>IL13</t>
  </si>
  <si>
    <t>Davis, Rodney</t>
  </si>
  <si>
    <t>IL14</t>
  </si>
  <si>
    <t>Hultgren, Randy</t>
  </si>
  <si>
    <t>IL15</t>
  </si>
  <si>
    <t>Shimkus, John</t>
  </si>
  <si>
    <t>IL16</t>
  </si>
  <si>
    <t>Kinzinger, Adam</t>
  </si>
  <si>
    <t>IL17</t>
  </si>
  <si>
    <t>Bustos, Cheri</t>
  </si>
  <si>
    <t>IL18</t>
  </si>
  <si>
    <t>LaHood, Darin</t>
  </si>
  <si>
    <t>IN</t>
  </si>
  <si>
    <t>IN01</t>
  </si>
  <si>
    <t>Visclosky, Pete</t>
  </si>
  <si>
    <t>IN02</t>
  </si>
  <si>
    <t>Walorski, Jackie</t>
  </si>
  <si>
    <t>IN03</t>
  </si>
  <si>
    <t>Banks, Jim</t>
  </si>
  <si>
    <t>IN04</t>
  </si>
  <si>
    <t>Rokita, Todd</t>
  </si>
  <si>
    <t>IN05</t>
  </si>
  <si>
    <t>Brooks, Susan</t>
  </si>
  <si>
    <t>IN06</t>
  </si>
  <si>
    <t>Messer, Luke</t>
  </si>
  <si>
    <t>IN07</t>
  </si>
  <si>
    <t>Carson, Andre</t>
  </si>
  <si>
    <t>IN08</t>
  </si>
  <si>
    <t>Bucshon, Larry</t>
  </si>
  <si>
    <t>IN09</t>
  </si>
  <si>
    <t>Hollingsworth, Trey</t>
  </si>
  <si>
    <t>KS</t>
  </si>
  <si>
    <t>KS01</t>
  </si>
  <si>
    <t>Marshall, Roger</t>
  </si>
  <si>
    <t>KS02</t>
  </si>
  <si>
    <t>Jenkins, Lynn</t>
  </si>
  <si>
    <t>KS03</t>
  </si>
  <si>
    <t>Yoder, Kevin</t>
  </si>
  <si>
    <t>KS04</t>
  </si>
  <si>
    <t>Estes, Ron</t>
  </si>
  <si>
    <t>KY</t>
  </si>
  <si>
    <t>KY01</t>
  </si>
  <si>
    <t>Comer, James</t>
  </si>
  <si>
    <t>KY02</t>
  </si>
  <si>
    <t>Guthrie, Brett</t>
  </si>
  <si>
    <t>KY03</t>
  </si>
  <si>
    <t>Yarmuth, John</t>
  </si>
  <si>
    <t>KY04</t>
  </si>
  <si>
    <t>Massie, Thomas</t>
  </si>
  <si>
    <t>KY05</t>
  </si>
  <si>
    <t>Rogers, Hal</t>
  </si>
  <si>
    <t>KY06</t>
  </si>
  <si>
    <t>Barr, Andy</t>
  </si>
  <si>
    <t>LA</t>
  </si>
  <si>
    <t>LA01</t>
  </si>
  <si>
    <t>Scalise, Steve</t>
  </si>
  <si>
    <t>LA02</t>
  </si>
  <si>
    <t>Richmond, Cedric</t>
  </si>
  <si>
    <t>LA03</t>
  </si>
  <si>
    <t>Higgins, Clay</t>
  </si>
  <si>
    <t>LA04</t>
  </si>
  <si>
    <t>Johnson, Mike</t>
  </si>
  <si>
    <t>LA05</t>
  </si>
  <si>
    <t>Abraham, Ralph</t>
  </si>
  <si>
    <t>LA06</t>
  </si>
  <si>
    <t>Graves, Garret</t>
  </si>
  <si>
    <t>MA</t>
  </si>
  <si>
    <t>MA01</t>
  </si>
  <si>
    <t>Neal, Richard</t>
  </si>
  <si>
    <t>MA02</t>
  </si>
  <si>
    <t>McGovern, Jim</t>
  </si>
  <si>
    <t>MA03</t>
  </si>
  <si>
    <t>Tsongas, Niki</t>
  </si>
  <si>
    <t>MA04</t>
  </si>
  <si>
    <t>Kennedy, Joe</t>
  </si>
  <si>
    <t>MA05</t>
  </si>
  <si>
    <t>Clark, Katherine</t>
  </si>
  <si>
    <t>MA06</t>
  </si>
  <si>
    <t>Moulton, Seth</t>
  </si>
  <si>
    <t>MA07</t>
  </si>
  <si>
    <t>Capuano, Mike</t>
  </si>
  <si>
    <t>MA08</t>
  </si>
  <si>
    <t>Lynch, Stephen</t>
  </si>
  <si>
    <t>MA09</t>
  </si>
  <si>
    <t>Keating, Bill</t>
  </si>
  <si>
    <t>MD</t>
  </si>
  <si>
    <t>MD01</t>
  </si>
  <si>
    <t>Harris, Andy</t>
  </si>
  <si>
    <t>MD02</t>
  </si>
  <si>
    <t>Ruppersberger, Dutch</t>
  </si>
  <si>
    <t>MD03</t>
  </si>
  <si>
    <t>Sarbanes, John</t>
  </si>
  <si>
    <t>MD04</t>
  </si>
  <si>
    <t>Brown, Anthony</t>
  </si>
  <si>
    <t>MD05</t>
  </si>
  <si>
    <t>Hoyer, Steny</t>
  </si>
  <si>
    <t>MD06</t>
  </si>
  <si>
    <t>Delaney, John</t>
  </si>
  <si>
    <t>MD07</t>
  </si>
  <si>
    <t>Cummings, Elijah</t>
  </si>
  <si>
    <t>MD08</t>
  </si>
  <si>
    <t>Raskin, Jamie</t>
  </si>
  <si>
    <t>ME</t>
  </si>
  <si>
    <t>ME01</t>
  </si>
  <si>
    <t>Pingree, Chellie</t>
  </si>
  <si>
    <t>ME02</t>
  </si>
  <si>
    <t>Poliquin, Bruce</t>
  </si>
  <si>
    <t>MI</t>
  </si>
  <si>
    <t>MI01</t>
  </si>
  <si>
    <t>Bergman, Jack</t>
  </si>
  <si>
    <t>MI02</t>
  </si>
  <si>
    <t>Huizenga, Bill</t>
  </si>
  <si>
    <t>MI03</t>
  </si>
  <si>
    <t>Amash, Justin</t>
  </si>
  <si>
    <t>MI04</t>
  </si>
  <si>
    <t>Moolenaar, John</t>
  </si>
  <si>
    <t>MI05</t>
  </si>
  <si>
    <t>Kildee, Dan</t>
  </si>
  <si>
    <t>MI06</t>
  </si>
  <si>
    <t>Upton, Fred</t>
  </si>
  <si>
    <t>MI07</t>
  </si>
  <si>
    <t>Walberg, Tim</t>
  </si>
  <si>
    <t>MI08</t>
  </si>
  <si>
    <t>Bishop, Mike</t>
  </si>
  <si>
    <t>MI09</t>
  </si>
  <si>
    <t>Levin, Sander</t>
  </si>
  <si>
    <t>MI10</t>
  </si>
  <si>
    <t>Mitchell, Paul</t>
  </si>
  <si>
    <t>MI11</t>
  </si>
  <si>
    <t>Trott, Dave</t>
  </si>
  <si>
    <t>MI12</t>
  </si>
  <si>
    <t>Dingell, Debbie</t>
  </si>
  <si>
    <t>MI13</t>
  </si>
  <si>
    <t>MI14</t>
  </si>
  <si>
    <t>Lawrence, Brenda</t>
  </si>
  <si>
    <t>MN</t>
  </si>
  <si>
    <t>MN01</t>
  </si>
  <si>
    <t>Walz, Tim</t>
  </si>
  <si>
    <t>MN02</t>
  </si>
  <si>
    <t>Lewis, Jason</t>
  </si>
  <si>
    <t>MN03</t>
  </si>
  <si>
    <t>Paulsen, Erik</t>
  </si>
  <si>
    <t>MN04</t>
  </si>
  <si>
    <t>McCollum, Betty</t>
  </si>
  <si>
    <t>MN05</t>
  </si>
  <si>
    <t>Ellison, Keith</t>
  </si>
  <si>
    <t>MN06</t>
  </si>
  <si>
    <t>Emmer, Tom</t>
  </si>
  <si>
    <t>MN07</t>
  </si>
  <si>
    <t>Peterson, Collin</t>
  </si>
  <si>
    <t>MN08</t>
  </si>
  <si>
    <t>Nolan, Rick</t>
  </si>
  <si>
    <t>MO</t>
  </si>
  <si>
    <t>MO01</t>
  </si>
  <si>
    <t>Clay, Lacy</t>
  </si>
  <si>
    <t>MO02</t>
  </si>
  <si>
    <t>Wagner, Ann</t>
  </si>
  <si>
    <t>MO03</t>
  </si>
  <si>
    <t>Luetkemeyer, Blaine</t>
  </si>
  <si>
    <t>MO04</t>
  </si>
  <si>
    <t>Hartzler, Vicki</t>
  </si>
  <si>
    <t>MO05</t>
  </si>
  <si>
    <t>Cleaver, Emanuel</t>
  </si>
  <si>
    <t>MO06</t>
  </si>
  <si>
    <t>Graves, Sam</t>
  </si>
  <si>
    <t>MO07</t>
  </si>
  <si>
    <t>Long, Billy</t>
  </si>
  <si>
    <t>MO08</t>
  </si>
  <si>
    <t>Smith, Jason</t>
  </si>
  <si>
    <t>MS</t>
  </si>
  <si>
    <t>MS01</t>
  </si>
  <si>
    <t>Kelly, Trent</t>
  </si>
  <si>
    <t>MS02</t>
  </si>
  <si>
    <t>Thompson, Bennie</t>
  </si>
  <si>
    <t>MS03</t>
  </si>
  <si>
    <t>Harper, Gregg</t>
  </si>
  <si>
    <t>MS04</t>
  </si>
  <si>
    <t>Palazzo, Steven</t>
  </si>
  <si>
    <t>MT</t>
  </si>
  <si>
    <t>MT01</t>
  </si>
  <si>
    <t>Gianforte, Greg</t>
  </si>
  <si>
    <t>NC</t>
  </si>
  <si>
    <t>NC01</t>
  </si>
  <si>
    <t>Butterfield, G.K.</t>
  </si>
  <si>
    <t>NC02</t>
  </si>
  <si>
    <t>Holding, George</t>
  </si>
  <si>
    <t>NC03</t>
  </si>
  <si>
    <t>Jones, Walter</t>
  </si>
  <si>
    <t>NC04</t>
  </si>
  <si>
    <t>Price, David</t>
  </si>
  <si>
    <t>NC05</t>
  </si>
  <si>
    <t>Foxx, Virginia</t>
  </si>
  <si>
    <t>NC06</t>
  </si>
  <si>
    <t>Walker, Mark</t>
  </si>
  <si>
    <t>NC07</t>
  </si>
  <si>
    <t>Rouzer, David</t>
  </si>
  <si>
    <t>NC08</t>
  </si>
  <si>
    <t>Hudson, Richard</t>
  </si>
  <si>
    <t>NC09</t>
  </si>
  <si>
    <t>Pittenger, Robert</t>
  </si>
  <si>
    <t>NC10</t>
  </si>
  <si>
    <t>McHenry, Patrick</t>
  </si>
  <si>
    <t>NC11</t>
  </si>
  <si>
    <t>Meadows, Mark</t>
  </si>
  <si>
    <t>NC12</t>
  </si>
  <si>
    <t>Adams, Alma</t>
  </si>
  <si>
    <t>NC13</t>
  </si>
  <si>
    <t>Budd, Ted</t>
  </si>
  <si>
    <t>ND</t>
  </si>
  <si>
    <t>ND01</t>
  </si>
  <si>
    <t>Cramer, Kevin</t>
  </si>
  <si>
    <t>NE</t>
  </si>
  <si>
    <t>NE01</t>
  </si>
  <si>
    <t>Fortenberry, Jeff</t>
  </si>
  <si>
    <t>NE02</t>
  </si>
  <si>
    <t>Bacon, Don</t>
  </si>
  <si>
    <t>NE03</t>
  </si>
  <si>
    <t>Smith, Adrian</t>
  </si>
  <si>
    <t>NH</t>
  </si>
  <si>
    <t>NH01</t>
  </si>
  <si>
    <t>Shea-Porter, Carol</t>
  </si>
  <si>
    <t>NH02</t>
  </si>
  <si>
    <t>Kuster, Annie</t>
  </si>
  <si>
    <t>NJ</t>
  </si>
  <si>
    <t>NJ01</t>
  </si>
  <si>
    <t>Norcross, Donald</t>
  </si>
  <si>
    <t>NJ02</t>
  </si>
  <si>
    <t>LoBiondo, Frank</t>
  </si>
  <si>
    <t>NJ03</t>
  </si>
  <si>
    <t>MacArthur, Tom</t>
  </si>
  <si>
    <t>NJ04</t>
  </si>
  <si>
    <t>Smith, Chris</t>
  </si>
  <si>
    <t>NJ05</t>
  </si>
  <si>
    <t>Gottheimer, Josh</t>
  </si>
  <si>
    <t>NJ06</t>
  </si>
  <si>
    <t>Pallone, Frank</t>
  </si>
  <si>
    <t>NJ07</t>
  </si>
  <si>
    <t>Lance, Leonard</t>
  </si>
  <si>
    <t>NJ08</t>
  </si>
  <si>
    <t>Sires, Albio</t>
  </si>
  <si>
    <t>NJ09</t>
  </si>
  <si>
    <t>Pascrell, Bill</t>
  </si>
  <si>
    <t>NJ10</t>
  </si>
  <si>
    <t>Payne, Donald</t>
  </si>
  <si>
    <t>NJ11</t>
  </si>
  <si>
    <t>Frelinghuysen, Rodney</t>
  </si>
  <si>
    <t>NJ12</t>
  </si>
  <si>
    <t>Watson Coleman, Bonnie</t>
  </si>
  <si>
    <t>NM</t>
  </si>
  <si>
    <t>NM01</t>
  </si>
  <si>
    <t>Lujan Grisham, Michelle</t>
  </si>
  <si>
    <t>NM02</t>
  </si>
  <si>
    <t>Pearce, Steve</t>
  </si>
  <si>
    <t>NM03</t>
  </si>
  <si>
    <t>Lujan, Ben</t>
  </si>
  <si>
    <t>NV</t>
  </si>
  <si>
    <t>NV01</t>
  </si>
  <si>
    <t>Titus, Dina</t>
  </si>
  <si>
    <t>NV02</t>
  </si>
  <si>
    <t>Amodei, Mark</t>
  </si>
  <si>
    <t>NV03</t>
  </si>
  <si>
    <t>Rosen, Jacky</t>
  </si>
  <si>
    <t>NV04</t>
  </si>
  <si>
    <t>Kihuen, Ruben</t>
  </si>
  <si>
    <t>NY</t>
  </si>
  <si>
    <t>NY01</t>
  </si>
  <si>
    <t>Zeldin, Lee</t>
  </si>
  <si>
    <t>NY02</t>
  </si>
  <si>
    <t>King, Peter</t>
  </si>
  <si>
    <t>NY03</t>
  </si>
  <si>
    <t>Suozzi, Tom</t>
  </si>
  <si>
    <t>NY04</t>
  </si>
  <si>
    <t>Rice, Kathleen</t>
  </si>
  <si>
    <t>NY05</t>
  </si>
  <si>
    <t>Meeks, Gregory</t>
  </si>
  <si>
    <t>NY06</t>
  </si>
  <si>
    <t>Meng, Grace</t>
  </si>
  <si>
    <t>NY07</t>
  </si>
  <si>
    <t>Velazquez, Nydia</t>
  </si>
  <si>
    <t>NY08</t>
  </si>
  <si>
    <t>Jeffries, Hakeem</t>
  </si>
  <si>
    <t>NY09</t>
  </si>
  <si>
    <t>Clarke, Yvette</t>
  </si>
  <si>
    <t>NY10</t>
  </si>
  <si>
    <t>Nadler, Jerrold</t>
  </si>
  <si>
    <t>NY11</t>
  </si>
  <si>
    <t>Donovan, Dan</t>
  </si>
  <si>
    <t>NY12</t>
  </si>
  <si>
    <t>Maloney, Carolyn</t>
  </si>
  <si>
    <t>NY13</t>
  </si>
  <si>
    <t>Espaillat, Adriano</t>
  </si>
  <si>
    <t>NY14</t>
  </si>
  <si>
    <t>Crowley, Joe</t>
  </si>
  <si>
    <t>NY15</t>
  </si>
  <si>
    <t>Serrano, Jose</t>
  </si>
  <si>
    <t>NY16</t>
  </si>
  <si>
    <t>Engel, Eliot</t>
  </si>
  <si>
    <t>NY17</t>
  </si>
  <si>
    <t>Lowey, Nita</t>
  </si>
  <si>
    <t>NY18</t>
  </si>
  <si>
    <t>Maloney, Sean</t>
  </si>
  <si>
    <t>NY19</t>
  </si>
  <si>
    <t>Faso, John</t>
  </si>
  <si>
    <t>NY20</t>
  </si>
  <si>
    <t>Tonko, Paul</t>
  </si>
  <si>
    <t>NY21</t>
  </si>
  <si>
    <t>Stefanik, Elise</t>
  </si>
  <si>
    <t>NY22</t>
  </si>
  <si>
    <t>Tenney, Claudia</t>
  </si>
  <si>
    <t>NY23</t>
  </si>
  <si>
    <t>Reed, Tom</t>
  </si>
  <si>
    <t>NY24</t>
  </si>
  <si>
    <t>Katko, John</t>
  </si>
  <si>
    <t>NY25</t>
  </si>
  <si>
    <t>NY26</t>
  </si>
  <si>
    <t>Higgins, Brian</t>
  </si>
  <si>
    <t>NY27</t>
  </si>
  <si>
    <t>Collins, Chris</t>
  </si>
  <si>
    <t>OH</t>
  </si>
  <si>
    <t>OH01</t>
  </si>
  <si>
    <t>Chabot, Steve</t>
  </si>
  <si>
    <t>OH02</t>
  </si>
  <si>
    <t>Wenstrup, Brad</t>
  </si>
  <si>
    <t>OH03</t>
  </si>
  <si>
    <t>Beatty, Joyce</t>
  </si>
  <si>
    <t>OH04</t>
  </si>
  <si>
    <t>Jordan, Jim</t>
  </si>
  <si>
    <t>OH05</t>
  </si>
  <si>
    <t>Latta, Bob</t>
  </si>
  <si>
    <t>OH06</t>
  </si>
  <si>
    <t>Johnson, Bill</t>
  </si>
  <si>
    <t>OH07</t>
  </si>
  <si>
    <t>Gibbs, Bob</t>
  </si>
  <si>
    <t>OH08</t>
  </si>
  <si>
    <t>Davidson, Warren</t>
  </si>
  <si>
    <t>OH09</t>
  </si>
  <si>
    <t>Kaptur, Marcy</t>
  </si>
  <si>
    <t>OH10</t>
  </si>
  <si>
    <t>Turner, Michael</t>
  </si>
  <si>
    <t>OH11</t>
  </si>
  <si>
    <t>Fudge, Marcia</t>
  </si>
  <si>
    <t>OH12</t>
  </si>
  <si>
    <t>OH13</t>
  </si>
  <si>
    <t>Ryan, Tim</t>
  </si>
  <si>
    <t>OH14</t>
  </si>
  <si>
    <t>Joyce, David</t>
  </si>
  <si>
    <t>OH15</t>
  </si>
  <si>
    <t>Stivers, Steve</t>
  </si>
  <si>
    <t>OH16</t>
  </si>
  <si>
    <t>Renacci, Jim</t>
  </si>
  <si>
    <t>OK</t>
  </si>
  <si>
    <t>OK01</t>
  </si>
  <si>
    <t>OK02</t>
  </si>
  <si>
    <t>Mullin, Markwayne</t>
  </si>
  <si>
    <t>OK03</t>
  </si>
  <si>
    <t>Lucas, Frank</t>
  </si>
  <si>
    <t>OK04</t>
  </si>
  <si>
    <t>Cole, Tom</t>
  </si>
  <si>
    <t>OK05</t>
  </si>
  <si>
    <t>Russell, Steve</t>
  </si>
  <si>
    <t>OR</t>
  </si>
  <si>
    <t>OR01</t>
  </si>
  <si>
    <t>Bonamici, Suzanne</t>
  </si>
  <si>
    <t>OR02</t>
  </si>
  <si>
    <t>Walden, Greg</t>
  </si>
  <si>
    <t>OR03</t>
  </si>
  <si>
    <t>Blumenauer, Earl</t>
  </si>
  <si>
    <t>OR04</t>
  </si>
  <si>
    <t>DeFazio, Peter</t>
  </si>
  <si>
    <t>OR05</t>
  </si>
  <si>
    <t>Schrader, Kurt</t>
  </si>
  <si>
    <t>PA</t>
  </si>
  <si>
    <t>PA01</t>
  </si>
  <si>
    <t>Fitzpatrick, Brian</t>
  </si>
  <si>
    <t>PA02</t>
  </si>
  <si>
    <t>Boyle, Brendan</t>
  </si>
  <si>
    <t>PA03</t>
  </si>
  <si>
    <t>Evans, Dwight</t>
  </si>
  <si>
    <t>PA04</t>
  </si>
  <si>
    <t>OPEN (no incumbent)</t>
  </si>
  <si>
    <t>PA05</t>
  </si>
  <si>
    <t>PA06</t>
  </si>
  <si>
    <t>Costello, Ryan</t>
  </si>
  <si>
    <t>PA07</t>
  </si>
  <si>
    <t>PA08</t>
  </si>
  <si>
    <t>Cartwright, Matt</t>
  </si>
  <si>
    <t>PA09</t>
  </si>
  <si>
    <t>PA10</t>
  </si>
  <si>
    <t>Perry, Scott</t>
  </si>
  <si>
    <t>PA11</t>
  </si>
  <si>
    <t>Smucker, Lloyd</t>
  </si>
  <si>
    <t>PA12</t>
  </si>
  <si>
    <t>Marino, Tom</t>
  </si>
  <si>
    <t>PA13</t>
  </si>
  <si>
    <t>PA14</t>
  </si>
  <si>
    <t>VACANT</t>
  </si>
  <si>
    <t>PA15</t>
  </si>
  <si>
    <t>Thompson, Glenn</t>
  </si>
  <si>
    <t>PA16</t>
  </si>
  <si>
    <t>Kelly, Mike</t>
  </si>
  <si>
    <t>PA17</t>
  </si>
  <si>
    <t>Rothfus, Keith
Lamb, Conor</t>
  </si>
  <si>
    <t>(R)
(D)</t>
  </si>
  <si>
    <t>PA18</t>
  </si>
  <si>
    <t>Doyle, Mike</t>
  </si>
  <si>
    <t>RI</t>
  </si>
  <si>
    <t>RI01</t>
  </si>
  <si>
    <t>Cicilline, David</t>
  </si>
  <si>
    <t>RI02</t>
  </si>
  <si>
    <t>Langevin, Jim</t>
  </si>
  <si>
    <t>SC</t>
  </si>
  <si>
    <t>SC01</t>
  </si>
  <si>
    <t>Sanford, Mark</t>
  </si>
  <si>
    <t>SC02</t>
  </si>
  <si>
    <t>Wilson, Joe</t>
  </si>
  <si>
    <t>SC03</t>
  </si>
  <si>
    <t>Duncan, Jeff</t>
  </si>
  <si>
    <t>SC04</t>
  </si>
  <si>
    <t>Gowdy, Trey</t>
  </si>
  <si>
    <t>SC05</t>
  </si>
  <si>
    <t>Norman, Ralph</t>
  </si>
  <si>
    <t>SC06</t>
  </si>
  <si>
    <t>Clyburn, Jim</t>
  </si>
  <si>
    <t>SC07</t>
  </si>
  <si>
    <t>Rice, Tom</t>
  </si>
  <si>
    <t>SD</t>
  </si>
  <si>
    <t>SD01</t>
  </si>
  <si>
    <t>Noem, Kristi</t>
  </si>
  <si>
    <t>TN</t>
  </si>
  <si>
    <t>TN01</t>
  </si>
  <si>
    <t>Roe, Phil</t>
  </si>
  <si>
    <t>TN02</t>
  </si>
  <si>
    <t>Duncan, John</t>
  </si>
  <si>
    <t>TN03</t>
  </si>
  <si>
    <t>Fleischmann, Chuck</t>
  </si>
  <si>
    <t>TN04</t>
  </si>
  <si>
    <t>DesJarlais, Scott</t>
  </si>
  <si>
    <t>TN05</t>
  </si>
  <si>
    <t>Cooper, Jim</t>
  </si>
  <si>
    <t>TN06</t>
  </si>
  <si>
    <t>Black, Diane</t>
  </si>
  <si>
    <t>TN07</t>
  </si>
  <si>
    <t>Blackburn, Marsha</t>
  </si>
  <si>
    <t>TN08</t>
  </si>
  <si>
    <t>Kustoff, David</t>
  </si>
  <si>
    <t>TN09</t>
  </si>
  <si>
    <t>Cohen, Steve</t>
  </si>
  <si>
    <t>TX</t>
  </si>
  <si>
    <t>TX01</t>
  </si>
  <si>
    <t>Gohmert, Louie</t>
  </si>
  <si>
    <t>TX02</t>
  </si>
  <si>
    <t>Poe, Ted</t>
  </si>
  <si>
    <t>TX03</t>
  </si>
  <si>
    <t>Johnson, Sam</t>
  </si>
  <si>
    <t>TX04</t>
  </si>
  <si>
    <t>Ratcliffe, John</t>
  </si>
  <si>
    <t>TX05</t>
  </si>
  <si>
    <t>Hensarling, Jeb</t>
  </si>
  <si>
    <t>TX06</t>
  </si>
  <si>
    <t>Barton, Joe</t>
  </si>
  <si>
    <t>TX07</t>
  </si>
  <si>
    <t>Culberson, John</t>
  </si>
  <si>
    <t>TX08</t>
  </si>
  <si>
    <t>Brady, Kevin</t>
  </si>
  <si>
    <t>TX09</t>
  </si>
  <si>
    <t>Green, Al</t>
  </si>
  <si>
    <t>TX10</t>
  </si>
  <si>
    <t>McCaul, Michael</t>
  </si>
  <si>
    <t>TX11</t>
  </si>
  <si>
    <t>Conaway, Michael</t>
  </si>
  <si>
    <t>TX12</t>
  </si>
  <si>
    <t>Granger, Kay</t>
  </si>
  <si>
    <t>TX13</t>
  </si>
  <si>
    <t>Thornberry, Mac</t>
  </si>
  <si>
    <t>TX14</t>
  </si>
  <si>
    <t>Weber, Randy</t>
  </si>
  <si>
    <t>TX15</t>
  </si>
  <si>
    <t>Gonzalez, Vicente</t>
  </si>
  <si>
    <t>TX16</t>
  </si>
  <si>
    <t>O'Rourke, Beto</t>
  </si>
  <si>
    <t>TX17</t>
  </si>
  <si>
    <t>Flores, Bill</t>
  </si>
  <si>
    <t>TX18</t>
  </si>
  <si>
    <t>Jackson-Lee, Sheila</t>
  </si>
  <si>
    <t>TX19</t>
  </si>
  <si>
    <t>Arrington, Jodey</t>
  </si>
  <si>
    <t>TX20</t>
  </si>
  <si>
    <t>Castro, Joaquin</t>
  </si>
  <si>
    <t>TX21</t>
  </si>
  <si>
    <t>Smith, Lamar</t>
  </si>
  <si>
    <t>TX22</t>
  </si>
  <si>
    <t>Olson, Pete</t>
  </si>
  <si>
    <t>TX23</t>
  </si>
  <si>
    <t>Hurd, Will</t>
  </si>
  <si>
    <t>TX24</t>
  </si>
  <si>
    <t>Marchant, Kenny</t>
  </si>
  <si>
    <t>TX25</t>
  </si>
  <si>
    <t>Williams, Roger</t>
  </si>
  <si>
    <t>TX26</t>
  </si>
  <si>
    <t>Burgess, Michael</t>
  </si>
  <si>
    <t>TX27</t>
  </si>
  <si>
    <t>Cloud, Michael</t>
  </si>
  <si>
    <t>TX28</t>
  </si>
  <si>
    <t>Cuellar, Henry</t>
  </si>
  <si>
    <t>TX29</t>
  </si>
  <si>
    <t>Green, Gene</t>
  </si>
  <si>
    <t>TX30</t>
  </si>
  <si>
    <t>Johnson, E.B.</t>
  </si>
  <si>
    <t>TX31</t>
  </si>
  <si>
    <t>Carter, John</t>
  </si>
  <si>
    <t>TX32</t>
  </si>
  <si>
    <t>Sessions, Pete</t>
  </si>
  <si>
    <t>TX33</t>
  </si>
  <si>
    <t>Veasey, Marc</t>
  </si>
  <si>
    <t>TX34</t>
  </si>
  <si>
    <t>Vela, Filemon</t>
  </si>
  <si>
    <t>TX35</t>
  </si>
  <si>
    <t>Doggett, Lloyd</t>
  </si>
  <si>
    <t>TX36</t>
  </si>
  <si>
    <t>Babin, Brian</t>
  </si>
  <si>
    <t>UT</t>
  </si>
  <si>
    <t>UT01</t>
  </si>
  <si>
    <t>Bishop, Rob</t>
  </si>
  <si>
    <t>UT02</t>
  </si>
  <si>
    <t>Stewart, Chris</t>
  </si>
  <si>
    <t>UT03</t>
  </si>
  <si>
    <t>Curtis, John</t>
  </si>
  <si>
    <t>UT04</t>
  </si>
  <si>
    <t>Love, Mia</t>
  </si>
  <si>
    <t>VA</t>
  </si>
  <si>
    <t>VA01</t>
  </si>
  <si>
    <t>Wittman, Rob</t>
  </si>
  <si>
    <t>VA02</t>
  </si>
  <si>
    <t>Taylor, Scott</t>
  </si>
  <si>
    <t>VA03</t>
  </si>
  <si>
    <t>Scott, Bobby</t>
  </si>
  <si>
    <t>VA04</t>
  </si>
  <si>
    <t>McEachin, Donald</t>
  </si>
  <si>
    <t>VA05</t>
  </si>
  <si>
    <t>Garrett, Tom</t>
  </si>
  <si>
    <t>VA06</t>
  </si>
  <si>
    <t>Goodlatte, Bob</t>
  </si>
  <si>
    <t>VA07</t>
  </si>
  <si>
    <t>Brat, Dave</t>
  </si>
  <si>
    <t>VA08</t>
  </si>
  <si>
    <t>Beyer, Don</t>
  </si>
  <si>
    <t>VA09</t>
  </si>
  <si>
    <t>Griffith, Morgan</t>
  </si>
  <si>
    <t>VA10</t>
  </si>
  <si>
    <t>Comstock, Barbara</t>
  </si>
  <si>
    <t>VA11</t>
  </si>
  <si>
    <t>Connolly, Gerry</t>
  </si>
  <si>
    <t>VT</t>
  </si>
  <si>
    <t>VT01</t>
  </si>
  <si>
    <t>Welch, Peter</t>
  </si>
  <si>
    <t>WA</t>
  </si>
  <si>
    <t>WA01</t>
  </si>
  <si>
    <t>DelBene, Suzan</t>
  </si>
  <si>
    <t>WA02</t>
  </si>
  <si>
    <t>Larsen, Rick</t>
  </si>
  <si>
    <t>WA03</t>
  </si>
  <si>
    <t>Herrera Beutler, Jaime</t>
  </si>
  <si>
    <t>WA04</t>
  </si>
  <si>
    <t>Newhouse, Dan</t>
  </si>
  <si>
    <t>WA05</t>
  </si>
  <si>
    <t>McMorris Rodgers, Cathy</t>
  </si>
  <si>
    <t>WA06</t>
  </si>
  <si>
    <t>Kilmer, Derek</t>
  </si>
  <si>
    <t>WA07</t>
  </si>
  <si>
    <t>Jayapal, Pramila</t>
  </si>
  <si>
    <t>WA08</t>
  </si>
  <si>
    <t>Reichert, David</t>
  </si>
  <si>
    <t>WA09</t>
  </si>
  <si>
    <t>Smith, Adam</t>
  </si>
  <si>
    <t>WA10</t>
  </si>
  <si>
    <t>Heck, Denny</t>
  </si>
  <si>
    <t>WI</t>
  </si>
  <si>
    <t>WI01</t>
  </si>
  <si>
    <t>Ryan, Paul</t>
  </si>
  <si>
    <t>WI02</t>
  </si>
  <si>
    <t>Pocan, Mark</t>
  </si>
  <si>
    <t>WI03</t>
  </si>
  <si>
    <t>Kind, Ron</t>
  </si>
  <si>
    <t>WI04</t>
  </si>
  <si>
    <t>Moore, Gwen</t>
  </si>
  <si>
    <t>WI05</t>
  </si>
  <si>
    <t>Sensenbrenner, Jim</t>
  </si>
  <si>
    <t>WI06</t>
  </si>
  <si>
    <t>Grothman, Glenn</t>
  </si>
  <si>
    <t>WI07</t>
  </si>
  <si>
    <t>Duffy, Sean</t>
  </si>
  <si>
    <t>WI08</t>
  </si>
  <si>
    <t>Gallagher, Mike</t>
  </si>
  <si>
    <t>WV</t>
  </si>
  <si>
    <t>WV01</t>
  </si>
  <si>
    <t>McKinley, David</t>
  </si>
  <si>
    <t>WV02</t>
  </si>
  <si>
    <t>Mooney, Alex</t>
  </si>
  <si>
    <t>WV03</t>
  </si>
  <si>
    <t>Jenkins, Evan</t>
  </si>
  <si>
    <t>WY</t>
  </si>
  <si>
    <t>WY01</t>
  </si>
  <si>
    <t>Cheney, Liz</t>
  </si>
  <si>
    <t>FL01r</t>
  </si>
  <si>
    <t>FL02r</t>
  </si>
  <si>
    <t>FL03r</t>
  </si>
  <si>
    <t>FL04r</t>
  </si>
  <si>
    <t>FL05r</t>
  </si>
  <si>
    <t>FL06r</t>
  </si>
  <si>
    <t>FL07r</t>
  </si>
  <si>
    <t>FL08r</t>
  </si>
  <si>
    <t>FL09r</t>
  </si>
  <si>
    <t>FL10r</t>
  </si>
  <si>
    <t>FL11r</t>
  </si>
  <si>
    <t>FL12r</t>
  </si>
  <si>
    <t>FL13r</t>
  </si>
  <si>
    <t>FL14r</t>
  </si>
  <si>
    <t>FL15r</t>
  </si>
  <si>
    <t>FL16r</t>
  </si>
  <si>
    <t>FL17r</t>
  </si>
  <si>
    <t>FL18r</t>
  </si>
  <si>
    <t>FL19r</t>
  </si>
  <si>
    <t>FL20r</t>
  </si>
  <si>
    <t>FL21r</t>
  </si>
  <si>
    <t>FL22r</t>
  </si>
  <si>
    <t>FL23r</t>
  </si>
  <si>
    <t>FL24r</t>
  </si>
  <si>
    <t>FL25r</t>
  </si>
  <si>
    <t>FL26r</t>
  </si>
  <si>
    <t>FL27r</t>
  </si>
  <si>
    <t>NC01r</t>
  </si>
  <si>
    <t>NC02r</t>
  </si>
  <si>
    <t>NC03r</t>
  </si>
  <si>
    <t>NC04r</t>
  </si>
  <si>
    <t>NC05r</t>
  </si>
  <si>
    <t>NC06r</t>
  </si>
  <si>
    <t>NC07r</t>
  </si>
  <si>
    <t>NC08r</t>
  </si>
  <si>
    <t>NC09r</t>
  </si>
  <si>
    <t>NC10r</t>
  </si>
  <si>
    <t>NC11r</t>
  </si>
  <si>
    <t>NC12r</t>
  </si>
  <si>
    <t>NC13r</t>
  </si>
  <si>
    <t>PA01r</t>
  </si>
  <si>
    <t>Brady, Bob</t>
  </si>
  <si>
    <t>PA02r</t>
  </si>
  <si>
    <t>PA03r</t>
  </si>
  <si>
    <t>PA04r</t>
  </si>
  <si>
    <t>PA05r</t>
  </si>
  <si>
    <t>PA06r</t>
  </si>
  <si>
    <t>PA07r</t>
  </si>
  <si>
    <t>Meehan, Pat</t>
  </si>
  <si>
    <t>PA08r</t>
  </si>
  <si>
    <t>PA09r</t>
  </si>
  <si>
    <t>Schuster, Bill</t>
  </si>
  <si>
    <t>PA10r</t>
  </si>
  <si>
    <t>PA11r</t>
  </si>
  <si>
    <t>Barletta, Lou</t>
  </si>
  <si>
    <t>PA12r</t>
  </si>
  <si>
    <t>Rothfus, Keith</t>
  </si>
  <si>
    <t>PA13r</t>
  </si>
  <si>
    <t>PA14r</t>
  </si>
  <si>
    <t>Doyle, Michael</t>
  </si>
  <si>
    <t>PA15r</t>
  </si>
  <si>
    <t>Dent, Charlie</t>
  </si>
  <si>
    <t>PA16r</t>
  </si>
  <si>
    <t>PA17r</t>
  </si>
  <si>
    <t>PA18r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</si>
</sst>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4"/>
  <sheetViews>
    <sheetView tabSelected="1" topLeftCell="I1" workbookViewId="0">
      <selection activeCell="Q12" sqref="Q12"/>
    </sheetView>
  </sheetViews>
  <sheetFormatPr defaultRowHeight="14.4" x14ac:dyDescent="0.3"/>
  <cols>
    <col min="14" max="14" width="6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3">
      <c r="A2" t="s">
        <v>14</v>
      </c>
      <c r="B2">
        <v>1</v>
      </c>
      <c r="C2" t="s">
        <v>15</v>
      </c>
      <c r="D2" t="s">
        <v>16</v>
      </c>
      <c r="E2" t="s">
        <v>17</v>
      </c>
      <c r="F2">
        <v>37.6</v>
      </c>
      <c r="G2">
        <v>52.8</v>
      </c>
      <c r="H2">
        <v>41.2</v>
      </c>
      <c r="I2">
        <v>55.3</v>
      </c>
      <c r="J2">
        <v>38.1</v>
      </c>
      <c r="K2">
        <v>59.7</v>
      </c>
      <c r="L2" s="1">
        <f>SUM(F2,H2)/SUM(F2:I2)</f>
        <v>0.42161583734617442</v>
      </c>
      <c r="M2" s="1">
        <f>SUM(G2,I2)/SUM(F2:I2)</f>
        <v>0.57838416265382542</v>
      </c>
      <c r="N2" s="3">
        <f>($M2-$S$4)*100</f>
        <v>9.3960486641364369</v>
      </c>
      <c r="P2" t="s">
        <v>5</v>
      </c>
      <c r="Q2">
        <v>48.2</v>
      </c>
      <c r="R2" t="s">
        <v>6</v>
      </c>
      <c r="S2">
        <v>46.1</v>
      </c>
    </row>
    <row r="3" spans="1:19" x14ac:dyDescent="0.3">
      <c r="A3" t="s">
        <v>18</v>
      </c>
      <c r="B3">
        <v>1</v>
      </c>
      <c r="C3" t="s">
        <v>19</v>
      </c>
      <c r="D3" t="s">
        <v>20</v>
      </c>
      <c r="E3" t="s">
        <v>17</v>
      </c>
      <c r="F3">
        <v>34.1</v>
      </c>
      <c r="G3">
        <v>63.5</v>
      </c>
      <c r="H3">
        <v>37.4</v>
      </c>
      <c r="I3">
        <v>61.8</v>
      </c>
      <c r="J3">
        <v>38.5</v>
      </c>
      <c r="K3">
        <v>60.9</v>
      </c>
      <c r="L3" s="1">
        <f t="shared" ref="L3:L66" si="0">SUM(F3,H3)/SUM(F3:I3)</f>
        <v>0.36331300813008127</v>
      </c>
      <c r="M3" s="1">
        <f t="shared" ref="M3:M66" si="1">SUM(G3,I3)/SUM(F3:I3)</f>
        <v>0.63668699186991862</v>
      </c>
      <c r="N3" s="3">
        <f t="shared" ref="N3:N66" si="2">($M3-$S$4)*100</f>
        <v>15.226331585745756</v>
      </c>
      <c r="P3" t="s">
        <v>7</v>
      </c>
      <c r="Q3">
        <v>51.1</v>
      </c>
      <c r="R3" t="s">
        <v>8</v>
      </c>
      <c r="S3">
        <v>47.2</v>
      </c>
    </row>
    <row r="4" spans="1:19" x14ac:dyDescent="0.3">
      <c r="A4" t="s">
        <v>18</v>
      </c>
      <c r="B4">
        <v>2</v>
      </c>
      <c r="C4" t="s">
        <v>21</v>
      </c>
      <c r="D4" t="s">
        <v>22</v>
      </c>
      <c r="E4" t="s">
        <v>17</v>
      </c>
      <c r="F4">
        <v>33</v>
      </c>
      <c r="G4">
        <v>64.900000000000006</v>
      </c>
      <c r="H4">
        <v>36.4</v>
      </c>
      <c r="I4">
        <v>62.9</v>
      </c>
      <c r="J4">
        <v>35</v>
      </c>
      <c r="K4">
        <v>64.5</v>
      </c>
      <c r="L4" s="1">
        <f t="shared" si="0"/>
        <v>0.35192697768762676</v>
      </c>
      <c r="M4" s="1">
        <f t="shared" si="1"/>
        <v>0.64807302231237318</v>
      </c>
      <c r="N4" s="3">
        <f t="shared" si="2"/>
        <v>16.364934629991211</v>
      </c>
      <c r="P4" t="s">
        <v>11</v>
      </c>
      <c r="Q4" s="1">
        <f>SUM(Q2:Q3)/SUM(Q2:Q3,S2:S3)</f>
        <v>0.51557632398753894</v>
      </c>
      <c r="R4" t="s">
        <v>12</v>
      </c>
      <c r="S4" s="1">
        <f>SUM(S2:S3)/SUM(Q2:Q3,S2:S3)</f>
        <v>0.48442367601246106</v>
      </c>
    </row>
    <row r="5" spans="1:19" x14ac:dyDescent="0.3">
      <c r="A5" t="s">
        <v>18</v>
      </c>
      <c r="B5">
        <v>3</v>
      </c>
      <c r="C5" t="s">
        <v>23</v>
      </c>
      <c r="D5" t="s">
        <v>24</v>
      </c>
      <c r="E5" t="s">
        <v>17</v>
      </c>
      <c r="F5">
        <v>32.299999999999997</v>
      </c>
      <c r="G5">
        <v>65.3</v>
      </c>
      <c r="H5">
        <v>36.799999999999997</v>
      </c>
      <c r="I5">
        <v>62.3</v>
      </c>
      <c r="J5">
        <v>36.6</v>
      </c>
      <c r="K5">
        <v>62.6</v>
      </c>
      <c r="L5" s="1">
        <f t="shared" si="0"/>
        <v>0.35129639044229793</v>
      </c>
      <c r="M5" s="1">
        <f t="shared" si="1"/>
        <v>0.64870360955770212</v>
      </c>
      <c r="N5" s="3">
        <f t="shared" si="2"/>
        <v>16.427993354524105</v>
      </c>
    </row>
    <row r="6" spans="1:19" x14ac:dyDescent="0.3">
      <c r="A6" t="s">
        <v>18</v>
      </c>
      <c r="B6">
        <v>4</v>
      </c>
      <c r="C6" t="s">
        <v>25</v>
      </c>
      <c r="D6" t="s">
        <v>26</v>
      </c>
      <c r="E6" t="s">
        <v>17</v>
      </c>
      <c r="F6">
        <v>17.399999999999999</v>
      </c>
      <c r="G6">
        <v>80.400000000000006</v>
      </c>
      <c r="H6">
        <v>24</v>
      </c>
      <c r="I6">
        <v>74.8</v>
      </c>
      <c r="J6">
        <v>25.5</v>
      </c>
      <c r="K6">
        <v>73.3</v>
      </c>
      <c r="L6" s="1">
        <f t="shared" si="0"/>
        <v>0.21057985757884026</v>
      </c>
      <c r="M6" s="1">
        <f t="shared" si="1"/>
        <v>0.78942014242115954</v>
      </c>
      <c r="N6" s="3">
        <f t="shared" si="2"/>
        <v>30.499646640869848</v>
      </c>
    </row>
    <row r="7" spans="1:19" x14ac:dyDescent="0.3">
      <c r="A7" t="s">
        <v>18</v>
      </c>
      <c r="B7">
        <v>5</v>
      </c>
      <c r="C7" t="s">
        <v>27</v>
      </c>
      <c r="D7" t="s">
        <v>28</v>
      </c>
      <c r="E7" t="s">
        <v>17</v>
      </c>
      <c r="F7">
        <v>31.3</v>
      </c>
      <c r="G7">
        <v>64.7</v>
      </c>
      <c r="H7">
        <v>34.9</v>
      </c>
      <c r="I7">
        <v>63.9</v>
      </c>
      <c r="J7">
        <v>36.299999999999997</v>
      </c>
      <c r="K7">
        <v>62.6</v>
      </c>
      <c r="L7" s="1">
        <f t="shared" si="0"/>
        <v>0.33983572895277209</v>
      </c>
      <c r="M7" s="1">
        <f t="shared" si="1"/>
        <v>0.66016427104722786</v>
      </c>
      <c r="N7" s="3">
        <f t="shared" si="2"/>
        <v>17.574059503476679</v>
      </c>
      <c r="Q7" s="3"/>
    </row>
    <row r="8" spans="1:19" x14ac:dyDescent="0.3">
      <c r="A8" t="s">
        <v>18</v>
      </c>
      <c r="B8">
        <v>6</v>
      </c>
      <c r="C8" t="s">
        <v>29</v>
      </c>
      <c r="D8" t="s">
        <v>30</v>
      </c>
      <c r="E8" t="s">
        <v>17</v>
      </c>
      <c r="F8">
        <v>26.1</v>
      </c>
      <c r="G8">
        <v>70.8</v>
      </c>
      <c r="H8">
        <v>24.7</v>
      </c>
      <c r="I8">
        <v>74.3</v>
      </c>
      <c r="J8">
        <v>25</v>
      </c>
      <c r="K8">
        <v>74.099999999999994</v>
      </c>
      <c r="L8" s="1">
        <f t="shared" si="0"/>
        <v>0.25931597753956098</v>
      </c>
      <c r="M8" s="1">
        <f t="shared" si="1"/>
        <v>0.74068402246043896</v>
      </c>
      <c r="N8" s="3">
        <f t="shared" si="2"/>
        <v>25.626034644797791</v>
      </c>
    </row>
    <row r="9" spans="1:19" x14ac:dyDescent="0.3">
      <c r="A9" t="s">
        <v>18</v>
      </c>
      <c r="B9">
        <v>7</v>
      </c>
      <c r="C9" t="s">
        <v>31</v>
      </c>
      <c r="D9" t="s">
        <v>32</v>
      </c>
      <c r="E9" t="s">
        <v>33</v>
      </c>
      <c r="F9">
        <v>69.8</v>
      </c>
      <c r="G9">
        <v>28.6</v>
      </c>
      <c r="H9">
        <v>72.400000000000006</v>
      </c>
      <c r="I9">
        <v>27.1</v>
      </c>
      <c r="J9">
        <v>71.5</v>
      </c>
      <c r="K9">
        <v>28.1</v>
      </c>
      <c r="L9" s="1">
        <f t="shared" si="0"/>
        <v>0.71854471955533095</v>
      </c>
      <c r="M9" s="1">
        <f t="shared" si="1"/>
        <v>0.28145528044466905</v>
      </c>
      <c r="N9" s="3">
        <f t="shared" si="2"/>
        <v>-20.296839556779201</v>
      </c>
    </row>
    <row r="10" spans="1:19" x14ac:dyDescent="0.3">
      <c r="A10" t="s">
        <v>34</v>
      </c>
      <c r="B10">
        <v>1</v>
      </c>
      <c r="C10" t="s">
        <v>35</v>
      </c>
      <c r="D10" t="s">
        <v>36</v>
      </c>
      <c r="E10" t="s">
        <v>17</v>
      </c>
      <c r="F10">
        <v>30.2</v>
      </c>
      <c r="G10">
        <v>65</v>
      </c>
      <c r="H10">
        <v>36.299999999999997</v>
      </c>
      <c r="I10">
        <v>61</v>
      </c>
      <c r="J10">
        <v>39.200000000000003</v>
      </c>
      <c r="K10">
        <v>58</v>
      </c>
      <c r="L10" s="1">
        <f t="shared" si="0"/>
        <v>0.34545454545454546</v>
      </c>
      <c r="M10" s="1">
        <f t="shared" si="1"/>
        <v>0.65454545454545454</v>
      </c>
      <c r="N10" s="3">
        <f t="shared" si="2"/>
        <v>17.012177853299349</v>
      </c>
    </row>
    <row r="11" spans="1:19" x14ac:dyDescent="0.3">
      <c r="A11" t="s">
        <v>34</v>
      </c>
      <c r="B11">
        <v>2</v>
      </c>
      <c r="C11" t="s">
        <v>37</v>
      </c>
      <c r="D11" t="s">
        <v>38</v>
      </c>
      <c r="E11" t="s">
        <v>17</v>
      </c>
      <c r="F11">
        <v>41.7</v>
      </c>
      <c r="G11">
        <v>52.4</v>
      </c>
      <c r="H11">
        <v>42.9</v>
      </c>
      <c r="I11">
        <v>54.7</v>
      </c>
      <c r="J11">
        <v>44.3</v>
      </c>
      <c r="K11">
        <v>53.8</v>
      </c>
      <c r="L11" s="1">
        <f t="shared" si="0"/>
        <v>0.44131455399061031</v>
      </c>
      <c r="M11" s="1">
        <f t="shared" si="1"/>
        <v>0.55868544600938963</v>
      </c>
      <c r="N11" s="3">
        <f t="shared" si="2"/>
        <v>7.4261769996928573</v>
      </c>
    </row>
    <row r="12" spans="1:19" x14ac:dyDescent="0.3">
      <c r="A12" t="s">
        <v>34</v>
      </c>
      <c r="B12">
        <v>3</v>
      </c>
      <c r="C12" t="s">
        <v>39</v>
      </c>
      <c r="D12" t="s">
        <v>40</v>
      </c>
      <c r="E12" t="s">
        <v>17</v>
      </c>
      <c r="F12">
        <v>30.5</v>
      </c>
      <c r="G12">
        <v>61.9</v>
      </c>
      <c r="H12">
        <v>31.6</v>
      </c>
      <c r="I12">
        <v>65.5</v>
      </c>
      <c r="J12">
        <v>33.9</v>
      </c>
      <c r="K12">
        <v>63.7</v>
      </c>
      <c r="L12" s="1">
        <f t="shared" si="0"/>
        <v>0.32770448548812664</v>
      </c>
      <c r="M12" s="1">
        <f t="shared" si="1"/>
        <v>0.67229551451187342</v>
      </c>
      <c r="N12" s="3">
        <f t="shared" si="2"/>
        <v>18.787183849941236</v>
      </c>
    </row>
    <row r="13" spans="1:19" x14ac:dyDescent="0.3">
      <c r="A13" t="s">
        <v>34</v>
      </c>
      <c r="B13">
        <v>4</v>
      </c>
      <c r="C13" t="s">
        <v>41</v>
      </c>
      <c r="D13" t="s">
        <v>42</v>
      </c>
      <c r="E13" t="s">
        <v>17</v>
      </c>
      <c r="F13">
        <v>31.3</v>
      </c>
      <c r="G13">
        <v>64.2</v>
      </c>
      <c r="H13">
        <v>35.9</v>
      </c>
      <c r="I13">
        <v>61.8</v>
      </c>
      <c r="J13">
        <v>37.4</v>
      </c>
      <c r="K13">
        <v>59.9</v>
      </c>
      <c r="L13" s="1">
        <f t="shared" si="0"/>
        <v>0.34782608695652178</v>
      </c>
      <c r="M13" s="1">
        <f t="shared" si="1"/>
        <v>0.65217391304347827</v>
      </c>
      <c r="N13" s="3">
        <f t="shared" si="2"/>
        <v>16.77502370310172</v>
      </c>
    </row>
    <row r="14" spans="1:19" x14ac:dyDescent="0.3">
      <c r="A14" t="s">
        <v>43</v>
      </c>
      <c r="B14">
        <v>1</v>
      </c>
      <c r="C14" t="s">
        <v>44</v>
      </c>
      <c r="D14" t="s">
        <v>45</v>
      </c>
      <c r="E14" t="s">
        <v>33</v>
      </c>
      <c r="F14">
        <v>46.6</v>
      </c>
      <c r="G14">
        <v>47.7</v>
      </c>
      <c r="H14">
        <v>47.9</v>
      </c>
      <c r="I14">
        <v>50.4</v>
      </c>
      <c r="J14">
        <v>47.8</v>
      </c>
      <c r="K14">
        <v>51</v>
      </c>
      <c r="L14" s="1">
        <f t="shared" si="0"/>
        <v>0.49065420560747658</v>
      </c>
      <c r="M14" s="1">
        <f t="shared" si="1"/>
        <v>0.50934579439252325</v>
      </c>
      <c r="N14" s="3">
        <f t="shared" si="2"/>
        <v>2.4922118380062197</v>
      </c>
    </row>
    <row r="15" spans="1:19" x14ac:dyDescent="0.3">
      <c r="A15" t="s">
        <v>43</v>
      </c>
      <c r="B15">
        <v>2</v>
      </c>
      <c r="C15" t="s">
        <v>46</v>
      </c>
      <c r="D15" t="s">
        <v>47</v>
      </c>
      <c r="E15" t="s">
        <v>17</v>
      </c>
      <c r="F15">
        <v>49.6</v>
      </c>
      <c r="G15">
        <v>44.7</v>
      </c>
      <c r="H15">
        <v>48.4</v>
      </c>
      <c r="I15">
        <v>49.9</v>
      </c>
      <c r="J15">
        <v>48.9</v>
      </c>
      <c r="K15">
        <v>49.8</v>
      </c>
      <c r="L15" s="1">
        <f t="shared" si="0"/>
        <v>0.50882658359293864</v>
      </c>
      <c r="M15" s="1">
        <f t="shared" si="1"/>
        <v>0.49117341640706119</v>
      </c>
      <c r="N15" s="3">
        <f t="shared" si="2"/>
        <v>0.67497403946001344</v>
      </c>
    </row>
    <row r="16" spans="1:19" x14ac:dyDescent="0.3">
      <c r="A16" t="s">
        <v>43</v>
      </c>
      <c r="B16">
        <v>3</v>
      </c>
      <c r="C16" t="s">
        <v>48</v>
      </c>
      <c r="D16" t="s">
        <v>49</v>
      </c>
      <c r="E16" t="s">
        <v>33</v>
      </c>
      <c r="F16">
        <v>62.4</v>
      </c>
      <c r="G16">
        <v>32.5</v>
      </c>
      <c r="H16">
        <v>61.4</v>
      </c>
      <c r="I16">
        <v>36.9</v>
      </c>
      <c r="J16">
        <v>58.2</v>
      </c>
      <c r="K16">
        <v>40.700000000000003</v>
      </c>
      <c r="L16" s="1">
        <f t="shared" si="0"/>
        <v>0.64078674948240155</v>
      </c>
      <c r="M16" s="1">
        <f t="shared" si="1"/>
        <v>0.35921325051759834</v>
      </c>
      <c r="N16" s="3">
        <f t="shared" si="2"/>
        <v>-12.521042549486271</v>
      </c>
    </row>
    <row r="17" spans="1:14" x14ac:dyDescent="0.3">
      <c r="A17" t="s">
        <v>43</v>
      </c>
      <c r="B17">
        <v>4</v>
      </c>
      <c r="C17" t="s">
        <v>50</v>
      </c>
      <c r="D17" t="s">
        <v>51</v>
      </c>
      <c r="E17" t="s">
        <v>17</v>
      </c>
      <c r="F17">
        <v>27.5</v>
      </c>
      <c r="G17">
        <v>67.7</v>
      </c>
      <c r="H17">
        <v>31</v>
      </c>
      <c r="I17">
        <v>67.2</v>
      </c>
      <c r="J17">
        <v>34.4</v>
      </c>
      <c r="K17">
        <v>64.2</v>
      </c>
      <c r="L17" s="1">
        <f t="shared" si="0"/>
        <v>0.30248190279214066</v>
      </c>
      <c r="M17" s="1">
        <f t="shared" si="1"/>
        <v>0.6975180972078594</v>
      </c>
      <c r="N17" s="3">
        <f t="shared" si="2"/>
        <v>21.309442119539835</v>
      </c>
    </row>
    <row r="18" spans="1:14" x14ac:dyDescent="0.3">
      <c r="A18" t="s">
        <v>43</v>
      </c>
      <c r="B18">
        <v>5</v>
      </c>
      <c r="C18" t="s">
        <v>52</v>
      </c>
      <c r="D18" t="s">
        <v>53</v>
      </c>
      <c r="E18" t="s">
        <v>17</v>
      </c>
      <c r="F18">
        <v>36.5</v>
      </c>
      <c r="G18">
        <v>57.6</v>
      </c>
      <c r="H18">
        <v>34.6</v>
      </c>
      <c r="I18">
        <v>63.8</v>
      </c>
      <c r="J18">
        <v>36.299999999999997</v>
      </c>
      <c r="K18">
        <v>62.6</v>
      </c>
      <c r="L18" s="1">
        <f t="shared" si="0"/>
        <v>0.36935064935064932</v>
      </c>
      <c r="M18" s="1">
        <f t="shared" si="1"/>
        <v>0.63064935064935068</v>
      </c>
      <c r="N18" s="3">
        <f t="shared" si="2"/>
        <v>14.622567463688963</v>
      </c>
    </row>
    <row r="19" spans="1:14" x14ac:dyDescent="0.3">
      <c r="A19" t="s">
        <v>43</v>
      </c>
      <c r="B19">
        <v>6</v>
      </c>
      <c r="C19" t="s">
        <v>54</v>
      </c>
      <c r="D19" t="s">
        <v>55</v>
      </c>
      <c r="E19" t="s">
        <v>17</v>
      </c>
      <c r="F19">
        <v>42.4</v>
      </c>
      <c r="G19">
        <v>52.4</v>
      </c>
      <c r="H19">
        <v>38.799999999999997</v>
      </c>
      <c r="I19">
        <v>59.5</v>
      </c>
      <c r="J19">
        <v>41.2</v>
      </c>
      <c r="K19">
        <v>57.7</v>
      </c>
      <c r="L19" s="1">
        <f t="shared" si="0"/>
        <v>0.42050750906266177</v>
      </c>
      <c r="M19" s="1">
        <f t="shared" si="1"/>
        <v>0.57949249093733823</v>
      </c>
      <c r="N19" s="3">
        <f t="shared" si="2"/>
        <v>9.5068814924877181</v>
      </c>
    </row>
    <row r="20" spans="1:14" x14ac:dyDescent="0.3">
      <c r="A20" t="s">
        <v>43</v>
      </c>
      <c r="B20">
        <v>7</v>
      </c>
      <c r="C20" t="s">
        <v>56</v>
      </c>
      <c r="D20" t="s">
        <v>57</v>
      </c>
      <c r="E20" t="s">
        <v>33</v>
      </c>
      <c r="F20">
        <v>71.8</v>
      </c>
      <c r="G20">
        <v>22.6</v>
      </c>
      <c r="H20">
        <v>71.7</v>
      </c>
      <c r="I20">
        <v>26.5</v>
      </c>
      <c r="J20">
        <v>64.7</v>
      </c>
      <c r="K20">
        <v>34.1</v>
      </c>
      <c r="L20" s="1">
        <f t="shared" si="0"/>
        <v>0.74506749740394596</v>
      </c>
      <c r="M20" s="1">
        <f t="shared" si="1"/>
        <v>0.25493250259605399</v>
      </c>
      <c r="N20" s="3">
        <f t="shared" si="2"/>
        <v>-22.949117341640708</v>
      </c>
    </row>
    <row r="21" spans="1:14" x14ac:dyDescent="0.3">
      <c r="A21" t="s">
        <v>43</v>
      </c>
      <c r="B21">
        <v>8</v>
      </c>
      <c r="C21" t="s">
        <v>58</v>
      </c>
      <c r="D21" t="s">
        <v>59</v>
      </c>
      <c r="E21" t="s">
        <v>17</v>
      </c>
      <c r="F21">
        <v>37</v>
      </c>
      <c r="G21">
        <v>58.1</v>
      </c>
      <c r="H21">
        <v>36.9</v>
      </c>
      <c r="I21">
        <v>61.7</v>
      </c>
      <c r="J21">
        <v>38.4</v>
      </c>
      <c r="K21">
        <v>60.6</v>
      </c>
      <c r="L21" s="1">
        <f t="shared" si="0"/>
        <v>0.38151781104801247</v>
      </c>
      <c r="M21" s="1">
        <f t="shared" si="1"/>
        <v>0.6184821889519877</v>
      </c>
      <c r="N21" s="3">
        <f t="shared" si="2"/>
        <v>13.405851293952665</v>
      </c>
    </row>
    <row r="22" spans="1:14" x14ac:dyDescent="0.3">
      <c r="A22" t="s">
        <v>43</v>
      </c>
      <c r="B22">
        <v>9</v>
      </c>
      <c r="C22" t="s">
        <v>60</v>
      </c>
      <c r="D22" t="s">
        <v>61</v>
      </c>
      <c r="E22" t="s">
        <v>33</v>
      </c>
      <c r="F22">
        <v>54.7</v>
      </c>
      <c r="G22">
        <v>38.4</v>
      </c>
      <c r="H22">
        <v>51.1</v>
      </c>
      <c r="I22">
        <v>46.6</v>
      </c>
      <c r="J22">
        <v>51.3</v>
      </c>
      <c r="K22">
        <v>47.4</v>
      </c>
      <c r="L22" s="1">
        <f t="shared" si="0"/>
        <v>0.55450733752620551</v>
      </c>
      <c r="M22" s="1">
        <f t="shared" si="1"/>
        <v>0.4454926624737946</v>
      </c>
      <c r="N22" s="3">
        <f t="shared" si="2"/>
        <v>-3.8931013538666459</v>
      </c>
    </row>
    <row r="23" spans="1:14" x14ac:dyDescent="0.3">
      <c r="A23" t="s">
        <v>62</v>
      </c>
      <c r="B23">
        <v>1</v>
      </c>
      <c r="C23" t="s">
        <v>63</v>
      </c>
      <c r="D23" t="s">
        <v>64</v>
      </c>
      <c r="E23" t="s">
        <v>17</v>
      </c>
      <c r="F23">
        <v>36.5</v>
      </c>
      <c r="G23">
        <v>56.2</v>
      </c>
      <c r="H23">
        <v>40.299999999999997</v>
      </c>
      <c r="I23">
        <v>56.6</v>
      </c>
      <c r="J23">
        <v>42</v>
      </c>
      <c r="K23">
        <v>53</v>
      </c>
      <c r="L23" s="1">
        <f t="shared" si="0"/>
        <v>0.4050632911392405</v>
      </c>
      <c r="M23" s="1">
        <f t="shared" si="1"/>
        <v>0.59493670886075956</v>
      </c>
      <c r="N23" s="3">
        <f t="shared" si="2"/>
        <v>11.051303284829849</v>
      </c>
    </row>
    <row r="24" spans="1:14" x14ac:dyDescent="0.3">
      <c r="A24" t="s">
        <v>62</v>
      </c>
      <c r="B24">
        <v>2</v>
      </c>
      <c r="C24" t="s">
        <v>65</v>
      </c>
      <c r="D24" t="s">
        <v>66</v>
      </c>
      <c r="E24" t="s">
        <v>33</v>
      </c>
      <c r="F24">
        <v>69</v>
      </c>
      <c r="G24">
        <v>23.3</v>
      </c>
      <c r="H24">
        <v>69</v>
      </c>
      <c r="I24">
        <v>27</v>
      </c>
      <c r="J24">
        <v>71</v>
      </c>
      <c r="K24">
        <v>25</v>
      </c>
      <c r="L24" s="1">
        <f t="shared" si="0"/>
        <v>0.73287307488050979</v>
      </c>
      <c r="M24" s="1">
        <f t="shared" si="1"/>
        <v>0.26712692511949016</v>
      </c>
      <c r="N24" s="3">
        <f t="shared" si="2"/>
        <v>-21.729675089297089</v>
      </c>
    </row>
    <row r="25" spans="1:14" x14ac:dyDescent="0.3">
      <c r="A25" t="s">
        <v>62</v>
      </c>
      <c r="B25">
        <v>3</v>
      </c>
      <c r="C25" t="s">
        <v>67</v>
      </c>
      <c r="D25" t="s">
        <v>68</v>
      </c>
      <c r="E25" t="s">
        <v>33</v>
      </c>
      <c r="F25">
        <v>53</v>
      </c>
      <c r="G25">
        <v>40.4</v>
      </c>
      <c r="H25">
        <v>54.3</v>
      </c>
      <c r="I25">
        <v>43.1</v>
      </c>
      <c r="J25">
        <v>55</v>
      </c>
      <c r="K25">
        <v>42</v>
      </c>
      <c r="L25" s="1">
        <f t="shared" si="0"/>
        <v>0.56236897274633124</v>
      </c>
      <c r="M25" s="1">
        <f t="shared" si="1"/>
        <v>0.43763102725366881</v>
      </c>
      <c r="N25" s="3">
        <f t="shared" si="2"/>
        <v>-4.6792648758792241</v>
      </c>
    </row>
    <row r="26" spans="1:14" x14ac:dyDescent="0.3">
      <c r="A26" t="s">
        <v>62</v>
      </c>
      <c r="B26">
        <v>4</v>
      </c>
      <c r="C26" t="s">
        <v>69</v>
      </c>
      <c r="D26" t="s">
        <v>70</v>
      </c>
      <c r="E26" t="s">
        <v>17</v>
      </c>
      <c r="F26">
        <v>39.299999999999997</v>
      </c>
      <c r="G26">
        <v>54</v>
      </c>
      <c r="H26">
        <v>39.5</v>
      </c>
      <c r="I26">
        <v>57.9</v>
      </c>
      <c r="J26">
        <v>43</v>
      </c>
      <c r="K26">
        <v>54</v>
      </c>
      <c r="L26" s="1">
        <f t="shared" si="0"/>
        <v>0.41321447299423175</v>
      </c>
      <c r="M26" s="1">
        <f t="shared" si="1"/>
        <v>0.58678552700576825</v>
      </c>
      <c r="N26" s="3">
        <f t="shared" si="2"/>
        <v>10.236185099330719</v>
      </c>
    </row>
    <row r="27" spans="1:14" x14ac:dyDescent="0.3">
      <c r="A27" t="s">
        <v>62</v>
      </c>
      <c r="B27">
        <v>5</v>
      </c>
      <c r="C27" t="s">
        <v>71</v>
      </c>
      <c r="D27" t="s">
        <v>72</v>
      </c>
      <c r="E27" t="s">
        <v>33</v>
      </c>
      <c r="F27">
        <v>69.2</v>
      </c>
      <c r="G27">
        <v>24.3</v>
      </c>
      <c r="H27">
        <v>69.7</v>
      </c>
      <c r="I27">
        <v>27.5</v>
      </c>
      <c r="J27">
        <v>70</v>
      </c>
      <c r="K27">
        <v>26</v>
      </c>
      <c r="L27" s="1">
        <f t="shared" si="0"/>
        <v>0.72836916622968018</v>
      </c>
      <c r="M27" s="1">
        <f t="shared" si="1"/>
        <v>0.27163083377031988</v>
      </c>
      <c r="N27" s="3">
        <f t="shared" si="2"/>
        <v>-21.279284224214116</v>
      </c>
    </row>
    <row r="28" spans="1:14" x14ac:dyDescent="0.3">
      <c r="A28" t="s">
        <v>62</v>
      </c>
      <c r="B28">
        <v>6</v>
      </c>
      <c r="C28" t="s">
        <v>73</v>
      </c>
      <c r="D28" t="s">
        <v>74</v>
      </c>
      <c r="E28" t="s">
        <v>33</v>
      </c>
      <c r="F28">
        <v>69.2</v>
      </c>
      <c r="G28">
        <v>24.4</v>
      </c>
      <c r="H28">
        <v>69.099999999999994</v>
      </c>
      <c r="I28">
        <v>28.3</v>
      </c>
      <c r="J28">
        <v>68</v>
      </c>
      <c r="K28">
        <v>29</v>
      </c>
      <c r="L28" s="1">
        <f t="shared" si="0"/>
        <v>0.72408376963350796</v>
      </c>
      <c r="M28" s="1">
        <f t="shared" si="1"/>
        <v>0.27591623036649215</v>
      </c>
      <c r="N28" s="3">
        <f t="shared" si="2"/>
        <v>-20.850744564596891</v>
      </c>
    </row>
    <row r="29" spans="1:14" x14ac:dyDescent="0.3">
      <c r="A29" t="s">
        <v>62</v>
      </c>
      <c r="B29">
        <v>7</v>
      </c>
      <c r="C29" t="s">
        <v>75</v>
      </c>
      <c r="D29" t="s">
        <v>76</v>
      </c>
      <c r="E29" t="s">
        <v>33</v>
      </c>
      <c r="F29">
        <v>52.3</v>
      </c>
      <c r="G29">
        <v>40.9</v>
      </c>
      <c r="H29">
        <v>50.8</v>
      </c>
      <c r="I29">
        <v>46.8</v>
      </c>
      <c r="J29">
        <v>51</v>
      </c>
      <c r="K29">
        <v>46</v>
      </c>
      <c r="L29" s="1">
        <f t="shared" si="0"/>
        <v>0.54035639412997893</v>
      </c>
      <c r="M29" s="1">
        <f t="shared" si="1"/>
        <v>0.4596436058700209</v>
      </c>
      <c r="N29" s="3">
        <f t="shared" si="2"/>
        <v>-2.4780070142440156</v>
      </c>
    </row>
    <row r="30" spans="1:14" x14ac:dyDescent="0.3">
      <c r="A30" t="s">
        <v>62</v>
      </c>
      <c r="B30">
        <v>8</v>
      </c>
      <c r="C30" t="s">
        <v>77</v>
      </c>
      <c r="D30" t="s">
        <v>78</v>
      </c>
      <c r="E30" t="s">
        <v>17</v>
      </c>
      <c r="F30">
        <v>39.6</v>
      </c>
      <c r="G30">
        <v>54.7</v>
      </c>
      <c r="H30">
        <v>41.7</v>
      </c>
      <c r="I30">
        <v>55.6</v>
      </c>
      <c r="J30">
        <v>42</v>
      </c>
      <c r="K30">
        <v>55</v>
      </c>
      <c r="L30" s="1">
        <f t="shared" si="0"/>
        <v>0.42432150313152406</v>
      </c>
      <c r="M30" s="1">
        <f t="shared" si="1"/>
        <v>0.57567849686847605</v>
      </c>
      <c r="N30" s="3">
        <f t="shared" si="2"/>
        <v>9.1254820856014991</v>
      </c>
    </row>
    <row r="31" spans="1:14" x14ac:dyDescent="0.3">
      <c r="A31" t="s">
        <v>62</v>
      </c>
      <c r="B31">
        <v>9</v>
      </c>
      <c r="C31" t="s">
        <v>79</v>
      </c>
      <c r="D31" t="s">
        <v>80</v>
      </c>
      <c r="E31" t="s">
        <v>33</v>
      </c>
      <c r="F31">
        <v>56.6</v>
      </c>
      <c r="G31">
        <v>38</v>
      </c>
      <c r="H31">
        <v>57.8</v>
      </c>
      <c r="I31">
        <v>40.1</v>
      </c>
      <c r="J31">
        <v>56</v>
      </c>
      <c r="K31">
        <v>41</v>
      </c>
      <c r="L31" s="1">
        <f t="shared" si="0"/>
        <v>0.59428571428571442</v>
      </c>
      <c r="M31" s="1">
        <f t="shared" si="1"/>
        <v>0.40571428571428575</v>
      </c>
      <c r="N31" s="3">
        <f t="shared" si="2"/>
        <v>-7.8709390298175306</v>
      </c>
    </row>
    <row r="32" spans="1:14" x14ac:dyDescent="0.3">
      <c r="A32" t="s">
        <v>62</v>
      </c>
      <c r="B32">
        <v>10</v>
      </c>
      <c r="C32" t="s">
        <v>81</v>
      </c>
      <c r="D32" t="s">
        <v>82</v>
      </c>
      <c r="E32" t="s">
        <v>17</v>
      </c>
      <c r="F32">
        <v>48.5</v>
      </c>
      <c r="G32">
        <v>45.5</v>
      </c>
      <c r="H32">
        <v>50.6</v>
      </c>
      <c r="I32">
        <v>47</v>
      </c>
      <c r="J32">
        <v>50</v>
      </c>
      <c r="K32">
        <v>47</v>
      </c>
      <c r="L32" s="1">
        <f t="shared" si="0"/>
        <v>0.51722338204592899</v>
      </c>
      <c r="M32" s="1">
        <f t="shared" si="1"/>
        <v>0.48277661795407101</v>
      </c>
      <c r="N32" s="3">
        <f t="shared" si="2"/>
        <v>-0.16470580583900496</v>
      </c>
    </row>
    <row r="33" spans="1:14" x14ac:dyDescent="0.3">
      <c r="A33" t="s">
        <v>62</v>
      </c>
      <c r="B33">
        <v>11</v>
      </c>
      <c r="C33" t="s">
        <v>83</v>
      </c>
      <c r="D33" t="s">
        <v>84</v>
      </c>
      <c r="E33" t="s">
        <v>33</v>
      </c>
      <c r="F33">
        <v>71.5</v>
      </c>
      <c r="G33">
        <v>22.7</v>
      </c>
      <c r="H33">
        <v>67.599999999999994</v>
      </c>
      <c r="I33">
        <v>30</v>
      </c>
      <c r="J33">
        <v>69</v>
      </c>
      <c r="K33">
        <v>28</v>
      </c>
      <c r="L33" s="1">
        <f t="shared" si="0"/>
        <v>0.72523461939520328</v>
      </c>
      <c r="M33" s="1">
        <f t="shared" si="1"/>
        <v>0.27476538060479666</v>
      </c>
      <c r="N33" s="3">
        <f t="shared" si="2"/>
        <v>-20.965829540766439</v>
      </c>
    </row>
    <row r="34" spans="1:14" x14ac:dyDescent="0.3">
      <c r="A34" t="s">
        <v>62</v>
      </c>
      <c r="B34">
        <v>12</v>
      </c>
      <c r="C34" t="s">
        <v>85</v>
      </c>
      <c r="D34" t="s">
        <v>86</v>
      </c>
      <c r="E34" t="s">
        <v>33</v>
      </c>
      <c r="F34">
        <v>86.2</v>
      </c>
      <c r="G34">
        <v>8.6999999999999993</v>
      </c>
      <c r="H34">
        <v>84.1</v>
      </c>
      <c r="I34">
        <v>12.5</v>
      </c>
      <c r="J34">
        <v>84</v>
      </c>
      <c r="K34">
        <v>13</v>
      </c>
      <c r="L34" s="1">
        <f t="shared" si="0"/>
        <v>0.88929503916449093</v>
      </c>
      <c r="M34" s="1">
        <f t="shared" si="1"/>
        <v>0.11070496083550914</v>
      </c>
      <c r="N34" s="3">
        <f t="shared" si="2"/>
        <v>-37.37187151769519</v>
      </c>
    </row>
    <row r="35" spans="1:14" x14ac:dyDescent="0.3">
      <c r="A35" t="s">
        <v>62</v>
      </c>
      <c r="B35">
        <v>13</v>
      </c>
      <c r="C35" t="s">
        <v>87</v>
      </c>
      <c r="D35" t="s">
        <v>88</v>
      </c>
      <c r="E35" t="s">
        <v>33</v>
      </c>
      <c r="F35">
        <v>87.4</v>
      </c>
      <c r="G35">
        <v>6.8</v>
      </c>
      <c r="H35">
        <v>87.5</v>
      </c>
      <c r="I35">
        <v>9</v>
      </c>
      <c r="J35">
        <v>87</v>
      </c>
      <c r="K35">
        <v>10</v>
      </c>
      <c r="L35" s="1">
        <f t="shared" si="0"/>
        <v>0.91714735186156271</v>
      </c>
      <c r="M35" s="1">
        <f t="shared" si="1"/>
        <v>8.2852648138437346E-2</v>
      </c>
      <c r="N35" s="3">
        <f t="shared" si="2"/>
        <v>-40.157102787402373</v>
      </c>
    </row>
    <row r="36" spans="1:14" x14ac:dyDescent="0.3">
      <c r="A36" t="s">
        <v>62</v>
      </c>
      <c r="B36">
        <v>14</v>
      </c>
      <c r="C36" t="s">
        <v>89</v>
      </c>
      <c r="D36" t="s">
        <v>90</v>
      </c>
      <c r="E36" t="s">
        <v>33</v>
      </c>
      <c r="F36">
        <v>76.900000000000006</v>
      </c>
      <c r="G36">
        <v>18.2</v>
      </c>
      <c r="H36">
        <v>74.2</v>
      </c>
      <c r="I36">
        <v>23.6</v>
      </c>
      <c r="J36">
        <v>73</v>
      </c>
      <c r="K36">
        <v>24</v>
      </c>
      <c r="L36" s="1">
        <f t="shared" si="0"/>
        <v>0.78330741316744434</v>
      </c>
      <c r="M36" s="1">
        <f t="shared" si="1"/>
        <v>0.21669258683255571</v>
      </c>
      <c r="N36" s="3">
        <f t="shared" si="2"/>
        <v>-26.773108917990534</v>
      </c>
    </row>
    <row r="37" spans="1:14" x14ac:dyDescent="0.3">
      <c r="A37" t="s">
        <v>62</v>
      </c>
      <c r="B37">
        <v>15</v>
      </c>
      <c r="C37" t="s">
        <v>91</v>
      </c>
      <c r="D37" t="s">
        <v>92</v>
      </c>
      <c r="E37" t="s">
        <v>33</v>
      </c>
      <c r="F37">
        <v>69.900000000000006</v>
      </c>
      <c r="G37">
        <v>24.2</v>
      </c>
      <c r="H37">
        <v>68</v>
      </c>
      <c r="I37">
        <v>29.8</v>
      </c>
      <c r="J37">
        <v>67</v>
      </c>
      <c r="K37">
        <v>30</v>
      </c>
      <c r="L37" s="1">
        <f t="shared" si="0"/>
        <v>0.71860343929129744</v>
      </c>
      <c r="M37" s="1">
        <f t="shared" si="1"/>
        <v>0.28139656070870239</v>
      </c>
      <c r="N37" s="3">
        <f t="shared" si="2"/>
        <v>-20.302711530375866</v>
      </c>
    </row>
    <row r="38" spans="1:14" x14ac:dyDescent="0.3">
      <c r="A38" t="s">
        <v>62</v>
      </c>
      <c r="B38">
        <v>16</v>
      </c>
      <c r="C38" t="s">
        <v>93</v>
      </c>
      <c r="D38" t="s">
        <v>94</v>
      </c>
      <c r="E38" t="s">
        <v>33</v>
      </c>
      <c r="F38">
        <v>58</v>
      </c>
      <c r="G38">
        <v>36.4</v>
      </c>
      <c r="H38">
        <v>58.6</v>
      </c>
      <c r="I38">
        <v>39.4</v>
      </c>
      <c r="J38">
        <v>57</v>
      </c>
      <c r="K38">
        <v>40</v>
      </c>
      <c r="L38" s="1">
        <f t="shared" si="0"/>
        <v>0.60602910602910598</v>
      </c>
      <c r="M38" s="1">
        <f t="shared" si="1"/>
        <v>0.39397089397089397</v>
      </c>
      <c r="N38" s="3">
        <f t="shared" si="2"/>
        <v>-9.045278204156709</v>
      </c>
    </row>
    <row r="39" spans="1:14" x14ac:dyDescent="0.3">
      <c r="A39" t="s">
        <v>62</v>
      </c>
      <c r="B39">
        <v>17</v>
      </c>
      <c r="C39" t="s">
        <v>95</v>
      </c>
      <c r="D39" t="s">
        <v>96</v>
      </c>
      <c r="E39" t="s">
        <v>33</v>
      </c>
      <c r="F39">
        <v>73.900000000000006</v>
      </c>
      <c r="G39">
        <v>20.5</v>
      </c>
      <c r="H39">
        <v>71.900000000000006</v>
      </c>
      <c r="I39">
        <v>25.5</v>
      </c>
      <c r="J39">
        <v>69</v>
      </c>
      <c r="K39">
        <v>28</v>
      </c>
      <c r="L39" s="1">
        <f t="shared" si="0"/>
        <v>0.76016684045881122</v>
      </c>
      <c r="M39" s="1">
        <f t="shared" si="1"/>
        <v>0.23983315954118872</v>
      </c>
      <c r="N39" s="3">
        <f t="shared" si="2"/>
        <v>-24.459051647127232</v>
      </c>
    </row>
    <row r="40" spans="1:14" x14ac:dyDescent="0.3">
      <c r="A40" t="s">
        <v>62</v>
      </c>
      <c r="B40">
        <v>18</v>
      </c>
      <c r="C40" t="s">
        <v>97</v>
      </c>
      <c r="D40" t="s">
        <v>98</v>
      </c>
      <c r="E40" t="s">
        <v>33</v>
      </c>
      <c r="F40">
        <v>73.400000000000006</v>
      </c>
      <c r="G40">
        <v>20.2</v>
      </c>
      <c r="H40">
        <v>68.2</v>
      </c>
      <c r="I40">
        <v>28.9</v>
      </c>
      <c r="J40">
        <v>70</v>
      </c>
      <c r="K40">
        <v>27</v>
      </c>
      <c r="L40" s="1">
        <f t="shared" si="0"/>
        <v>0.7425275301520714</v>
      </c>
      <c r="M40" s="1">
        <f t="shared" si="1"/>
        <v>0.25747246984792865</v>
      </c>
      <c r="N40" s="3">
        <f t="shared" si="2"/>
        <v>-22.695120616453242</v>
      </c>
    </row>
    <row r="41" spans="1:14" x14ac:dyDescent="0.3">
      <c r="A41" t="s">
        <v>62</v>
      </c>
      <c r="B41">
        <v>19</v>
      </c>
      <c r="C41" t="s">
        <v>99</v>
      </c>
      <c r="D41" t="s">
        <v>100</v>
      </c>
      <c r="E41" t="s">
        <v>33</v>
      </c>
      <c r="F41">
        <v>72.900000000000006</v>
      </c>
      <c r="G41">
        <v>21.5</v>
      </c>
      <c r="H41">
        <v>71.2</v>
      </c>
      <c r="I41">
        <v>26.5</v>
      </c>
      <c r="J41">
        <v>68</v>
      </c>
      <c r="K41">
        <v>29</v>
      </c>
      <c r="L41" s="1">
        <f t="shared" si="0"/>
        <v>0.75013014055179594</v>
      </c>
      <c r="M41" s="1">
        <f t="shared" si="1"/>
        <v>0.24986985944820403</v>
      </c>
      <c r="N41" s="3">
        <f t="shared" si="2"/>
        <v>-23.455381656425704</v>
      </c>
    </row>
    <row r="42" spans="1:14" x14ac:dyDescent="0.3">
      <c r="A42" t="s">
        <v>62</v>
      </c>
      <c r="B42">
        <v>20</v>
      </c>
      <c r="C42" t="s">
        <v>101</v>
      </c>
      <c r="D42" t="s">
        <v>102</v>
      </c>
      <c r="E42" t="s">
        <v>33</v>
      </c>
      <c r="F42">
        <v>70.400000000000006</v>
      </c>
      <c r="G42">
        <v>23.2</v>
      </c>
      <c r="H42">
        <v>70.900000000000006</v>
      </c>
      <c r="I42">
        <v>26.2</v>
      </c>
      <c r="J42">
        <v>71</v>
      </c>
      <c r="K42">
        <v>26</v>
      </c>
      <c r="L42" s="1">
        <f t="shared" si="0"/>
        <v>0.74095437860513902</v>
      </c>
      <c r="M42" s="1">
        <f t="shared" si="1"/>
        <v>0.25904562139486104</v>
      </c>
      <c r="N42" s="3">
        <f t="shared" si="2"/>
        <v>-22.537805461760001</v>
      </c>
    </row>
    <row r="43" spans="1:14" x14ac:dyDescent="0.3">
      <c r="A43" t="s">
        <v>62</v>
      </c>
      <c r="B43">
        <v>21</v>
      </c>
      <c r="C43" t="s">
        <v>103</v>
      </c>
      <c r="D43" t="s">
        <v>104</v>
      </c>
      <c r="E43" t="s">
        <v>17</v>
      </c>
      <c r="F43">
        <v>55.2</v>
      </c>
      <c r="G43">
        <v>39.700000000000003</v>
      </c>
      <c r="H43">
        <v>54.6</v>
      </c>
      <c r="I43">
        <v>43.5</v>
      </c>
      <c r="J43">
        <v>52</v>
      </c>
      <c r="K43">
        <v>46</v>
      </c>
      <c r="L43" s="1">
        <f t="shared" si="0"/>
        <v>0.56891191709844569</v>
      </c>
      <c r="M43" s="1">
        <f t="shared" si="1"/>
        <v>0.43108808290155443</v>
      </c>
      <c r="N43" s="3">
        <f t="shared" si="2"/>
        <v>-5.3335593110906636</v>
      </c>
    </row>
    <row r="44" spans="1:14" x14ac:dyDescent="0.3">
      <c r="A44" t="s">
        <v>62</v>
      </c>
      <c r="B44">
        <v>22</v>
      </c>
      <c r="C44" t="s">
        <v>105</v>
      </c>
      <c r="D44" t="s">
        <v>106</v>
      </c>
      <c r="E44" t="s">
        <v>17</v>
      </c>
      <c r="F44">
        <v>42.6</v>
      </c>
      <c r="G44">
        <v>52.1</v>
      </c>
      <c r="H44">
        <v>41.6</v>
      </c>
      <c r="I44">
        <v>56.6</v>
      </c>
      <c r="J44">
        <v>42</v>
      </c>
      <c r="K44">
        <v>55</v>
      </c>
      <c r="L44" s="1">
        <f t="shared" si="0"/>
        <v>0.43649559357179885</v>
      </c>
      <c r="M44" s="1">
        <f t="shared" si="1"/>
        <v>0.5635044064282011</v>
      </c>
      <c r="N44" s="3">
        <f t="shared" si="2"/>
        <v>7.9080730415740046</v>
      </c>
    </row>
    <row r="45" spans="1:14" x14ac:dyDescent="0.3">
      <c r="A45" t="s">
        <v>62</v>
      </c>
      <c r="B45">
        <v>23</v>
      </c>
      <c r="C45" t="s">
        <v>107</v>
      </c>
      <c r="D45" t="s">
        <v>108</v>
      </c>
      <c r="E45" t="s">
        <v>17</v>
      </c>
      <c r="F45">
        <v>36.1</v>
      </c>
      <c r="G45">
        <v>58.1</v>
      </c>
      <c r="H45">
        <v>36.1</v>
      </c>
      <c r="I45">
        <v>61.5</v>
      </c>
      <c r="J45">
        <v>36</v>
      </c>
      <c r="K45">
        <v>61</v>
      </c>
      <c r="L45" s="1">
        <f t="shared" si="0"/>
        <v>0.37643378519290926</v>
      </c>
      <c r="M45" s="1">
        <f t="shared" si="1"/>
        <v>0.62356621480709062</v>
      </c>
      <c r="N45" s="3">
        <f t="shared" si="2"/>
        <v>13.914253879462956</v>
      </c>
    </row>
    <row r="46" spans="1:14" x14ac:dyDescent="0.3">
      <c r="A46" t="s">
        <v>62</v>
      </c>
      <c r="B46">
        <v>24</v>
      </c>
      <c r="C46" t="s">
        <v>109</v>
      </c>
      <c r="D46" t="s">
        <v>110</v>
      </c>
      <c r="E46" t="s">
        <v>33</v>
      </c>
      <c r="F46">
        <v>56.7</v>
      </c>
      <c r="G46">
        <v>36.5</v>
      </c>
      <c r="H46">
        <v>54.1</v>
      </c>
      <c r="I46">
        <v>43.1</v>
      </c>
      <c r="J46">
        <v>56</v>
      </c>
      <c r="K46">
        <v>41</v>
      </c>
      <c r="L46" s="1">
        <f t="shared" si="0"/>
        <v>0.58193277310924374</v>
      </c>
      <c r="M46" s="1">
        <f t="shared" si="1"/>
        <v>0.41806722689075626</v>
      </c>
      <c r="N46" s="3">
        <f t="shared" si="2"/>
        <v>-6.6356449121704797</v>
      </c>
    </row>
    <row r="47" spans="1:14" x14ac:dyDescent="0.3">
      <c r="A47" t="s">
        <v>62</v>
      </c>
      <c r="B47">
        <v>25</v>
      </c>
      <c r="C47" t="s">
        <v>111</v>
      </c>
      <c r="D47" t="s">
        <v>112</v>
      </c>
      <c r="E47" t="s">
        <v>17</v>
      </c>
      <c r="F47">
        <v>50.3</v>
      </c>
      <c r="G47">
        <v>43.6</v>
      </c>
      <c r="H47">
        <v>47.9</v>
      </c>
      <c r="I47">
        <v>49.7</v>
      </c>
      <c r="J47">
        <v>49</v>
      </c>
      <c r="K47">
        <v>48</v>
      </c>
      <c r="L47" s="1">
        <f t="shared" si="0"/>
        <v>0.51279373368146208</v>
      </c>
      <c r="M47" s="1">
        <f t="shared" si="1"/>
        <v>0.48720626631853792</v>
      </c>
      <c r="N47" s="3">
        <f t="shared" si="2"/>
        <v>0.27825903060768598</v>
      </c>
    </row>
    <row r="48" spans="1:14" x14ac:dyDescent="0.3">
      <c r="A48" t="s">
        <v>62</v>
      </c>
      <c r="B48">
        <v>26</v>
      </c>
      <c r="C48" t="s">
        <v>113</v>
      </c>
      <c r="D48" t="s">
        <v>114</v>
      </c>
      <c r="E48" t="s">
        <v>33</v>
      </c>
      <c r="F48">
        <v>57.9</v>
      </c>
      <c r="G48">
        <v>36</v>
      </c>
      <c r="H48">
        <v>54</v>
      </c>
      <c r="I48">
        <v>43.7</v>
      </c>
      <c r="J48">
        <v>56</v>
      </c>
      <c r="K48">
        <v>41</v>
      </c>
      <c r="L48" s="1">
        <f t="shared" si="0"/>
        <v>0.58402922755741127</v>
      </c>
      <c r="M48" s="1">
        <f t="shared" si="1"/>
        <v>0.41597077244258868</v>
      </c>
      <c r="N48" s="3">
        <f t="shared" si="2"/>
        <v>-6.8452903569872383</v>
      </c>
    </row>
    <row r="49" spans="1:14" x14ac:dyDescent="0.3">
      <c r="A49" t="s">
        <v>62</v>
      </c>
      <c r="B49">
        <v>27</v>
      </c>
      <c r="C49" t="s">
        <v>115</v>
      </c>
      <c r="D49" t="s">
        <v>116</v>
      </c>
      <c r="E49" t="s">
        <v>33</v>
      </c>
      <c r="F49">
        <v>66</v>
      </c>
      <c r="G49">
        <v>28.4</v>
      </c>
      <c r="H49">
        <v>62.6</v>
      </c>
      <c r="I49">
        <v>35</v>
      </c>
      <c r="J49">
        <v>61</v>
      </c>
      <c r="K49">
        <v>35</v>
      </c>
      <c r="L49" s="1">
        <f t="shared" si="0"/>
        <v>0.66979166666666667</v>
      </c>
      <c r="M49" s="1">
        <f t="shared" si="1"/>
        <v>0.33020833333333333</v>
      </c>
      <c r="N49" s="3">
        <f t="shared" si="2"/>
        <v>-15.421534267912772</v>
      </c>
    </row>
    <row r="50" spans="1:14" x14ac:dyDescent="0.3">
      <c r="A50" t="s">
        <v>62</v>
      </c>
      <c r="B50">
        <v>28</v>
      </c>
      <c r="C50" t="s">
        <v>117</v>
      </c>
      <c r="D50" t="s">
        <v>118</v>
      </c>
      <c r="E50" t="s">
        <v>33</v>
      </c>
      <c r="F50">
        <v>72.099999999999994</v>
      </c>
      <c r="G50">
        <v>22.3</v>
      </c>
      <c r="H50">
        <v>70.3</v>
      </c>
      <c r="I50">
        <v>26.5</v>
      </c>
      <c r="J50">
        <v>70</v>
      </c>
      <c r="K50">
        <v>26</v>
      </c>
      <c r="L50" s="1">
        <f t="shared" si="0"/>
        <v>0.74476987447698739</v>
      </c>
      <c r="M50" s="1">
        <f t="shared" si="1"/>
        <v>0.25523012552301255</v>
      </c>
      <c r="N50" s="3">
        <f t="shared" si="2"/>
        <v>-22.919355048944851</v>
      </c>
    </row>
    <row r="51" spans="1:14" x14ac:dyDescent="0.3">
      <c r="A51" t="s">
        <v>62</v>
      </c>
      <c r="B51">
        <v>29</v>
      </c>
      <c r="C51" t="s">
        <v>119</v>
      </c>
      <c r="D51" t="s">
        <v>120</v>
      </c>
      <c r="E51" t="s">
        <v>33</v>
      </c>
      <c r="F51">
        <v>77.7</v>
      </c>
      <c r="G51">
        <v>16.8</v>
      </c>
      <c r="H51">
        <v>77</v>
      </c>
      <c r="I51">
        <v>20.5</v>
      </c>
      <c r="J51">
        <v>74</v>
      </c>
      <c r="K51">
        <v>23</v>
      </c>
      <c r="L51" s="1">
        <f t="shared" si="0"/>
        <v>0.80572916666666661</v>
      </c>
      <c r="M51" s="1">
        <f t="shared" si="1"/>
        <v>0.19427083333333331</v>
      </c>
      <c r="N51" s="3">
        <f t="shared" si="2"/>
        <v>-29.015284267912776</v>
      </c>
    </row>
    <row r="52" spans="1:14" x14ac:dyDescent="0.3">
      <c r="A52" t="s">
        <v>62</v>
      </c>
      <c r="B52">
        <v>30</v>
      </c>
      <c r="C52" t="s">
        <v>121</v>
      </c>
      <c r="D52" t="s">
        <v>122</v>
      </c>
      <c r="E52" t="s">
        <v>33</v>
      </c>
      <c r="F52">
        <v>69.099999999999994</v>
      </c>
      <c r="G52">
        <v>25.7</v>
      </c>
      <c r="H52">
        <v>65.3</v>
      </c>
      <c r="I52">
        <v>32.1</v>
      </c>
      <c r="J52">
        <v>66</v>
      </c>
      <c r="K52">
        <v>31</v>
      </c>
      <c r="L52" s="1">
        <f t="shared" si="0"/>
        <v>0.69927159209157119</v>
      </c>
      <c r="M52" s="1">
        <f t="shared" si="1"/>
        <v>0.3007284079084287</v>
      </c>
      <c r="N52" s="3">
        <f t="shared" si="2"/>
        <v>-18.369526810403237</v>
      </c>
    </row>
    <row r="53" spans="1:14" x14ac:dyDescent="0.3">
      <c r="A53" t="s">
        <v>62</v>
      </c>
      <c r="B53">
        <v>31</v>
      </c>
      <c r="C53" t="s">
        <v>123</v>
      </c>
      <c r="D53" t="s">
        <v>124</v>
      </c>
      <c r="E53" t="s">
        <v>33</v>
      </c>
      <c r="F53">
        <v>57.7</v>
      </c>
      <c r="G53">
        <v>36.6</v>
      </c>
      <c r="H53">
        <v>57.2</v>
      </c>
      <c r="I53">
        <v>40.6</v>
      </c>
      <c r="J53">
        <v>56</v>
      </c>
      <c r="K53">
        <v>41</v>
      </c>
      <c r="L53" s="1">
        <f t="shared" si="0"/>
        <v>0.59812597605413853</v>
      </c>
      <c r="M53" s="1">
        <f t="shared" si="1"/>
        <v>0.40187402394586158</v>
      </c>
      <c r="N53" s="3">
        <f t="shared" si="2"/>
        <v>-8.2549652066599482</v>
      </c>
    </row>
    <row r="54" spans="1:14" x14ac:dyDescent="0.3">
      <c r="A54" t="s">
        <v>62</v>
      </c>
      <c r="B54">
        <v>32</v>
      </c>
      <c r="C54" t="s">
        <v>125</v>
      </c>
      <c r="D54" t="s">
        <v>126</v>
      </c>
      <c r="E54" t="s">
        <v>33</v>
      </c>
      <c r="F54">
        <v>66.599999999999994</v>
      </c>
      <c r="G54">
        <v>27.7</v>
      </c>
      <c r="H54">
        <v>65.2</v>
      </c>
      <c r="I54">
        <v>32.5</v>
      </c>
      <c r="J54">
        <v>62</v>
      </c>
      <c r="K54">
        <v>35</v>
      </c>
      <c r="L54" s="1">
        <f t="shared" si="0"/>
        <v>0.68645833333333339</v>
      </c>
      <c r="M54" s="1">
        <f t="shared" si="1"/>
        <v>0.31354166666666666</v>
      </c>
      <c r="N54" s="3">
        <f t="shared" si="2"/>
        <v>-17.08820093457944</v>
      </c>
    </row>
    <row r="55" spans="1:14" x14ac:dyDescent="0.3">
      <c r="A55" t="s">
        <v>62</v>
      </c>
      <c r="B55">
        <v>33</v>
      </c>
      <c r="C55" t="s">
        <v>127</v>
      </c>
      <c r="D55" t="s">
        <v>128</v>
      </c>
      <c r="E55" t="s">
        <v>33</v>
      </c>
      <c r="F55">
        <v>67.8</v>
      </c>
      <c r="G55">
        <v>26.5</v>
      </c>
      <c r="H55">
        <v>60.6</v>
      </c>
      <c r="I55">
        <v>36.799999999999997</v>
      </c>
      <c r="J55">
        <v>64</v>
      </c>
      <c r="K55">
        <v>33</v>
      </c>
      <c r="L55" s="1">
        <f t="shared" si="0"/>
        <v>0.6697965571205009</v>
      </c>
      <c r="M55" s="1">
        <f t="shared" si="1"/>
        <v>0.33020344287949921</v>
      </c>
      <c r="N55" s="3">
        <f t="shared" si="2"/>
        <v>-15.422023313296185</v>
      </c>
    </row>
    <row r="56" spans="1:14" x14ac:dyDescent="0.3">
      <c r="A56" t="s">
        <v>62</v>
      </c>
      <c r="B56">
        <v>34</v>
      </c>
      <c r="C56" t="s">
        <v>129</v>
      </c>
      <c r="D56" t="s">
        <v>130</v>
      </c>
      <c r="E56" t="s">
        <v>33</v>
      </c>
      <c r="F56">
        <v>83.6</v>
      </c>
      <c r="G56">
        <v>10.7</v>
      </c>
      <c r="H56">
        <v>83</v>
      </c>
      <c r="I56">
        <v>14.1</v>
      </c>
      <c r="J56">
        <v>77</v>
      </c>
      <c r="K56">
        <v>19</v>
      </c>
      <c r="L56" s="1">
        <f t="shared" si="0"/>
        <v>0.87042842215256</v>
      </c>
      <c r="M56" s="1">
        <f t="shared" si="1"/>
        <v>0.12957157784743989</v>
      </c>
      <c r="N56" s="3">
        <f t="shared" si="2"/>
        <v>-35.48520981650212</v>
      </c>
    </row>
    <row r="57" spans="1:14" x14ac:dyDescent="0.3">
      <c r="A57" t="s">
        <v>62</v>
      </c>
      <c r="B57">
        <v>35</v>
      </c>
      <c r="C57" t="s">
        <v>131</v>
      </c>
      <c r="D57" t="s">
        <v>132</v>
      </c>
      <c r="E57" t="s">
        <v>33</v>
      </c>
      <c r="F57">
        <v>67.7</v>
      </c>
      <c r="G57">
        <v>26.9</v>
      </c>
      <c r="H57">
        <v>67.400000000000006</v>
      </c>
      <c r="I57">
        <v>30.6</v>
      </c>
      <c r="J57">
        <v>64</v>
      </c>
      <c r="K57">
        <v>32</v>
      </c>
      <c r="L57" s="1">
        <f t="shared" si="0"/>
        <v>0.70145379023883714</v>
      </c>
      <c r="M57" s="1">
        <f t="shared" si="1"/>
        <v>0.29854620976116303</v>
      </c>
      <c r="N57" s="3">
        <f t="shared" si="2"/>
        <v>-18.587746625129803</v>
      </c>
    </row>
    <row r="58" spans="1:14" x14ac:dyDescent="0.3">
      <c r="A58" t="s">
        <v>62</v>
      </c>
      <c r="B58">
        <v>36</v>
      </c>
      <c r="C58" t="s">
        <v>133</v>
      </c>
      <c r="D58" t="s">
        <v>134</v>
      </c>
      <c r="E58" t="s">
        <v>33</v>
      </c>
      <c r="F58">
        <v>52.2</v>
      </c>
      <c r="G58">
        <v>43.4</v>
      </c>
      <c r="H58">
        <v>50.7</v>
      </c>
      <c r="I58">
        <v>47.5</v>
      </c>
      <c r="J58">
        <v>50</v>
      </c>
      <c r="K58">
        <v>47</v>
      </c>
      <c r="L58" s="1">
        <f t="shared" si="0"/>
        <v>0.53095975232198145</v>
      </c>
      <c r="M58" s="1">
        <f t="shared" si="1"/>
        <v>0.46904024767801855</v>
      </c>
      <c r="N58" s="3">
        <f t="shared" si="2"/>
        <v>-1.5383428334442506</v>
      </c>
    </row>
    <row r="59" spans="1:14" x14ac:dyDescent="0.3">
      <c r="A59" t="s">
        <v>62</v>
      </c>
      <c r="B59">
        <v>37</v>
      </c>
      <c r="C59" t="s">
        <v>135</v>
      </c>
      <c r="D59" t="s">
        <v>136</v>
      </c>
      <c r="E59" t="s">
        <v>33</v>
      </c>
      <c r="F59">
        <v>85.7</v>
      </c>
      <c r="G59">
        <v>9.6</v>
      </c>
      <c r="H59">
        <v>84.9</v>
      </c>
      <c r="I59">
        <v>12.7</v>
      </c>
      <c r="J59">
        <v>84</v>
      </c>
      <c r="K59">
        <v>13</v>
      </c>
      <c r="L59" s="1">
        <f t="shared" si="0"/>
        <v>0.88439606013478511</v>
      </c>
      <c r="M59" s="1">
        <f t="shared" si="1"/>
        <v>0.11560393986521514</v>
      </c>
      <c r="N59" s="3">
        <f t="shared" si="2"/>
        <v>-36.881973614724593</v>
      </c>
    </row>
    <row r="60" spans="1:14" x14ac:dyDescent="0.3">
      <c r="A60" t="s">
        <v>62</v>
      </c>
      <c r="B60">
        <v>38</v>
      </c>
      <c r="C60" t="s">
        <v>137</v>
      </c>
      <c r="D60" t="s">
        <v>138</v>
      </c>
      <c r="E60" t="s">
        <v>33</v>
      </c>
      <c r="F60">
        <v>67</v>
      </c>
      <c r="G60">
        <v>27.4</v>
      </c>
      <c r="H60">
        <v>64.900000000000006</v>
      </c>
      <c r="I60">
        <v>33</v>
      </c>
      <c r="J60">
        <v>61</v>
      </c>
      <c r="K60">
        <v>35</v>
      </c>
      <c r="L60" s="1">
        <f t="shared" si="0"/>
        <v>0.68590743629745188</v>
      </c>
      <c r="M60" s="1">
        <f t="shared" si="1"/>
        <v>0.31409256370254807</v>
      </c>
      <c r="N60" s="3">
        <f t="shared" si="2"/>
        <v>-17.033111230991299</v>
      </c>
    </row>
    <row r="61" spans="1:14" x14ac:dyDescent="0.3">
      <c r="A61" t="s">
        <v>62</v>
      </c>
      <c r="B61">
        <v>39</v>
      </c>
      <c r="C61" t="s">
        <v>139</v>
      </c>
      <c r="D61" t="s">
        <v>140</v>
      </c>
      <c r="E61" t="s">
        <v>17</v>
      </c>
      <c r="F61">
        <v>51.5</v>
      </c>
      <c r="G61">
        <v>42.9</v>
      </c>
      <c r="H61">
        <v>47.1</v>
      </c>
      <c r="I61">
        <v>50.8</v>
      </c>
      <c r="J61">
        <v>47</v>
      </c>
      <c r="K61">
        <v>49</v>
      </c>
      <c r="L61" s="1">
        <f t="shared" si="0"/>
        <v>0.51274050962038475</v>
      </c>
      <c r="M61" s="1">
        <f t="shared" si="1"/>
        <v>0.48725949037961508</v>
      </c>
      <c r="N61" s="3">
        <f t="shared" si="2"/>
        <v>0.28358143671540215</v>
      </c>
    </row>
    <row r="62" spans="1:14" x14ac:dyDescent="0.3">
      <c r="A62" t="s">
        <v>62</v>
      </c>
      <c r="B62">
        <v>40</v>
      </c>
      <c r="C62" t="s">
        <v>141</v>
      </c>
      <c r="D62" t="s">
        <v>142</v>
      </c>
      <c r="E62" t="s">
        <v>33</v>
      </c>
      <c r="F62">
        <v>82.2</v>
      </c>
      <c r="G62">
        <v>12.8</v>
      </c>
      <c r="H62">
        <v>81.5</v>
      </c>
      <c r="I62">
        <v>16.5</v>
      </c>
      <c r="J62">
        <v>77</v>
      </c>
      <c r="K62">
        <v>19</v>
      </c>
      <c r="L62" s="1">
        <f t="shared" si="0"/>
        <v>0.84818652849740928</v>
      </c>
      <c r="M62" s="1">
        <f t="shared" si="1"/>
        <v>0.15181347150259067</v>
      </c>
      <c r="N62" s="3">
        <f t="shared" si="2"/>
        <v>-33.26102045098704</v>
      </c>
    </row>
    <row r="63" spans="1:14" x14ac:dyDescent="0.3">
      <c r="A63" t="s">
        <v>62</v>
      </c>
      <c r="B63">
        <v>41</v>
      </c>
      <c r="C63" t="s">
        <v>143</v>
      </c>
      <c r="D63" t="s">
        <v>144</v>
      </c>
      <c r="E63" t="s">
        <v>33</v>
      </c>
      <c r="F63">
        <v>61</v>
      </c>
      <c r="G63">
        <v>33.1</v>
      </c>
      <c r="H63">
        <v>61.5</v>
      </c>
      <c r="I63">
        <v>36.299999999999997</v>
      </c>
      <c r="J63">
        <v>59</v>
      </c>
      <c r="K63">
        <v>38</v>
      </c>
      <c r="L63" s="1">
        <f t="shared" si="0"/>
        <v>0.63835330901511211</v>
      </c>
      <c r="M63" s="1">
        <f t="shared" si="1"/>
        <v>0.36164669098488805</v>
      </c>
      <c r="N63" s="3">
        <f t="shared" si="2"/>
        <v>-12.2776985027573</v>
      </c>
    </row>
    <row r="64" spans="1:14" x14ac:dyDescent="0.3">
      <c r="A64" t="s">
        <v>62</v>
      </c>
      <c r="B64">
        <v>42</v>
      </c>
      <c r="C64" t="s">
        <v>145</v>
      </c>
      <c r="D64" t="s">
        <v>146</v>
      </c>
      <c r="E64" t="s">
        <v>17</v>
      </c>
      <c r="F64">
        <v>41.4</v>
      </c>
      <c r="G64">
        <v>53.4</v>
      </c>
      <c r="H64">
        <v>41.4</v>
      </c>
      <c r="I64">
        <v>56.5</v>
      </c>
      <c r="J64">
        <v>43</v>
      </c>
      <c r="K64">
        <v>54</v>
      </c>
      <c r="L64" s="1">
        <f t="shared" si="0"/>
        <v>0.42968344577062795</v>
      </c>
      <c r="M64" s="1">
        <f t="shared" si="1"/>
        <v>0.57031655422937211</v>
      </c>
      <c r="N64" s="3">
        <f t="shared" si="2"/>
        <v>8.5892878216911051</v>
      </c>
    </row>
    <row r="65" spans="1:14" x14ac:dyDescent="0.3">
      <c r="A65" t="s">
        <v>62</v>
      </c>
      <c r="B65">
        <v>43</v>
      </c>
      <c r="C65" t="s">
        <v>147</v>
      </c>
      <c r="D65" t="s">
        <v>148</v>
      </c>
      <c r="E65" t="s">
        <v>33</v>
      </c>
      <c r="F65">
        <v>78.400000000000006</v>
      </c>
      <c r="G65">
        <v>16.7</v>
      </c>
      <c r="H65">
        <v>78</v>
      </c>
      <c r="I65">
        <v>20</v>
      </c>
      <c r="J65">
        <v>75</v>
      </c>
      <c r="K65">
        <v>22</v>
      </c>
      <c r="L65" s="1">
        <f t="shared" si="0"/>
        <v>0.80994303469704809</v>
      </c>
      <c r="M65" s="1">
        <f t="shared" si="1"/>
        <v>0.19005696530295182</v>
      </c>
      <c r="N65" s="3">
        <f t="shared" si="2"/>
        <v>-29.436671070950926</v>
      </c>
    </row>
    <row r="66" spans="1:14" x14ac:dyDescent="0.3">
      <c r="A66" t="s">
        <v>62</v>
      </c>
      <c r="B66">
        <v>44</v>
      </c>
      <c r="C66" t="s">
        <v>149</v>
      </c>
      <c r="D66" t="s">
        <v>150</v>
      </c>
      <c r="E66" t="s">
        <v>33</v>
      </c>
      <c r="F66">
        <v>83</v>
      </c>
      <c r="G66">
        <v>12.3</v>
      </c>
      <c r="H66">
        <v>84.7</v>
      </c>
      <c r="I66">
        <v>13.6</v>
      </c>
      <c r="J66">
        <v>81</v>
      </c>
      <c r="K66">
        <v>16</v>
      </c>
      <c r="L66" s="1">
        <f t="shared" si="0"/>
        <v>0.86621900826446274</v>
      </c>
      <c r="M66" s="1">
        <f t="shared" si="1"/>
        <v>0.13378099173553717</v>
      </c>
      <c r="N66" s="3">
        <f t="shared" si="2"/>
        <v>-35.06426842769239</v>
      </c>
    </row>
    <row r="67" spans="1:14" x14ac:dyDescent="0.3">
      <c r="A67" t="s">
        <v>62</v>
      </c>
      <c r="B67">
        <v>45</v>
      </c>
      <c r="C67" t="s">
        <v>151</v>
      </c>
      <c r="D67" t="s">
        <v>152</v>
      </c>
      <c r="E67" t="s">
        <v>17</v>
      </c>
      <c r="F67">
        <v>49.8</v>
      </c>
      <c r="G67">
        <v>44.4</v>
      </c>
      <c r="H67">
        <v>43</v>
      </c>
      <c r="I67">
        <v>54.8</v>
      </c>
      <c r="J67">
        <v>46</v>
      </c>
      <c r="K67">
        <v>51</v>
      </c>
      <c r="L67" s="1">
        <f t="shared" ref="L67:L130" si="3">SUM(F67,H67)/SUM(F67:I67)</f>
        <v>0.48333333333333334</v>
      </c>
      <c r="M67" s="1">
        <f t="shared" ref="M67:M130" si="4">SUM(G67,I67)/SUM(F67:I67)</f>
        <v>0.51666666666666661</v>
      </c>
      <c r="N67" s="3">
        <f t="shared" ref="N67:N130" si="5">($M67-$S$4)*100</f>
        <v>3.224299065420555</v>
      </c>
    </row>
    <row r="68" spans="1:14" x14ac:dyDescent="0.3">
      <c r="A68" t="s">
        <v>62</v>
      </c>
      <c r="B68">
        <v>46</v>
      </c>
      <c r="C68" t="s">
        <v>153</v>
      </c>
      <c r="D68" t="s">
        <v>154</v>
      </c>
      <c r="E68" t="s">
        <v>33</v>
      </c>
      <c r="F68">
        <v>66.3</v>
      </c>
      <c r="G68">
        <v>27.9</v>
      </c>
      <c r="H68">
        <v>61.4</v>
      </c>
      <c r="I68">
        <v>36.200000000000003</v>
      </c>
      <c r="J68">
        <v>58</v>
      </c>
      <c r="K68">
        <v>39</v>
      </c>
      <c r="L68" s="1">
        <f t="shared" si="3"/>
        <v>0.66579770594369125</v>
      </c>
      <c r="M68" s="1">
        <f t="shared" si="4"/>
        <v>0.33420229405630858</v>
      </c>
      <c r="N68" s="3">
        <f t="shared" si="5"/>
        <v>-15.022138195615248</v>
      </c>
    </row>
    <row r="69" spans="1:14" x14ac:dyDescent="0.3">
      <c r="A69" t="s">
        <v>62</v>
      </c>
      <c r="B69">
        <v>47</v>
      </c>
      <c r="C69" t="s">
        <v>155</v>
      </c>
      <c r="D69" t="s">
        <v>156</v>
      </c>
      <c r="E69" t="s">
        <v>33</v>
      </c>
      <c r="F69">
        <v>62.6</v>
      </c>
      <c r="G69">
        <v>31</v>
      </c>
      <c r="H69">
        <v>60</v>
      </c>
      <c r="I69">
        <v>37.5</v>
      </c>
      <c r="J69">
        <v>58</v>
      </c>
      <c r="K69">
        <v>39</v>
      </c>
      <c r="L69" s="1">
        <f t="shared" si="3"/>
        <v>0.641548927263213</v>
      </c>
      <c r="M69" s="1">
        <f t="shared" si="4"/>
        <v>0.35845107273678706</v>
      </c>
      <c r="N69" s="3">
        <f t="shared" si="5"/>
        <v>-12.597260327567399</v>
      </c>
    </row>
    <row r="70" spans="1:14" x14ac:dyDescent="0.3">
      <c r="A70" t="s">
        <v>62</v>
      </c>
      <c r="B70">
        <v>48</v>
      </c>
      <c r="C70" t="s">
        <v>157</v>
      </c>
      <c r="D70" t="s">
        <v>158</v>
      </c>
      <c r="E70" t="s">
        <v>17</v>
      </c>
      <c r="F70">
        <v>47.9</v>
      </c>
      <c r="G70">
        <v>46.2</v>
      </c>
      <c r="H70">
        <v>43</v>
      </c>
      <c r="I70">
        <v>54.7</v>
      </c>
      <c r="J70">
        <v>46</v>
      </c>
      <c r="K70">
        <v>51</v>
      </c>
      <c r="L70" s="1">
        <f t="shared" si="3"/>
        <v>0.47393117831074033</v>
      </c>
      <c r="M70" s="1">
        <f t="shared" si="4"/>
        <v>0.52606882168925961</v>
      </c>
      <c r="N70" s="3">
        <f t="shared" si="5"/>
        <v>4.1645145676798556</v>
      </c>
    </row>
    <row r="71" spans="1:14" x14ac:dyDescent="0.3">
      <c r="A71" t="s">
        <v>62</v>
      </c>
      <c r="B71">
        <v>49</v>
      </c>
      <c r="C71" t="s">
        <v>159</v>
      </c>
      <c r="D71" t="s">
        <v>160</v>
      </c>
      <c r="E71" t="s">
        <v>17</v>
      </c>
      <c r="F71">
        <v>50.7</v>
      </c>
      <c r="G71">
        <v>43.2</v>
      </c>
      <c r="H71">
        <v>45.7</v>
      </c>
      <c r="I71">
        <v>52.2</v>
      </c>
      <c r="J71">
        <v>49</v>
      </c>
      <c r="K71">
        <v>48</v>
      </c>
      <c r="L71" s="1">
        <f t="shared" si="3"/>
        <v>0.50260688216892602</v>
      </c>
      <c r="M71" s="1">
        <f t="shared" si="4"/>
        <v>0.49739311783107404</v>
      </c>
      <c r="N71" s="3">
        <f t="shared" si="5"/>
        <v>1.2969441818612981</v>
      </c>
    </row>
    <row r="72" spans="1:14" x14ac:dyDescent="0.3">
      <c r="A72" t="s">
        <v>62</v>
      </c>
      <c r="B72">
        <v>50</v>
      </c>
      <c r="C72" t="s">
        <v>161</v>
      </c>
      <c r="D72" t="s">
        <v>162</v>
      </c>
      <c r="E72" t="s">
        <v>17</v>
      </c>
      <c r="F72">
        <v>39.6</v>
      </c>
      <c r="G72">
        <v>54.6</v>
      </c>
      <c r="H72">
        <v>37.6</v>
      </c>
      <c r="I72">
        <v>60.4</v>
      </c>
      <c r="J72">
        <v>39</v>
      </c>
      <c r="K72">
        <v>58</v>
      </c>
      <c r="L72" s="1">
        <f t="shared" si="3"/>
        <v>0.40166493236212275</v>
      </c>
      <c r="M72" s="1">
        <f t="shared" si="4"/>
        <v>0.59833506763787714</v>
      </c>
      <c r="N72" s="3">
        <f t="shared" si="5"/>
        <v>11.391139162541608</v>
      </c>
    </row>
    <row r="73" spans="1:14" x14ac:dyDescent="0.3">
      <c r="A73" t="s">
        <v>62</v>
      </c>
      <c r="B73">
        <v>51</v>
      </c>
      <c r="C73" t="s">
        <v>163</v>
      </c>
      <c r="D73" t="s">
        <v>164</v>
      </c>
      <c r="E73" t="s">
        <v>33</v>
      </c>
      <c r="F73">
        <v>71.8</v>
      </c>
      <c r="G73">
        <v>22.8</v>
      </c>
      <c r="H73">
        <v>69.400000000000006</v>
      </c>
      <c r="I73">
        <v>28.9</v>
      </c>
      <c r="J73">
        <v>65</v>
      </c>
      <c r="K73">
        <v>32</v>
      </c>
      <c r="L73" s="1">
        <f t="shared" si="3"/>
        <v>0.73198548470710201</v>
      </c>
      <c r="M73" s="1">
        <f t="shared" si="4"/>
        <v>0.26801451529289788</v>
      </c>
      <c r="N73" s="3">
        <f t="shared" si="5"/>
        <v>-21.640916071956319</v>
      </c>
    </row>
    <row r="74" spans="1:14" x14ac:dyDescent="0.3">
      <c r="A74" t="s">
        <v>62</v>
      </c>
      <c r="B74">
        <v>52</v>
      </c>
      <c r="C74" t="s">
        <v>165</v>
      </c>
      <c r="D74" t="s">
        <v>166</v>
      </c>
      <c r="E74" t="s">
        <v>33</v>
      </c>
      <c r="F74">
        <v>58.1</v>
      </c>
      <c r="G74">
        <v>35.6</v>
      </c>
      <c r="H74">
        <v>52.1</v>
      </c>
      <c r="I74">
        <v>45.7</v>
      </c>
      <c r="J74">
        <v>55</v>
      </c>
      <c r="K74">
        <v>43</v>
      </c>
      <c r="L74" s="1">
        <f t="shared" si="3"/>
        <v>0.57545691906005225</v>
      </c>
      <c r="M74" s="1">
        <f t="shared" si="4"/>
        <v>0.42454308093994786</v>
      </c>
      <c r="N74" s="3">
        <f t="shared" si="5"/>
        <v>-5.9880595072513199</v>
      </c>
    </row>
    <row r="75" spans="1:14" x14ac:dyDescent="0.3">
      <c r="A75" t="s">
        <v>62</v>
      </c>
      <c r="B75">
        <v>53</v>
      </c>
      <c r="C75" t="s">
        <v>167</v>
      </c>
      <c r="D75" t="s">
        <v>168</v>
      </c>
      <c r="E75" t="s">
        <v>33</v>
      </c>
      <c r="F75">
        <v>64.5</v>
      </c>
      <c r="G75">
        <v>29.6</v>
      </c>
      <c r="H75">
        <v>61.4</v>
      </c>
      <c r="I75">
        <v>36.4</v>
      </c>
      <c r="J75">
        <v>61</v>
      </c>
      <c r="K75">
        <v>36</v>
      </c>
      <c r="L75" s="1">
        <f t="shared" si="3"/>
        <v>0.65607087024491928</v>
      </c>
      <c r="M75" s="1">
        <f t="shared" si="4"/>
        <v>0.34392912975508078</v>
      </c>
      <c r="N75" s="3">
        <f t="shared" si="5"/>
        <v>-14.049454625738028</v>
      </c>
    </row>
    <row r="76" spans="1:14" x14ac:dyDescent="0.3">
      <c r="A76" t="s">
        <v>169</v>
      </c>
      <c r="B76">
        <v>1</v>
      </c>
      <c r="C76" t="s">
        <v>170</v>
      </c>
      <c r="D76" t="s">
        <v>171</v>
      </c>
      <c r="E76" t="s">
        <v>33</v>
      </c>
      <c r="F76">
        <v>69</v>
      </c>
      <c r="G76">
        <v>23.2</v>
      </c>
      <c r="H76">
        <v>69</v>
      </c>
      <c r="I76">
        <v>28.8</v>
      </c>
      <c r="J76">
        <v>70.900000000000006</v>
      </c>
      <c r="K76">
        <v>27.6</v>
      </c>
      <c r="L76" s="1">
        <f t="shared" si="3"/>
        <v>0.72631578947368425</v>
      </c>
      <c r="M76" s="1">
        <f t="shared" si="4"/>
        <v>0.27368421052631581</v>
      </c>
      <c r="N76" s="3">
        <f t="shared" si="5"/>
        <v>-21.073946548614526</v>
      </c>
    </row>
    <row r="77" spans="1:14" x14ac:dyDescent="0.3">
      <c r="A77" t="s">
        <v>169</v>
      </c>
      <c r="B77">
        <v>2</v>
      </c>
      <c r="C77" t="s">
        <v>172</v>
      </c>
      <c r="D77" t="s">
        <v>173</v>
      </c>
      <c r="E77" t="s">
        <v>33</v>
      </c>
      <c r="F77">
        <v>56.2</v>
      </c>
      <c r="G77">
        <v>34.9</v>
      </c>
      <c r="H77">
        <v>57.9</v>
      </c>
      <c r="I77">
        <v>39.5</v>
      </c>
      <c r="J77">
        <v>61.2</v>
      </c>
      <c r="K77">
        <v>37.200000000000003</v>
      </c>
      <c r="L77" s="1">
        <f t="shared" si="3"/>
        <v>0.60530503978779837</v>
      </c>
      <c r="M77" s="1">
        <f t="shared" si="4"/>
        <v>0.39469496021220163</v>
      </c>
      <c r="N77" s="3">
        <f t="shared" si="5"/>
        <v>-8.9728715800259433</v>
      </c>
    </row>
    <row r="78" spans="1:14" x14ac:dyDescent="0.3">
      <c r="A78" t="s">
        <v>169</v>
      </c>
      <c r="B78">
        <v>3</v>
      </c>
      <c r="C78" t="s">
        <v>174</v>
      </c>
      <c r="D78" t="s">
        <v>175</v>
      </c>
      <c r="E78" t="s">
        <v>17</v>
      </c>
      <c r="F78">
        <v>40</v>
      </c>
      <c r="G78">
        <v>52</v>
      </c>
      <c r="H78">
        <v>45.8</v>
      </c>
      <c r="I78">
        <v>51.8</v>
      </c>
      <c r="J78">
        <v>48.4</v>
      </c>
      <c r="K78">
        <v>49.9</v>
      </c>
      <c r="L78" s="1">
        <f t="shared" si="3"/>
        <v>0.45253164556962017</v>
      </c>
      <c r="M78" s="1">
        <f t="shared" si="4"/>
        <v>0.54746835443037967</v>
      </c>
      <c r="N78" s="3">
        <f t="shared" si="5"/>
        <v>6.3044678417918609</v>
      </c>
    </row>
    <row r="79" spans="1:14" x14ac:dyDescent="0.3">
      <c r="A79" t="s">
        <v>169</v>
      </c>
      <c r="B79">
        <v>4</v>
      </c>
      <c r="C79" t="s">
        <v>176</v>
      </c>
      <c r="D79" t="s">
        <v>177</v>
      </c>
      <c r="E79" t="s">
        <v>17</v>
      </c>
      <c r="F79">
        <v>34.299999999999997</v>
      </c>
      <c r="G79">
        <v>57.4</v>
      </c>
      <c r="H79">
        <v>39.200000000000003</v>
      </c>
      <c r="I79">
        <v>58.5</v>
      </c>
      <c r="J79">
        <v>41.9</v>
      </c>
      <c r="K79">
        <v>56.4</v>
      </c>
      <c r="L79" s="1">
        <f t="shared" si="3"/>
        <v>0.38806758183738127</v>
      </c>
      <c r="M79" s="1">
        <f t="shared" si="4"/>
        <v>0.6119324181626189</v>
      </c>
      <c r="N79" s="3">
        <f t="shared" si="5"/>
        <v>12.750874215015784</v>
      </c>
    </row>
    <row r="80" spans="1:14" x14ac:dyDescent="0.3">
      <c r="A80" t="s">
        <v>169</v>
      </c>
      <c r="B80">
        <v>5</v>
      </c>
      <c r="C80" t="s">
        <v>178</v>
      </c>
      <c r="D80" t="s">
        <v>179</v>
      </c>
      <c r="E80" t="s">
        <v>17</v>
      </c>
      <c r="F80">
        <v>33.200000000000003</v>
      </c>
      <c r="G80">
        <v>57.2</v>
      </c>
      <c r="H80">
        <v>38.299999999999997</v>
      </c>
      <c r="I80">
        <v>59.1</v>
      </c>
      <c r="J80">
        <v>39.700000000000003</v>
      </c>
      <c r="K80">
        <v>58.8</v>
      </c>
      <c r="L80" s="1">
        <f t="shared" si="3"/>
        <v>0.38072417465388714</v>
      </c>
      <c r="M80" s="1">
        <f t="shared" si="4"/>
        <v>0.61927582534611303</v>
      </c>
      <c r="N80" s="3">
        <f t="shared" si="5"/>
        <v>13.485214933365198</v>
      </c>
    </row>
    <row r="81" spans="1:14" x14ac:dyDescent="0.3">
      <c r="A81" t="s">
        <v>169</v>
      </c>
      <c r="B81">
        <v>6</v>
      </c>
      <c r="C81" t="s">
        <v>180</v>
      </c>
      <c r="D81" t="s">
        <v>181</v>
      </c>
      <c r="E81" t="s">
        <v>17</v>
      </c>
      <c r="F81">
        <v>50.2</v>
      </c>
      <c r="G81">
        <v>41.3</v>
      </c>
      <c r="H81">
        <v>51.6</v>
      </c>
      <c r="I81">
        <v>46.5</v>
      </c>
      <c r="J81">
        <v>53.6</v>
      </c>
      <c r="K81">
        <v>44.9</v>
      </c>
      <c r="L81" s="1">
        <f t="shared" si="3"/>
        <v>0.53691983122362874</v>
      </c>
      <c r="M81" s="1">
        <f t="shared" si="4"/>
        <v>0.46308016877637131</v>
      </c>
      <c r="N81" s="3">
        <f t="shared" si="5"/>
        <v>-2.134350723608974</v>
      </c>
    </row>
    <row r="82" spans="1:14" x14ac:dyDescent="0.3">
      <c r="A82" t="s">
        <v>169</v>
      </c>
      <c r="B82">
        <v>7</v>
      </c>
      <c r="C82" t="s">
        <v>182</v>
      </c>
      <c r="D82" t="s">
        <v>183</v>
      </c>
      <c r="E82" t="s">
        <v>33</v>
      </c>
      <c r="F82">
        <v>51.4</v>
      </c>
      <c r="G82">
        <v>39.4</v>
      </c>
      <c r="H82">
        <v>56.1</v>
      </c>
      <c r="I82">
        <v>41.3</v>
      </c>
      <c r="J82">
        <v>57.4</v>
      </c>
      <c r="K82">
        <v>40.700000000000003</v>
      </c>
      <c r="L82" s="1">
        <f t="shared" si="3"/>
        <v>0.57120085015940492</v>
      </c>
      <c r="M82" s="1">
        <f t="shared" si="4"/>
        <v>0.42879914984059508</v>
      </c>
      <c r="N82" s="3">
        <f t="shared" si="5"/>
        <v>-5.5624526171865973</v>
      </c>
    </row>
    <row r="83" spans="1:14" x14ac:dyDescent="0.3">
      <c r="A83" t="s">
        <v>184</v>
      </c>
      <c r="B83">
        <v>1</v>
      </c>
      <c r="C83" t="s">
        <v>185</v>
      </c>
      <c r="D83" t="s">
        <v>186</v>
      </c>
      <c r="E83" t="s">
        <v>33</v>
      </c>
      <c r="F83">
        <v>59.4</v>
      </c>
      <c r="G83">
        <v>36.299999999999997</v>
      </c>
      <c r="H83">
        <v>63.3</v>
      </c>
      <c r="I83">
        <v>35.6</v>
      </c>
      <c r="J83">
        <v>65.8</v>
      </c>
      <c r="K83">
        <v>32.9</v>
      </c>
      <c r="L83" s="1">
        <f t="shared" si="3"/>
        <v>0.63052415210688584</v>
      </c>
      <c r="M83" s="1">
        <f t="shared" si="4"/>
        <v>0.36947584789311411</v>
      </c>
      <c r="N83" s="3">
        <f t="shared" si="5"/>
        <v>-11.494782811934694</v>
      </c>
    </row>
    <row r="84" spans="1:14" x14ac:dyDescent="0.3">
      <c r="A84" t="s">
        <v>184</v>
      </c>
      <c r="B84">
        <v>2</v>
      </c>
      <c r="C84" t="s">
        <v>187</v>
      </c>
      <c r="D84" t="s">
        <v>188</v>
      </c>
      <c r="E84" t="s">
        <v>33</v>
      </c>
      <c r="F84">
        <v>48.7</v>
      </c>
      <c r="G84">
        <v>45.8</v>
      </c>
      <c r="H84">
        <v>55.9</v>
      </c>
      <c r="I84">
        <v>42.6</v>
      </c>
      <c r="J84">
        <v>58.6</v>
      </c>
      <c r="K84">
        <v>40</v>
      </c>
      <c r="L84" s="1">
        <f t="shared" si="3"/>
        <v>0.54196891191709839</v>
      </c>
      <c r="M84" s="1">
        <f t="shared" si="4"/>
        <v>0.45803108808290161</v>
      </c>
      <c r="N84" s="3">
        <f t="shared" si="5"/>
        <v>-2.6392587929559452</v>
      </c>
    </row>
    <row r="85" spans="1:14" x14ac:dyDescent="0.3">
      <c r="A85" t="s">
        <v>184</v>
      </c>
      <c r="B85">
        <v>3</v>
      </c>
      <c r="C85" t="s">
        <v>189</v>
      </c>
      <c r="D85" t="s">
        <v>190</v>
      </c>
      <c r="E85" t="s">
        <v>33</v>
      </c>
      <c r="F85">
        <v>55.9</v>
      </c>
      <c r="G85">
        <v>40.4</v>
      </c>
      <c r="H85">
        <v>62.6</v>
      </c>
      <c r="I85">
        <v>36.299999999999997</v>
      </c>
      <c r="J85">
        <v>62.6</v>
      </c>
      <c r="K85">
        <v>36.200000000000003</v>
      </c>
      <c r="L85" s="1">
        <f t="shared" si="3"/>
        <v>0.6070696721311476</v>
      </c>
      <c r="M85" s="1">
        <f t="shared" si="4"/>
        <v>0.3929303278688524</v>
      </c>
      <c r="N85" s="3">
        <f t="shared" si="5"/>
        <v>-9.1493348143608664</v>
      </c>
    </row>
    <row r="86" spans="1:14" x14ac:dyDescent="0.3">
      <c r="A86" t="s">
        <v>184</v>
      </c>
      <c r="B86">
        <v>4</v>
      </c>
      <c r="C86" t="s">
        <v>191</v>
      </c>
      <c r="D86" t="s">
        <v>192</v>
      </c>
      <c r="E86" t="s">
        <v>33</v>
      </c>
      <c r="F86">
        <v>59.6</v>
      </c>
      <c r="G86">
        <v>36.6</v>
      </c>
      <c r="H86">
        <v>55.1</v>
      </c>
      <c r="I86">
        <v>44</v>
      </c>
      <c r="J86">
        <v>59.6</v>
      </c>
      <c r="K86">
        <v>39.700000000000003</v>
      </c>
      <c r="L86" s="1">
        <f t="shared" si="3"/>
        <v>0.58730158730158732</v>
      </c>
      <c r="M86" s="1">
        <f t="shared" si="4"/>
        <v>0.41269841269841262</v>
      </c>
      <c r="N86" s="3">
        <f t="shared" si="5"/>
        <v>-7.1725263314048435</v>
      </c>
    </row>
    <row r="87" spans="1:14" x14ac:dyDescent="0.3">
      <c r="A87" t="s">
        <v>184</v>
      </c>
      <c r="B87">
        <v>5</v>
      </c>
      <c r="C87" t="s">
        <v>193</v>
      </c>
      <c r="D87" t="s">
        <v>194</v>
      </c>
      <c r="E87" t="s">
        <v>33</v>
      </c>
      <c r="F87">
        <v>49.9</v>
      </c>
      <c r="G87">
        <v>45.8</v>
      </c>
      <c r="H87">
        <v>53.5</v>
      </c>
      <c r="I87">
        <v>45.3</v>
      </c>
      <c r="J87">
        <v>56.4</v>
      </c>
      <c r="K87">
        <v>42.4</v>
      </c>
      <c r="L87" s="1">
        <f t="shared" si="3"/>
        <v>0.53161953727506428</v>
      </c>
      <c r="M87" s="1">
        <f t="shared" si="4"/>
        <v>0.46838046272493572</v>
      </c>
      <c r="N87" s="3">
        <f t="shared" si="5"/>
        <v>-1.6043213287525337</v>
      </c>
    </row>
    <row r="88" spans="1:14" x14ac:dyDescent="0.3">
      <c r="A88" t="s">
        <v>195</v>
      </c>
      <c r="B88">
        <v>1</v>
      </c>
      <c r="C88" t="s">
        <v>196</v>
      </c>
      <c r="D88" t="s">
        <v>197</v>
      </c>
      <c r="E88" t="s">
        <v>33</v>
      </c>
      <c r="F88">
        <v>53.4</v>
      </c>
      <c r="G88">
        <v>41.9</v>
      </c>
      <c r="H88">
        <v>58.6</v>
      </c>
      <c r="I88">
        <v>40</v>
      </c>
      <c r="J88">
        <v>61.9</v>
      </c>
      <c r="K88">
        <v>36.9</v>
      </c>
      <c r="L88" s="1">
        <f t="shared" si="3"/>
        <v>0.57761732851985559</v>
      </c>
      <c r="M88" s="1">
        <f t="shared" si="4"/>
        <v>0.42238267148014441</v>
      </c>
      <c r="N88" s="3">
        <f t="shared" si="5"/>
        <v>-6.2041004532316641</v>
      </c>
    </row>
    <row r="89" spans="1:14" x14ac:dyDescent="0.3">
      <c r="A89" t="s">
        <v>198</v>
      </c>
      <c r="B89">
        <v>1</v>
      </c>
      <c r="C89" t="s">
        <v>199</v>
      </c>
      <c r="D89" t="s">
        <v>200</v>
      </c>
      <c r="E89" t="s">
        <v>17</v>
      </c>
      <c r="F89">
        <v>28.2</v>
      </c>
      <c r="G89">
        <v>67.5</v>
      </c>
      <c r="H89">
        <v>30.1</v>
      </c>
      <c r="I89">
        <v>68.5</v>
      </c>
      <c r="J89">
        <v>32</v>
      </c>
      <c r="K89">
        <v>66.8</v>
      </c>
      <c r="L89" s="1">
        <f t="shared" si="3"/>
        <v>0.30005146680391143</v>
      </c>
      <c r="M89" s="1">
        <f t="shared" si="4"/>
        <v>0.69994853319608852</v>
      </c>
      <c r="N89" s="3">
        <f t="shared" si="5"/>
        <v>21.552485718362746</v>
      </c>
    </row>
    <row r="90" spans="1:14" x14ac:dyDescent="0.3">
      <c r="A90" t="s">
        <v>198</v>
      </c>
      <c r="B90">
        <v>2</v>
      </c>
      <c r="C90" t="s">
        <v>201</v>
      </c>
      <c r="D90" t="s">
        <v>202</v>
      </c>
      <c r="E90" t="s">
        <v>17</v>
      </c>
      <c r="F90">
        <v>30.6</v>
      </c>
      <c r="G90">
        <v>66.2</v>
      </c>
      <c r="H90">
        <v>34</v>
      </c>
      <c r="I90">
        <v>64.599999999999994</v>
      </c>
      <c r="J90">
        <v>35.200000000000003</v>
      </c>
      <c r="K90">
        <v>63.4</v>
      </c>
      <c r="L90" s="1">
        <f t="shared" si="3"/>
        <v>0.330603889457523</v>
      </c>
      <c r="M90" s="1">
        <f t="shared" si="4"/>
        <v>0.66939611054247705</v>
      </c>
      <c r="N90" s="3">
        <f t="shared" si="5"/>
        <v>18.497243453001598</v>
      </c>
    </row>
    <row r="91" spans="1:14" x14ac:dyDescent="0.3">
      <c r="A91" t="s">
        <v>198</v>
      </c>
      <c r="B91">
        <v>3</v>
      </c>
      <c r="C91" t="s">
        <v>203</v>
      </c>
      <c r="D91" t="s">
        <v>204</v>
      </c>
      <c r="E91" t="s">
        <v>17</v>
      </c>
      <c r="F91">
        <v>40.200000000000003</v>
      </c>
      <c r="G91">
        <v>56.2</v>
      </c>
      <c r="H91">
        <v>41.9</v>
      </c>
      <c r="I91">
        <v>56.6</v>
      </c>
      <c r="J91">
        <v>44.2</v>
      </c>
      <c r="K91">
        <v>54.6</v>
      </c>
      <c r="L91" s="1">
        <f t="shared" si="3"/>
        <v>0.42124166239096966</v>
      </c>
      <c r="M91" s="1">
        <f t="shared" si="4"/>
        <v>0.57875833760903028</v>
      </c>
      <c r="N91" s="3">
        <f t="shared" si="5"/>
        <v>9.4334661596569234</v>
      </c>
    </row>
    <row r="92" spans="1:14" x14ac:dyDescent="0.3">
      <c r="A92" t="s">
        <v>198</v>
      </c>
      <c r="B92">
        <v>4</v>
      </c>
      <c r="C92" t="s">
        <v>205</v>
      </c>
      <c r="D92" t="s">
        <v>206</v>
      </c>
      <c r="E92" t="s">
        <v>17</v>
      </c>
      <c r="F92">
        <v>34.1</v>
      </c>
      <c r="G92">
        <v>62.1</v>
      </c>
      <c r="H92">
        <v>32.799999999999997</v>
      </c>
      <c r="I92">
        <v>66.099999999999994</v>
      </c>
      <c r="J92">
        <v>34.799999999999997</v>
      </c>
      <c r="K92">
        <v>64.2</v>
      </c>
      <c r="L92" s="1">
        <f t="shared" si="3"/>
        <v>0.3429010763710918</v>
      </c>
      <c r="M92" s="1">
        <f t="shared" si="4"/>
        <v>0.6570989236289082</v>
      </c>
      <c r="N92" s="3">
        <f t="shared" si="5"/>
        <v>17.267524761644715</v>
      </c>
    </row>
    <row r="93" spans="1:14" x14ac:dyDescent="0.3">
      <c r="A93" t="s">
        <v>198</v>
      </c>
      <c r="B93">
        <v>5</v>
      </c>
      <c r="C93" t="s">
        <v>207</v>
      </c>
      <c r="D93" t="s">
        <v>208</v>
      </c>
      <c r="E93" t="s">
        <v>33</v>
      </c>
      <c r="F93">
        <v>61.3</v>
      </c>
      <c r="G93">
        <v>35.9</v>
      </c>
      <c r="H93">
        <v>63.6</v>
      </c>
      <c r="I93">
        <v>35.4</v>
      </c>
      <c r="J93">
        <v>63.2</v>
      </c>
      <c r="K93">
        <v>35.9</v>
      </c>
      <c r="L93" s="1">
        <f t="shared" si="3"/>
        <v>0.63659531090723753</v>
      </c>
      <c r="M93" s="1">
        <f t="shared" si="4"/>
        <v>0.36340468909276247</v>
      </c>
      <c r="N93" s="3">
        <f t="shared" si="5"/>
        <v>-12.101898691969859</v>
      </c>
    </row>
    <row r="94" spans="1:14" x14ac:dyDescent="0.3">
      <c r="A94" t="s">
        <v>198</v>
      </c>
      <c r="B94">
        <v>6</v>
      </c>
      <c r="C94" t="s">
        <v>209</v>
      </c>
      <c r="D94" t="s">
        <v>210</v>
      </c>
      <c r="E94" t="s">
        <v>17</v>
      </c>
      <c r="F94">
        <v>39.9</v>
      </c>
      <c r="G94">
        <v>56.9</v>
      </c>
      <c r="H94">
        <v>46.6</v>
      </c>
      <c r="I94">
        <v>52.2</v>
      </c>
      <c r="J94">
        <v>50.1</v>
      </c>
      <c r="K94">
        <v>48.7</v>
      </c>
      <c r="L94" s="1">
        <f t="shared" si="3"/>
        <v>0.44222903885480569</v>
      </c>
      <c r="M94" s="1">
        <f t="shared" si="4"/>
        <v>0.5577709611451942</v>
      </c>
      <c r="N94" s="3">
        <f t="shared" si="5"/>
        <v>7.3347285132733138</v>
      </c>
    </row>
    <row r="95" spans="1:14" x14ac:dyDescent="0.3">
      <c r="A95" t="s">
        <v>198</v>
      </c>
      <c r="B95">
        <v>7</v>
      </c>
      <c r="C95" t="s">
        <v>211</v>
      </c>
      <c r="D95" t="s">
        <v>212</v>
      </c>
      <c r="E95" t="s">
        <v>33</v>
      </c>
      <c r="F95">
        <v>51.4</v>
      </c>
      <c r="G95">
        <v>44.1</v>
      </c>
      <c r="H95">
        <v>49.4</v>
      </c>
      <c r="I95">
        <v>49.4</v>
      </c>
      <c r="J95">
        <v>51.1</v>
      </c>
      <c r="K95">
        <v>48</v>
      </c>
      <c r="L95" s="1">
        <f t="shared" si="3"/>
        <v>0.5187853834276891</v>
      </c>
      <c r="M95" s="1">
        <f t="shared" si="4"/>
        <v>0.48121461657231085</v>
      </c>
      <c r="N95" s="3">
        <f t="shared" si="5"/>
        <v>-0.32090594401502082</v>
      </c>
    </row>
    <row r="96" spans="1:14" x14ac:dyDescent="0.3">
      <c r="A96" t="s">
        <v>198</v>
      </c>
      <c r="B96">
        <v>8</v>
      </c>
      <c r="C96" t="s">
        <v>213</v>
      </c>
      <c r="D96" t="s">
        <v>214</v>
      </c>
      <c r="E96" t="s">
        <v>17</v>
      </c>
      <c r="F96">
        <v>37.700000000000003</v>
      </c>
      <c r="G96">
        <v>58.4</v>
      </c>
      <c r="H96">
        <v>42.1</v>
      </c>
      <c r="I96">
        <v>56.6</v>
      </c>
      <c r="J96">
        <v>43.8</v>
      </c>
      <c r="K96">
        <v>54.9</v>
      </c>
      <c r="L96" s="1">
        <f t="shared" si="3"/>
        <v>0.40965092402464076</v>
      </c>
      <c r="M96" s="1">
        <f t="shared" si="4"/>
        <v>0.59034907597535935</v>
      </c>
      <c r="N96" s="3">
        <f t="shared" si="5"/>
        <v>10.59253999628983</v>
      </c>
    </row>
    <row r="97" spans="1:14" x14ac:dyDescent="0.3">
      <c r="A97" t="s">
        <v>198</v>
      </c>
      <c r="B97">
        <v>9</v>
      </c>
      <c r="C97" t="s">
        <v>215</v>
      </c>
      <c r="D97" t="s">
        <v>216</v>
      </c>
      <c r="E97" t="s">
        <v>33</v>
      </c>
      <c r="F97">
        <v>54.8</v>
      </c>
      <c r="G97">
        <v>41.9</v>
      </c>
      <c r="H97">
        <v>55.6</v>
      </c>
      <c r="I97">
        <v>43.4</v>
      </c>
      <c r="J97">
        <v>54.6</v>
      </c>
      <c r="K97">
        <v>44.5</v>
      </c>
      <c r="L97" s="1">
        <f t="shared" si="3"/>
        <v>0.56412876852324989</v>
      </c>
      <c r="M97" s="1">
        <f t="shared" si="4"/>
        <v>0.43587123147675016</v>
      </c>
      <c r="N97" s="3">
        <f t="shared" si="5"/>
        <v>-4.855244453571089</v>
      </c>
    </row>
    <row r="98" spans="1:14" x14ac:dyDescent="0.3">
      <c r="A98" t="s">
        <v>198</v>
      </c>
      <c r="B98">
        <v>10</v>
      </c>
      <c r="C98" t="s">
        <v>217</v>
      </c>
      <c r="D98" t="s">
        <v>218</v>
      </c>
      <c r="E98" t="s">
        <v>33</v>
      </c>
      <c r="F98">
        <v>61.8</v>
      </c>
      <c r="G98">
        <v>34.9</v>
      </c>
      <c r="H98">
        <v>60.7</v>
      </c>
      <c r="I98">
        <v>38.4</v>
      </c>
      <c r="J98">
        <v>60.9</v>
      </c>
      <c r="K98">
        <v>38.5</v>
      </c>
      <c r="L98" s="1">
        <f t="shared" si="3"/>
        <v>0.62563840653728298</v>
      </c>
      <c r="M98" s="1">
        <f t="shared" si="4"/>
        <v>0.37436159346271708</v>
      </c>
      <c r="N98" s="3">
        <f t="shared" si="5"/>
        <v>-11.006208254974398</v>
      </c>
    </row>
    <row r="99" spans="1:14" x14ac:dyDescent="0.3">
      <c r="A99" t="s">
        <v>198</v>
      </c>
      <c r="B99">
        <v>11</v>
      </c>
      <c r="C99" t="s">
        <v>219</v>
      </c>
      <c r="D99" t="s">
        <v>220</v>
      </c>
      <c r="E99" t="s">
        <v>17</v>
      </c>
      <c r="F99">
        <v>32.5</v>
      </c>
      <c r="G99">
        <v>64.8</v>
      </c>
      <c r="H99">
        <v>39.799999999999997</v>
      </c>
      <c r="I99">
        <v>59.2</v>
      </c>
      <c r="J99">
        <v>42.6</v>
      </c>
      <c r="K99">
        <v>56.1</v>
      </c>
      <c r="L99" s="1">
        <f t="shared" si="3"/>
        <v>0.36831380539989805</v>
      </c>
      <c r="M99" s="1">
        <f t="shared" si="4"/>
        <v>0.63168619460010189</v>
      </c>
      <c r="N99" s="3">
        <f t="shared" si="5"/>
        <v>14.726251858764083</v>
      </c>
    </row>
    <row r="100" spans="1:14" x14ac:dyDescent="0.3">
      <c r="A100" t="s">
        <v>198</v>
      </c>
      <c r="B100">
        <v>12</v>
      </c>
      <c r="C100" t="s">
        <v>221</v>
      </c>
      <c r="D100" t="s">
        <v>222</v>
      </c>
      <c r="E100" t="s">
        <v>17</v>
      </c>
      <c r="F100">
        <v>38.799999999999997</v>
      </c>
      <c r="G100">
        <v>57.4</v>
      </c>
      <c r="H100">
        <v>45.5</v>
      </c>
      <c r="I100">
        <v>53</v>
      </c>
      <c r="J100">
        <v>47.4</v>
      </c>
      <c r="K100">
        <v>51.2</v>
      </c>
      <c r="L100" s="1">
        <f t="shared" si="3"/>
        <v>0.43297380585516182</v>
      </c>
      <c r="M100" s="1">
        <f t="shared" si="4"/>
        <v>0.56702619414483824</v>
      </c>
      <c r="N100" s="3">
        <f t="shared" si="5"/>
        <v>8.2602518132377174</v>
      </c>
    </row>
    <row r="101" spans="1:14" x14ac:dyDescent="0.3">
      <c r="A101" t="s">
        <v>198</v>
      </c>
      <c r="B101">
        <v>13</v>
      </c>
      <c r="C101" t="s">
        <v>223</v>
      </c>
      <c r="D101" t="s">
        <v>224</v>
      </c>
      <c r="E101" t="s">
        <v>33</v>
      </c>
      <c r="F101">
        <v>49.6</v>
      </c>
      <c r="G101">
        <v>46.4</v>
      </c>
      <c r="H101">
        <v>54.6</v>
      </c>
      <c r="I101">
        <v>43.9</v>
      </c>
      <c r="J101">
        <v>55.5</v>
      </c>
      <c r="K101">
        <v>43</v>
      </c>
      <c r="L101" s="1">
        <f t="shared" si="3"/>
        <v>0.53573264781491003</v>
      </c>
      <c r="M101" s="1">
        <f t="shared" si="4"/>
        <v>0.46426735218508997</v>
      </c>
      <c r="N101" s="3">
        <f t="shared" si="5"/>
        <v>-2.0156323827371092</v>
      </c>
    </row>
    <row r="102" spans="1:14" x14ac:dyDescent="0.3">
      <c r="A102" t="s">
        <v>198</v>
      </c>
      <c r="B102">
        <v>14</v>
      </c>
      <c r="C102" t="s">
        <v>225</v>
      </c>
      <c r="D102" t="s">
        <v>226</v>
      </c>
      <c r="E102" t="s">
        <v>33</v>
      </c>
      <c r="F102">
        <v>57.2</v>
      </c>
      <c r="G102">
        <v>39</v>
      </c>
      <c r="H102">
        <v>57.6</v>
      </c>
      <c r="I102">
        <v>41.2</v>
      </c>
      <c r="J102">
        <v>58.1</v>
      </c>
      <c r="K102">
        <v>40.9</v>
      </c>
      <c r="L102" s="1">
        <f t="shared" si="3"/>
        <v>0.5887179487179488</v>
      </c>
      <c r="M102" s="1">
        <f t="shared" si="4"/>
        <v>0.41128205128205131</v>
      </c>
      <c r="N102" s="3">
        <f t="shared" si="5"/>
        <v>-7.3141624730409749</v>
      </c>
    </row>
    <row r="103" spans="1:14" x14ac:dyDescent="0.3">
      <c r="A103" t="s">
        <v>198</v>
      </c>
      <c r="B103">
        <v>15</v>
      </c>
      <c r="C103" t="s">
        <v>227</v>
      </c>
      <c r="D103" t="s">
        <v>228</v>
      </c>
      <c r="E103" t="s">
        <v>17</v>
      </c>
      <c r="F103">
        <v>43.1</v>
      </c>
      <c r="G103">
        <v>53.1</v>
      </c>
      <c r="H103">
        <v>46.6</v>
      </c>
      <c r="I103">
        <v>52.2</v>
      </c>
      <c r="J103">
        <v>46.7</v>
      </c>
      <c r="K103">
        <v>52.1</v>
      </c>
      <c r="L103" s="1">
        <f t="shared" si="3"/>
        <v>0.46</v>
      </c>
      <c r="M103" s="1">
        <f t="shared" si="4"/>
        <v>0.54</v>
      </c>
      <c r="N103" s="3">
        <f t="shared" si="5"/>
        <v>5.5576323987538974</v>
      </c>
    </row>
    <row r="104" spans="1:14" x14ac:dyDescent="0.3">
      <c r="A104" t="s">
        <v>198</v>
      </c>
      <c r="B104">
        <v>16</v>
      </c>
      <c r="C104" t="s">
        <v>229</v>
      </c>
      <c r="D104" t="s">
        <v>230</v>
      </c>
      <c r="E104" t="s">
        <v>17</v>
      </c>
      <c r="F104">
        <v>43</v>
      </c>
      <c r="G104">
        <v>53.7</v>
      </c>
      <c r="H104">
        <v>45.1</v>
      </c>
      <c r="I104">
        <v>53.7</v>
      </c>
      <c r="J104">
        <v>47.7</v>
      </c>
      <c r="K104">
        <v>51.2</v>
      </c>
      <c r="L104" s="1">
        <f t="shared" si="3"/>
        <v>0.45063938618925831</v>
      </c>
      <c r="M104" s="1">
        <f t="shared" si="4"/>
        <v>0.54936061381074175</v>
      </c>
      <c r="N104" s="3">
        <f t="shared" si="5"/>
        <v>6.4936937798280692</v>
      </c>
    </row>
    <row r="105" spans="1:14" x14ac:dyDescent="0.3">
      <c r="A105" t="s">
        <v>198</v>
      </c>
      <c r="B105">
        <v>17</v>
      </c>
      <c r="C105" t="s">
        <v>231</v>
      </c>
      <c r="D105" t="s">
        <v>232</v>
      </c>
      <c r="E105" t="s">
        <v>17</v>
      </c>
      <c r="F105">
        <v>35</v>
      </c>
      <c r="G105">
        <v>62.2</v>
      </c>
      <c r="H105">
        <v>41.3</v>
      </c>
      <c r="I105">
        <v>57.6</v>
      </c>
      <c r="J105">
        <v>43.9</v>
      </c>
      <c r="K105">
        <v>54.7</v>
      </c>
      <c r="L105" s="1">
        <f t="shared" si="3"/>
        <v>0.38908720040795514</v>
      </c>
      <c r="M105" s="1">
        <f t="shared" si="4"/>
        <v>0.61091279959204492</v>
      </c>
      <c r="N105" s="3">
        <f t="shared" si="5"/>
        <v>12.648912357958386</v>
      </c>
    </row>
    <row r="106" spans="1:14" x14ac:dyDescent="0.3">
      <c r="A106" t="s">
        <v>198</v>
      </c>
      <c r="B106">
        <v>18</v>
      </c>
      <c r="C106" t="s">
        <v>233</v>
      </c>
      <c r="D106" t="s">
        <v>234</v>
      </c>
      <c r="E106" t="s">
        <v>17</v>
      </c>
      <c r="F106">
        <v>44.1</v>
      </c>
      <c r="G106">
        <v>53.3</v>
      </c>
      <c r="H106">
        <v>47.7</v>
      </c>
      <c r="I106">
        <v>51.4</v>
      </c>
      <c r="J106">
        <v>51.2</v>
      </c>
      <c r="K106">
        <v>47.9</v>
      </c>
      <c r="L106" s="1">
        <f t="shared" si="3"/>
        <v>0.46717557251908398</v>
      </c>
      <c r="M106" s="1">
        <f t="shared" si="4"/>
        <v>0.53282442748091585</v>
      </c>
      <c r="N106" s="3">
        <f t="shared" si="5"/>
        <v>4.8400751468454795</v>
      </c>
    </row>
    <row r="107" spans="1:14" x14ac:dyDescent="0.3">
      <c r="A107" t="s">
        <v>198</v>
      </c>
      <c r="B107">
        <v>19</v>
      </c>
      <c r="C107" t="s">
        <v>235</v>
      </c>
      <c r="D107" t="s">
        <v>236</v>
      </c>
      <c r="E107" t="s">
        <v>17</v>
      </c>
      <c r="F107">
        <v>37.5</v>
      </c>
      <c r="G107">
        <v>59.6</v>
      </c>
      <c r="H107">
        <v>38.700000000000003</v>
      </c>
      <c r="I107">
        <v>60.5</v>
      </c>
      <c r="J107">
        <v>42.3</v>
      </c>
      <c r="K107">
        <v>56.8</v>
      </c>
      <c r="L107" s="1">
        <f t="shared" si="3"/>
        <v>0.38818135506877227</v>
      </c>
      <c r="M107" s="1">
        <f t="shared" si="4"/>
        <v>0.61181864493122762</v>
      </c>
      <c r="N107" s="3">
        <f t="shared" si="5"/>
        <v>12.739496891876655</v>
      </c>
    </row>
    <row r="108" spans="1:14" x14ac:dyDescent="0.3">
      <c r="A108" t="s">
        <v>198</v>
      </c>
      <c r="B108">
        <v>20</v>
      </c>
      <c r="C108" t="s">
        <v>237</v>
      </c>
      <c r="D108" t="s">
        <v>238</v>
      </c>
      <c r="E108" t="s">
        <v>33</v>
      </c>
      <c r="F108">
        <v>80.2</v>
      </c>
      <c r="G108">
        <v>18.100000000000001</v>
      </c>
      <c r="H108">
        <v>82.5</v>
      </c>
      <c r="I108">
        <v>17.100000000000001</v>
      </c>
      <c r="J108">
        <v>80.900000000000006</v>
      </c>
      <c r="K108">
        <v>18.600000000000001</v>
      </c>
      <c r="L108" s="1">
        <f t="shared" si="3"/>
        <v>0.82213239009600803</v>
      </c>
      <c r="M108" s="1">
        <f t="shared" si="4"/>
        <v>0.17786760990399192</v>
      </c>
      <c r="N108" s="3">
        <f t="shared" si="5"/>
        <v>-30.655606610846913</v>
      </c>
    </row>
    <row r="109" spans="1:14" x14ac:dyDescent="0.3">
      <c r="A109" t="s">
        <v>198</v>
      </c>
      <c r="B109">
        <v>21</v>
      </c>
      <c r="C109" t="s">
        <v>239</v>
      </c>
      <c r="D109" t="s">
        <v>240</v>
      </c>
      <c r="E109" t="s">
        <v>33</v>
      </c>
      <c r="F109">
        <v>58.6</v>
      </c>
      <c r="G109">
        <v>39.1</v>
      </c>
      <c r="H109">
        <v>60.4</v>
      </c>
      <c r="I109">
        <v>38.9</v>
      </c>
      <c r="J109">
        <v>63.4</v>
      </c>
      <c r="K109">
        <v>35.9</v>
      </c>
      <c r="L109" s="1">
        <f t="shared" si="3"/>
        <v>0.60406091370558379</v>
      </c>
      <c r="M109" s="1">
        <f t="shared" si="4"/>
        <v>0.39593908629441626</v>
      </c>
      <c r="N109" s="3">
        <f t="shared" si="5"/>
        <v>-8.8484589718044795</v>
      </c>
    </row>
    <row r="110" spans="1:14" x14ac:dyDescent="0.3">
      <c r="A110" t="s">
        <v>198</v>
      </c>
      <c r="B110">
        <v>22</v>
      </c>
      <c r="C110" t="s">
        <v>241</v>
      </c>
      <c r="D110" t="s">
        <v>242</v>
      </c>
      <c r="E110" t="s">
        <v>33</v>
      </c>
      <c r="F110">
        <v>56.8</v>
      </c>
      <c r="G110">
        <v>41</v>
      </c>
      <c r="H110">
        <v>56.3</v>
      </c>
      <c r="I110">
        <v>43</v>
      </c>
      <c r="J110">
        <v>58.3</v>
      </c>
      <c r="K110">
        <v>41</v>
      </c>
      <c r="L110" s="1">
        <f t="shared" si="3"/>
        <v>0.57382039573820398</v>
      </c>
      <c r="M110" s="1">
        <f t="shared" si="4"/>
        <v>0.42617960426179607</v>
      </c>
      <c r="N110" s="3">
        <f t="shared" si="5"/>
        <v>-5.8244071750664981</v>
      </c>
    </row>
    <row r="111" spans="1:14" x14ac:dyDescent="0.3">
      <c r="A111" t="s">
        <v>198</v>
      </c>
      <c r="B111">
        <v>23</v>
      </c>
      <c r="C111" t="s">
        <v>243</v>
      </c>
      <c r="D111" t="s">
        <v>244</v>
      </c>
      <c r="E111" t="s">
        <v>33</v>
      </c>
      <c r="F111">
        <v>61.9</v>
      </c>
      <c r="G111">
        <v>35.799999999999997</v>
      </c>
      <c r="H111">
        <v>61.4</v>
      </c>
      <c r="I111">
        <v>38</v>
      </c>
      <c r="J111">
        <v>62</v>
      </c>
      <c r="K111">
        <v>37.299999999999997</v>
      </c>
      <c r="L111" s="1">
        <f t="shared" si="3"/>
        <v>0.62557077625570778</v>
      </c>
      <c r="M111" s="1">
        <f t="shared" si="4"/>
        <v>0.37442922374429222</v>
      </c>
      <c r="N111" s="3">
        <f t="shared" si="5"/>
        <v>-10.999445226816885</v>
      </c>
    </row>
    <row r="112" spans="1:14" x14ac:dyDescent="0.3">
      <c r="A112" t="s">
        <v>198</v>
      </c>
      <c r="B112">
        <v>24</v>
      </c>
      <c r="C112" t="s">
        <v>245</v>
      </c>
      <c r="D112" t="s">
        <v>246</v>
      </c>
      <c r="E112" t="s">
        <v>33</v>
      </c>
      <c r="F112">
        <v>82.9</v>
      </c>
      <c r="G112">
        <v>15.4</v>
      </c>
      <c r="H112">
        <v>85.7</v>
      </c>
      <c r="I112">
        <v>13.9</v>
      </c>
      <c r="J112">
        <v>84</v>
      </c>
      <c r="K112">
        <v>15.6</v>
      </c>
      <c r="L112" s="1">
        <f t="shared" si="3"/>
        <v>0.85194542698332498</v>
      </c>
      <c r="M112" s="1">
        <f t="shared" si="4"/>
        <v>0.1480545730166751</v>
      </c>
      <c r="N112" s="3">
        <f t="shared" si="5"/>
        <v>-33.636910299578595</v>
      </c>
    </row>
    <row r="113" spans="1:14" x14ac:dyDescent="0.3">
      <c r="A113" t="s">
        <v>198</v>
      </c>
      <c r="B113">
        <v>25</v>
      </c>
      <c r="C113" t="s">
        <v>247</v>
      </c>
      <c r="D113" t="s">
        <v>248</v>
      </c>
      <c r="E113" t="s">
        <v>17</v>
      </c>
      <c r="F113">
        <v>47.9</v>
      </c>
      <c r="G113">
        <v>49.7</v>
      </c>
      <c r="H113">
        <v>44.9</v>
      </c>
      <c r="I113">
        <v>54.5</v>
      </c>
      <c r="J113">
        <v>40.6</v>
      </c>
      <c r="K113">
        <v>58.8</v>
      </c>
      <c r="L113" s="1">
        <f t="shared" si="3"/>
        <v>0.47106598984771575</v>
      </c>
      <c r="M113" s="1">
        <f t="shared" si="4"/>
        <v>0.52893401015228425</v>
      </c>
      <c r="N113" s="3">
        <f t="shared" si="5"/>
        <v>4.4510334139823193</v>
      </c>
    </row>
    <row r="114" spans="1:14" x14ac:dyDescent="0.3">
      <c r="A114" t="s">
        <v>198</v>
      </c>
      <c r="B114">
        <v>26</v>
      </c>
      <c r="C114" t="s">
        <v>249</v>
      </c>
      <c r="D114" t="s">
        <v>250</v>
      </c>
      <c r="E114" t="s">
        <v>17</v>
      </c>
      <c r="F114">
        <v>56.8</v>
      </c>
      <c r="G114">
        <v>40.5</v>
      </c>
      <c r="H114">
        <v>55.4</v>
      </c>
      <c r="I114">
        <v>43.9</v>
      </c>
      <c r="J114">
        <v>51.5</v>
      </c>
      <c r="K114">
        <v>47.9</v>
      </c>
      <c r="L114" s="1">
        <f t="shared" si="3"/>
        <v>0.57070193285859605</v>
      </c>
      <c r="M114" s="1">
        <f t="shared" si="4"/>
        <v>0.42929806714140389</v>
      </c>
      <c r="N114" s="3">
        <f t="shared" si="5"/>
        <v>-5.5125608871057166</v>
      </c>
    </row>
    <row r="115" spans="1:14" x14ac:dyDescent="0.3">
      <c r="A115" t="s">
        <v>198</v>
      </c>
      <c r="B115">
        <v>27</v>
      </c>
      <c r="C115" t="s">
        <v>251</v>
      </c>
      <c r="D115" t="s">
        <v>252</v>
      </c>
      <c r="E115" t="s">
        <v>17</v>
      </c>
      <c r="F115">
        <v>58.5</v>
      </c>
      <c r="G115">
        <v>38.9</v>
      </c>
      <c r="H115">
        <v>53</v>
      </c>
      <c r="I115">
        <v>46.3</v>
      </c>
      <c r="J115">
        <v>50.1</v>
      </c>
      <c r="K115">
        <v>49.3</v>
      </c>
      <c r="L115" s="1">
        <f t="shared" si="3"/>
        <v>0.56685307574987298</v>
      </c>
      <c r="M115" s="1">
        <f t="shared" si="4"/>
        <v>0.43314692425012707</v>
      </c>
      <c r="N115" s="3">
        <f t="shared" si="5"/>
        <v>-5.1276751762333985</v>
      </c>
    </row>
    <row r="116" spans="1:14" x14ac:dyDescent="0.3">
      <c r="A116" t="s">
        <v>253</v>
      </c>
      <c r="B116">
        <v>1</v>
      </c>
      <c r="C116" t="s">
        <v>254</v>
      </c>
      <c r="D116" t="s">
        <v>255</v>
      </c>
      <c r="E116" t="s">
        <v>17</v>
      </c>
      <c r="F116">
        <v>40.9</v>
      </c>
      <c r="G116">
        <v>56.4</v>
      </c>
      <c r="H116">
        <v>43</v>
      </c>
      <c r="I116">
        <v>55.9</v>
      </c>
      <c r="J116">
        <v>44.4</v>
      </c>
      <c r="K116">
        <v>55</v>
      </c>
      <c r="L116" s="1">
        <f t="shared" si="3"/>
        <v>0.427624872579001</v>
      </c>
      <c r="M116" s="1">
        <f t="shared" si="4"/>
        <v>0.57237512742099894</v>
      </c>
      <c r="N116" s="3">
        <f t="shared" si="5"/>
        <v>8.7951451408537888</v>
      </c>
    </row>
    <row r="117" spans="1:14" x14ac:dyDescent="0.3">
      <c r="A117" t="s">
        <v>253</v>
      </c>
      <c r="B117">
        <v>2</v>
      </c>
      <c r="C117" t="s">
        <v>256</v>
      </c>
      <c r="D117" t="s">
        <v>257</v>
      </c>
      <c r="E117" t="s">
        <v>33</v>
      </c>
      <c r="F117">
        <v>55</v>
      </c>
      <c r="G117">
        <v>43.3</v>
      </c>
      <c r="H117">
        <v>58.6</v>
      </c>
      <c r="I117">
        <v>40.799999999999997</v>
      </c>
      <c r="J117">
        <v>57.9</v>
      </c>
      <c r="K117">
        <v>41.6</v>
      </c>
      <c r="L117" s="1">
        <f t="shared" si="3"/>
        <v>0.57460799190692968</v>
      </c>
      <c r="M117" s="1">
        <f t="shared" si="4"/>
        <v>0.42539200809307032</v>
      </c>
      <c r="N117" s="3">
        <f t="shared" si="5"/>
        <v>-5.903166791939074</v>
      </c>
    </row>
    <row r="118" spans="1:14" x14ac:dyDescent="0.3">
      <c r="A118" t="s">
        <v>253</v>
      </c>
      <c r="B118">
        <v>3</v>
      </c>
      <c r="C118" t="s">
        <v>258</v>
      </c>
      <c r="D118" t="s">
        <v>259</v>
      </c>
      <c r="E118" t="s">
        <v>17</v>
      </c>
      <c r="F118">
        <v>32.799999999999997</v>
      </c>
      <c r="G118">
        <v>64.3</v>
      </c>
      <c r="H118">
        <v>33</v>
      </c>
      <c r="I118">
        <v>65.900000000000006</v>
      </c>
      <c r="J118">
        <v>34</v>
      </c>
      <c r="K118">
        <v>65.3</v>
      </c>
      <c r="L118" s="1">
        <f t="shared" si="3"/>
        <v>0.33571428571428569</v>
      </c>
      <c r="M118" s="1">
        <f t="shared" si="4"/>
        <v>0.66428571428571426</v>
      </c>
      <c r="N118" s="3">
        <f t="shared" si="5"/>
        <v>17.986203827325319</v>
      </c>
    </row>
    <row r="119" spans="1:14" x14ac:dyDescent="0.3">
      <c r="A119" t="s">
        <v>253</v>
      </c>
      <c r="B119">
        <v>4</v>
      </c>
      <c r="C119" t="s">
        <v>260</v>
      </c>
      <c r="D119" t="s">
        <v>261</v>
      </c>
      <c r="E119" t="s">
        <v>33</v>
      </c>
      <c r="F119">
        <v>75.3</v>
      </c>
      <c r="G119">
        <v>22.2</v>
      </c>
      <c r="H119">
        <v>73.599999999999994</v>
      </c>
      <c r="I119">
        <v>25.6</v>
      </c>
      <c r="J119">
        <v>73.2</v>
      </c>
      <c r="K119">
        <v>26.3</v>
      </c>
      <c r="L119" s="1">
        <f t="shared" si="3"/>
        <v>0.75699034062023374</v>
      </c>
      <c r="M119" s="1">
        <f t="shared" si="4"/>
        <v>0.24300965937976615</v>
      </c>
      <c r="N119" s="3">
        <f t="shared" si="5"/>
        <v>-24.141401663269491</v>
      </c>
    </row>
    <row r="120" spans="1:14" x14ac:dyDescent="0.3">
      <c r="A120" t="s">
        <v>253</v>
      </c>
      <c r="B120">
        <v>5</v>
      </c>
      <c r="C120" t="s">
        <v>262</v>
      </c>
      <c r="D120" t="s">
        <v>263</v>
      </c>
      <c r="E120" t="s">
        <v>33</v>
      </c>
      <c r="F120">
        <v>85</v>
      </c>
      <c r="G120">
        <v>11.9</v>
      </c>
      <c r="H120">
        <v>83.1</v>
      </c>
      <c r="I120">
        <v>15.8</v>
      </c>
      <c r="J120">
        <v>84.4</v>
      </c>
      <c r="K120">
        <v>15</v>
      </c>
      <c r="L120" s="1">
        <f t="shared" si="3"/>
        <v>0.85852911133810006</v>
      </c>
      <c r="M120" s="1">
        <f t="shared" si="4"/>
        <v>0.14147088866189991</v>
      </c>
      <c r="N120" s="3">
        <f t="shared" si="5"/>
        <v>-34.295278735056115</v>
      </c>
    </row>
    <row r="121" spans="1:14" x14ac:dyDescent="0.3">
      <c r="A121" t="s">
        <v>253</v>
      </c>
      <c r="B121">
        <v>6</v>
      </c>
      <c r="C121" t="s">
        <v>264</v>
      </c>
      <c r="D121" t="s">
        <v>265</v>
      </c>
      <c r="E121" t="s">
        <v>17</v>
      </c>
      <c r="F121">
        <v>46.8</v>
      </c>
      <c r="G121">
        <v>48.3</v>
      </c>
      <c r="H121">
        <v>37.5</v>
      </c>
      <c r="I121">
        <v>60.8</v>
      </c>
      <c r="J121">
        <v>40.1</v>
      </c>
      <c r="K121">
        <v>59</v>
      </c>
      <c r="L121" s="1">
        <f t="shared" si="3"/>
        <v>0.43588417786970013</v>
      </c>
      <c r="M121" s="1">
        <f t="shared" si="4"/>
        <v>0.56411582213029998</v>
      </c>
      <c r="N121" s="3">
        <f t="shared" si="5"/>
        <v>7.969214611783892</v>
      </c>
    </row>
    <row r="122" spans="1:14" x14ac:dyDescent="0.3">
      <c r="A122" t="s">
        <v>253</v>
      </c>
      <c r="B122">
        <v>7</v>
      </c>
      <c r="C122" t="s">
        <v>266</v>
      </c>
      <c r="D122" t="s">
        <v>267</v>
      </c>
      <c r="E122" t="s">
        <v>17</v>
      </c>
      <c r="F122">
        <v>44.8</v>
      </c>
      <c r="G122">
        <v>51.1</v>
      </c>
      <c r="H122">
        <v>38.299999999999997</v>
      </c>
      <c r="I122">
        <v>60.2</v>
      </c>
      <c r="J122">
        <v>39.1</v>
      </c>
      <c r="K122">
        <v>60.1</v>
      </c>
      <c r="L122" s="1">
        <f t="shared" si="3"/>
        <v>0.42746913580246915</v>
      </c>
      <c r="M122" s="1">
        <f t="shared" si="4"/>
        <v>0.57253086419753096</v>
      </c>
      <c r="N122" s="3">
        <f t="shared" si="5"/>
        <v>8.8107188185069916</v>
      </c>
    </row>
    <row r="123" spans="1:14" x14ac:dyDescent="0.3">
      <c r="A123" t="s">
        <v>253</v>
      </c>
      <c r="B123">
        <v>8</v>
      </c>
      <c r="C123" t="s">
        <v>268</v>
      </c>
      <c r="D123" t="s">
        <v>269</v>
      </c>
      <c r="E123" t="s">
        <v>17</v>
      </c>
      <c r="F123">
        <v>34.4</v>
      </c>
      <c r="G123">
        <v>63.3</v>
      </c>
      <c r="H123">
        <v>37.5</v>
      </c>
      <c r="I123">
        <v>61.6</v>
      </c>
      <c r="J123">
        <v>37.799999999999997</v>
      </c>
      <c r="K123">
        <v>61.6</v>
      </c>
      <c r="L123" s="1">
        <f t="shared" si="3"/>
        <v>0.36534552845528462</v>
      </c>
      <c r="M123" s="1">
        <f t="shared" si="4"/>
        <v>0.63465447154471555</v>
      </c>
      <c r="N123" s="3">
        <f t="shared" si="5"/>
        <v>15.023079553225449</v>
      </c>
    </row>
    <row r="124" spans="1:14" x14ac:dyDescent="0.3">
      <c r="A124" t="s">
        <v>253</v>
      </c>
      <c r="B124">
        <v>9</v>
      </c>
      <c r="C124" t="s">
        <v>270</v>
      </c>
      <c r="D124" t="s">
        <v>271</v>
      </c>
      <c r="E124" t="s">
        <v>17</v>
      </c>
      <c r="F124">
        <v>19.3</v>
      </c>
      <c r="G124">
        <v>77.8</v>
      </c>
      <c r="H124">
        <v>20.5</v>
      </c>
      <c r="I124">
        <v>78.099999999999994</v>
      </c>
      <c r="J124">
        <v>24.3</v>
      </c>
      <c r="K124">
        <v>74.7</v>
      </c>
      <c r="L124" s="1">
        <f t="shared" si="3"/>
        <v>0.20337250894225856</v>
      </c>
      <c r="M124" s="1">
        <f t="shared" si="4"/>
        <v>0.79662749105774133</v>
      </c>
      <c r="N124" s="3">
        <f t="shared" si="5"/>
        <v>31.220381504528028</v>
      </c>
    </row>
    <row r="125" spans="1:14" x14ac:dyDescent="0.3">
      <c r="A125" t="s">
        <v>253</v>
      </c>
      <c r="B125">
        <v>10</v>
      </c>
      <c r="C125" t="s">
        <v>272</v>
      </c>
      <c r="D125" t="s">
        <v>273</v>
      </c>
      <c r="E125" t="s">
        <v>17</v>
      </c>
      <c r="F125">
        <v>35.799999999999997</v>
      </c>
      <c r="G125">
        <v>61.3</v>
      </c>
      <c r="H125">
        <v>36.299999999999997</v>
      </c>
      <c r="I125">
        <v>62.5</v>
      </c>
      <c r="J125">
        <v>38.799999999999997</v>
      </c>
      <c r="K125">
        <v>60.4</v>
      </c>
      <c r="L125" s="1">
        <f t="shared" si="3"/>
        <v>0.368044920877999</v>
      </c>
      <c r="M125" s="1">
        <f t="shared" si="4"/>
        <v>0.63195507912200111</v>
      </c>
      <c r="N125" s="3">
        <f t="shared" si="5"/>
        <v>14.753140310954006</v>
      </c>
    </row>
    <row r="126" spans="1:14" x14ac:dyDescent="0.3">
      <c r="A126" t="s">
        <v>253</v>
      </c>
      <c r="B126">
        <v>11</v>
      </c>
      <c r="C126" t="s">
        <v>274</v>
      </c>
      <c r="D126" t="s">
        <v>275</v>
      </c>
      <c r="E126" t="s">
        <v>17</v>
      </c>
      <c r="F126">
        <v>35.299999999999997</v>
      </c>
      <c r="G126">
        <v>60.3</v>
      </c>
      <c r="H126">
        <v>31.5</v>
      </c>
      <c r="I126">
        <v>66.900000000000006</v>
      </c>
      <c r="J126">
        <v>34.700000000000003</v>
      </c>
      <c r="K126">
        <v>64.3</v>
      </c>
      <c r="L126" s="1">
        <f t="shared" si="3"/>
        <v>0.34432989690721649</v>
      </c>
      <c r="M126" s="1">
        <f t="shared" si="4"/>
        <v>0.65567010309278351</v>
      </c>
      <c r="N126" s="3">
        <f t="shared" si="5"/>
        <v>17.124642708032244</v>
      </c>
    </row>
    <row r="127" spans="1:14" x14ac:dyDescent="0.3">
      <c r="A127" t="s">
        <v>253</v>
      </c>
      <c r="B127">
        <v>12</v>
      </c>
      <c r="C127" t="s">
        <v>276</v>
      </c>
      <c r="D127" t="s">
        <v>277</v>
      </c>
      <c r="E127" t="s">
        <v>17</v>
      </c>
      <c r="F127">
        <v>40.700000000000003</v>
      </c>
      <c r="G127">
        <v>56.9</v>
      </c>
      <c r="H127">
        <v>43.6</v>
      </c>
      <c r="I127">
        <v>55.4</v>
      </c>
      <c r="J127">
        <v>43.9</v>
      </c>
      <c r="K127">
        <v>55.6</v>
      </c>
      <c r="L127" s="1">
        <f t="shared" si="3"/>
        <v>0.42878942014242122</v>
      </c>
      <c r="M127" s="1">
        <f t="shared" si="4"/>
        <v>0.57121057985757884</v>
      </c>
      <c r="N127" s="3">
        <f t="shared" si="5"/>
        <v>8.6786903845117784</v>
      </c>
    </row>
    <row r="128" spans="1:14" x14ac:dyDescent="0.3">
      <c r="A128" t="s">
        <v>253</v>
      </c>
      <c r="B128">
        <v>13</v>
      </c>
      <c r="C128" t="s">
        <v>278</v>
      </c>
      <c r="D128" t="s">
        <v>279</v>
      </c>
      <c r="E128" t="s">
        <v>33</v>
      </c>
      <c r="F128">
        <v>71</v>
      </c>
      <c r="G128">
        <v>26.6</v>
      </c>
      <c r="H128">
        <v>69.2</v>
      </c>
      <c r="I128">
        <v>30</v>
      </c>
      <c r="J128">
        <v>67.099999999999994</v>
      </c>
      <c r="K128">
        <v>32.299999999999997</v>
      </c>
      <c r="L128" s="1">
        <f t="shared" si="3"/>
        <v>0.71239837398373973</v>
      </c>
      <c r="M128" s="1">
        <f t="shared" si="4"/>
        <v>0.28760162601626016</v>
      </c>
      <c r="N128" s="3">
        <f t="shared" si="5"/>
        <v>-19.68220499962009</v>
      </c>
    </row>
    <row r="129" spans="1:14" x14ac:dyDescent="0.3">
      <c r="A129" t="s">
        <v>253</v>
      </c>
      <c r="B129">
        <v>14</v>
      </c>
      <c r="C129" t="s">
        <v>280</v>
      </c>
      <c r="D129" t="s">
        <v>281</v>
      </c>
      <c r="E129" t="s">
        <v>17</v>
      </c>
      <c r="F129">
        <v>22.1</v>
      </c>
      <c r="G129">
        <v>75</v>
      </c>
      <c r="H129">
        <v>25.3</v>
      </c>
      <c r="I129">
        <v>73.2</v>
      </c>
      <c r="J129">
        <v>27.8</v>
      </c>
      <c r="K129">
        <v>71</v>
      </c>
      <c r="L129" s="1">
        <f t="shared" si="3"/>
        <v>0.24233128834355833</v>
      </c>
      <c r="M129" s="1">
        <f t="shared" si="4"/>
        <v>0.75766871165644167</v>
      </c>
      <c r="N129" s="3">
        <f t="shared" si="5"/>
        <v>27.324503564398061</v>
      </c>
    </row>
    <row r="130" spans="1:14" x14ac:dyDescent="0.3">
      <c r="A130" t="s">
        <v>282</v>
      </c>
      <c r="B130">
        <v>1</v>
      </c>
      <c r="C130" t="s">
        <v>283</v>
      </c>
      <c r="D130" t="s">
        <v>284</v>
      </c>
      <c r="E130" t="s">
        <v>33</v>
      </c>
      <c r="F130">
        <v>63.1</v>
      </c>
      <c r="G130">
        <v>30.5</v>
      </c>
      <c r="H130">
        <v>69.7</v>
      </c>
      <c r="I130">
        <v>29</v>
      </c>
      <c r="J130">
        <v>70.3</v>
      </c>
      <c r="K130">
        <v>28.3</v>
      </c>
      <c r="L130" s="1">
        <f t="shared" si="3"/>
        <v>0.69058762350494018</v>
      </c>
      <c r="M130" s="1">
        <f t="shared" si="4"/>
        <v>0.30941237649505976</v>
      </c>
      <c r="N130" s="3">
        <f t="shared" si="5"/>
        <v>-17.501129951740129</v>
      </c>
    </row>
    <row r="131" spans="1:14" x14ac:dyDescent="0.3">
      <c r="A131" t="s">
        <v>282</v>
      </c>
      <c r="B131">
        <v>2</v>
      </c>
      <c r="C131" t="s">
        <v>285</v>
      </c>
      <c r="D131" t="s">
        <v>286</v>
      </c>
      <c r="E131" t="s">
        <v>33</v>
      </c>
      <c r="F131">
        <v>61.4</v>
      </c>
      <c r="G131">
        <v>29.6</v>
      </c>
      <c r="H131">
        <v>71.400000000000006</v>
      </c>
      <c r="I131">
        <v>26.7</v>
      </c>
      <c r="J131">
        <v>73.400000000000006</v>
      </c>
      <c r="K131">
        <v>24.9</v>
      </c>
      <c r="L131" s="1">
        <f t="shared" ref="L131:L194" si="6">SUM(F131,H131)/SUM(F131:I131)</f>
        <v>0.70227392913802233</v>
      </c>
      <c r="M131" s="1">
        <f t="shared" ref="M131:M194" si="7">SUM(G131,I131)/SUM(F131:I131)</f>
        <v>0.29772607086197778</v>
      </c>
      <c r="N131" s="3">
        <f t="shared" ref="N131:N194" si="8">($M131-$S$4)*100</f>
        <v>-18.669760515048328</v>
      </c>
    </row>
    <row r="132" spans="1:14" x14ac:dyDescent="0.3">
      <c r="A132" t="s">
        <v>287</v>
      </c>
      <c r="B132">
        <v>1</v>
      </c>
      <c r="C132" t="s">
        <v>288</v>
      </c>
      <c r="D132" t="s">
        <v>289</v>
      </c>
      <c r="E132" t="s">
        <v>17</v>
      </c>
      <c r="F132">
        <v>45.2</v>
      </c>
      <c r="G132">
        <v>48.7</v>
      </c>
      <c r="H132">
        <v>56.2</v>
      </c>
      <c r="I132">
        <v>42.5</v>
      </c>
      <c r="J132">
        <v>58.5</v>
      </c>
      <c r="K132">
        <v>40.4</v>
      </c>
      <c r="L132" s="1">
        <f t="shared" si="6"/>
        <v>0.52647975077881615</v>
      </c>
      <c r="M132" s="1">
        <f t="shared" si="7"/>
        <v>0.47352024922118374</v>
      </c>
      <c r="N132" s="3">
        <f t="shared" si="8"/>
        <v>-1.0903426791277315</v>
      </c>
    </row>
    <row r="133" spans="1:14" x14ac:dyDescent="0.3">
      <c r="A133" t="s">
        <v>287</v>
      </c>
      <c r="B133">
        <v>2</v>
      </c>
      <c r="C133" t="s">
        <v>290</v>
      </c>
      <c r="D133" t="s">
        <v>291</v>
      </c>
      <c r="E133" t="s">
        <v>33</v>
      </c>
      <c r="F133">
        <v>45</v>
      </c>
      <c r="G133">
        <v>49.1</v>
      </c>
      <c r="H133">
        <v>55.8</v>
      </c>
      <c r="I133">
        <v>42.7</v>
      </c>
      <c r="J133">
        <v>57.1</v>
      </c>
      <c r="K133">
        <v>41.6</v>
      </c>
      <c r="L133" s="1">
        <f t="shared" si="6"/>
        <v>0.52336448598130847</v>
      </c>
      <c r="M133" s="1">
        <f t="shared" si="7"/>
        <v>0.47663551401869175</v>
      </c>
      <c r="N133" s="3">
        <f t="shared" si="8"/>
        <v>-0.77881619937693047</v>
      </c>
    </row>
    <row r="134" spans="1:14" x14ac:dyDescent="0.3">
      <c r="A134" t="s">
        <v>287</v>
      </c>
      <c r="B134">
        <v>3</v>
      </c>
      <c r="C134" t="s">
        <v>292</v>
      </c>
      <c r="D134" t="s">
        <v>293</v>
      </c>
      <c r="E134" t="s">
        <v>17</v>
      </c>
      <c r="F134">
        <v>45</v>
      </c>
      <c r="G134">
        <v>48.5</v>
      </c>
      <c r="H134">
        <v>51.4</v>
      </c>
      <c r="I134">
        <v>47.2</v>
      </c>
      <c r="J134">
        <v>52.4</v>
      </c>
      <c r="K134">
        <v>46.3</v>
      </c>
      <c r="L134" s="1">
        <f t="shared" si="6"/>
        <v>0.50182196772514309</v>
      </c>
      <c r="M134" s="1">
        <f t="shared" si="7"/>
        <v>0.4981780322748568</v>
      </c>
      <c r="N134" s="3">
        <f t="shared" si="8"/>
        <v>1.3754356262395739</v>
      </c>
    </row>
    <row r="135" spans="1:14" x14ac:dyDescent="0.3">
      <c r="A135" t="s">
        <v>287</v>
      </c>
      <c r="B135">
        <v>4</v>
      </c>
      <c r="C135" t="s">
        <v>294</v>
      </c>
      <c r="D135" t="s">
        <v>295</v>
      </c>
      <c r="E135" t="s">
        <v>17</v>
      </c>
      <c r="F135">
        <v>33.5</v>
      </c>
      <c r="G135">
        <v>60.9</v>
      </c>
      <c r="H135">
        <v>45.3</v>
      </c>
      <c r="I135">
        <v>53.4</v>
      </c>
      <c r="J135">
        <v>48.5</v>
      </c>
      <c r="K135">
        <v>50.2</v>
      </c>
      <c r="L135" s="1">
        <f t="shared" si="6"/>
        <v>0.40807871569135162</v>
      </c>
      <c r="M135" s="1">
        <f t="shared" si="7"/>
        <v>0.59192128430864832</v>
      </c>
      <c r="N135" s="3">
        <f t="shared" si="8"/>
        <v>10.749760829618726</v>
      </c>
    </row>
    <row r="136" spans="1:14" x14ac:dyDescent="0.3">
      <c r="A136" t="s">
        <v>296</v>
      </c>
      <c r="B136">
        <v>1</v>
      </c>
      <c r="C136" t="s">
        <v>297</v>
      </c>
      <c r="D136" t="s">
        <v>298</v>
      </c>
      <c r="E136" t="s">
        <v>17</v>
      </c>
      <c r="F136">
        <v>25.4</v>
      </c>
      <c r="G136">
        <v>63.7</v>
      </c>
      <c r="H136">
        <v>32.200000000000003</v>
      </c>
      <c r="I136">
        <v>64.900000000000006</v>
      </c>
      <c r="J136">
        <v>35.1</v>
      </c>
      <c r="K136">
        <v>62.5</v>
      </c>
      <c r="L136" s="1">
        <f t="shared" si="6"/>
        <v>0.30934479054779812</v>
      </c>
      <c r="M136" s="1">
        <f t="shared" si="7"/>
        <v>0.69065520945220205</v>
      </c>
      <c r="N136" s="3">
        <f t="shared" si="8"/>
        <v>20.623153343974099</v>
      </c>
    </row>
    <row r="137" spans="1:14" x14ac:dyDescent="0.3">
      <c r="A137" t="s">
        <v>296</v>
      </c>
      <c r="B137">
        <v>2</v>
      </c>
      <c r="C137" t="s">
        <v>299</v>
      </c>
      <c r="D137" t="s">
        <v>300</v>
      </c>
      <c r="E137" t="s">
        <v>17</v>
      </c>
      <c r="F137">
        <v>29.8</v>
      </c>
      <c r="G137">
        <v>54.5</v>
      </c>
      <c r="H137">
        <v>33.1</v>
      </c>
      <c r="I137">
        <v>64.099999999999994</v>
      </c>
      <c r="J137">
        <v>37.1</v>
      </c>
      <c r="K137">
        <v>60.5</v>
      </c>
      <c r="L137" s="1">
        <f t="shared" si="6"/>
        <v>0.34655647382920113</v>
      </c>
      <c r="M137" s="1">
        <f t="shared" si="7"/>
        <v>0.65344352617079882</v>
      </c>
      <c r="N137" s="3">
        <f t="shared" si="8"/>
        <v>16.901985015833777</v>
      </c>
    </row>
    <row r="138" spans="1:14" x14ac:dyDescent="0.3">
      <c r="A138" t="s">
        <v>301</v>
      </c>
      <c r="B138">
        <v>1</v>
      </c>
      <c r="C138" t="s">
        <v>302</v>
      </c>
      <c r="D138" t="s">
        <v>303</v>
      </c>
      <c r="E138" t="s">
        <v>33</v>
      </c>
      <c r="F138">
        <v>75.400000000000006</v>
      </c>
      <c r="G138">
        <v>21.4</v>
      </c>
      <c r="H138">
        <v>78.900000000000006</v>
      </c>
      <c r="I138">
        <v>20.2</v>
      </c>
      <c r="J138">
        <v>80.8</v>
      </c>
      <c r="K138">
        <v>18.5</v>
      </c>
      <c r="L138" s="1">
        <f t="shared" si="6"/>
        <v>0.78764675855028077</v>
      </c>
      <c r="M138" s="1">
        <f t="shared" si="7"/>
        <v>0.2123532414497192</v>
      </c>
      <c r="N138" s="3">
        <f t="shared" si="8"/>
        <v>-27.207043456274182</v>
      </c>
    </row>
    <row r="139" spans="1:14" x14ac:dyDescent="0.3">
      <c r="A139" t="s">
        <v>301</v>
      </c>
      <c r="B139">
        <v>2</v>
      </c>
      <c r="C139" t="s">
        <v>304</v>
      </c>
      <c r="D139" t="s">
        <v>305</v>
      </c>
      <c r="E139" t="s">
        <v>33</v>
      </c>
      <c r="F139">
        <v>78</v>
      </c>
      <c r="G139">
        <v>19.100000000000001</v>
      </c>
      <c r="H139">
        <v>80.7</v>
      </c>
      <c r="I139">
        <v>18.5</v>
      </c>
      <c r="J139">
        <v>81.099999999999994</v>
      </c>
      <c r="K139">
        <v>18.2</v>
      </c>
      <c r="L139" s="1">
        <f t="shared" si="6"/>
        <v>0.80845644421803353</v>
      </c>
      <c r="M139" s="1">
        <f t="shared" si="7"/>
        <v>0.19154355578196638</v>
      </c>
      <c r="N139" s="3">
        <f t="shared" si="8"/>
        <v>-29.288012023049468</v>
      </c>
    </row>
    <row r="140" spans="1:14" x14ac:dyDescent="0.3">
      <c r="A140" t="s">
        <v>301</v>
      </c>
      <c r="B140">
        <v>3</v>
      </c>
      <c r="C140" t="s">
        <v>306</v>
      </c>
      <c r="D140" t="s">
        <v>307</v>
      </c>
      <c r="E140" t="s">
        <v>33</v>
      </c>
      <c r="F140">
        <v>55.2</v>
      </c>
      <c r="G140">
        <v>39.9</v>
      </c>
      <c r="H140">
        <v>55.9</v>
      </c>
      <c r="I140">
        <v>42.6</v>
      </c>
      <c r="J140">
        <v>58.3</v>
      </c>
      <c r="K140">
        <v>40.4</v>
      </c>
      <c r="L140" s="1">
        <f t="shared" si="6"/>
        <v>0.57386363636363635</v>
      </c>
      <c r="M140" s="1">
        <f t="shared" si="7"/>
        <v>0.42613636363636365</v>
      </c>
      <c r="N140" s="3">
        <f t="shared" si="8"/>
        <v>-5.8287312376097411</v>
      </c>
    </row>
    <row r="141" spans="1:14" x14ac:dyDescent="0.3">
      <c r="A141" t="s">
        <v>301</v>
      </c>
      <c r="B141">
        <v>4</v>
      </c>
      <c r="C141" t="s">
        <v>308</v>
      </c>
      <c r="D141" t="s">
        <v>309</v>
      </c>
      <c r="E141" t="s">
        <v>33</v>
      </c>
      <c r="F141">
        <v>82.1</v>
      </c>
      <c r="G141">
        <v>13.2</v>
      </c>
      <c r="H141">
        <v>80.900000000000006</v>
      </c>
      <c r="I141">
        <v>17.100000000000001</v>
      </c>
      <c r="J141">
        <v>80.5</v>
      </c>
      <c r="K141">
        <v>18.2</v>
      </c>
      <c r="L141" s="1">
        <f t="shared" si="6"/>
        <v>0.84324883600620804</v>
      </c>
      <c r="M141" s="1">
        <f t="shared" si="7"/>
        <v>0.15675116399379205</v>
      </c>
      <c r="N141" s="3">
        <f t="shared" si="8"/>
        <v>-32.767251201866898</v>
      </c>
    </row>
    <row r="142" spans="1:14" x14ac:dyDescent="0.3">
      <c r="A142" t="s">
        <v>301</v>
      </c>
      <c r="B142">
        <v>5</v>
      </c>
      <c r="C142" t="s">
        <v>310</v>
      </c>
      <c r="D142" t="s">
        <v>311</v>
      </c>
      <c r="E142" t="s">
        <v>33</v>
      </c>
      <c r="F142">
        <v>70.5</v>
      </c>
      <c r="G142">
        <v>23.9</v>
      </c>
      <c r="H142">
        <v>66</v>
      </c>
      <c r="I142">
        <v>31.8</v>
      </c>
      <c r="J142">
        <v>69.900000000000006</v>
      </c>
      <c r="K142">
        <v>28.8</v>
      </c>
      <c r="L142" s="1">
        <f t="shared" si="6"/>
        <v>0.71019771071800197</v>
      </c>
      <c r="M142" s="1">
        <f t="shared" si="7"/>
        <v>0.28980228928199792</v>
      </c>
      <c r="N142" s="3">
        <f t="shared" si="8"/>
        <v>-19.462138673046315</v>
      </c>
    </row>
    <row r="143" spans="1:14" x14ac:dyDescent="0.3">
      <c r="A143" t="s">
        <v>301</v>
      </c>
      <c r="B143">
        <v>6</v>
      </c>
      <c r="C143" t="s">
        <v>312</v>
      </c>
      <c r="D143" t="s">
        <v>313</v>
      </c>
      <c r="E143" t="s">
        <v>17</v>
      </c>
      <c r="F143">
        <v>50.2</v>
      </c>
      <c r="G143">
        <v>43.2</v>
      </c>
      <c r="H143">
        <v>45.1</v>
      </c>
      <c r="I143">
        <v>53.3</v>
      </c>
      <c r="J143">
        <v>51.3</v>
      </c>
      <c r="K143">
        <v>47.3</v>
      </c>
      <c r="L143" s="1">
        <f t="shared" si="6"/>
        <v>0.49687174139728885</v>
      </c>
      <c r="M143" s="1">
        <f t="shared" si="7"/>
        <v>0.50312825860271115</v>
      </c>
      <c r="N143" s="3">
        <f t="shared" si="8"/>
        <v>1.8704582590250096</v>
      </c>
    </row>
    <row r="144" spans="1:14" x14ac:dyDescent="0.3">
      <c r="A144" t="s">
        <v>301</v>
      </c>
      <c r="B144">
        <v>7</v>
      </c>
      <c r="C144" t="s">
        <v>314</v>
      </c>
      <c r="D144" t="s">
        <v>315</v>
      </c>
      <c r="E144" t="s">
        <v>33</v>
      </c>
      <c r="F144">
        <v>87.4</v>
      </c>
      <c r="G144">
        <v>9.1999999999999993</v>
      </c>
      <c r="H144">
        <v>87.2</v>
      </c>
      <c r="I144">
        <v>11.8</v>
      </c>
      <c r="J144">
        <v>89.4</v>
      </c>
      <c r="K144">
        <v>9.9</v>
      </c>
      <c r="L144" s="1">
        <f t="shared" si="6"/>
        <v>0.89263803680981602</v>
      </c>
      <c r="M144" s="1">
        <f t="shared" si="7"/>
        <v>0.10736196319018404</v>
      </c>
      <c r="N144" s="3">
        <f t="shared" si="8"/>
        <v>-37.7061712822277</v>
      </c>
    </row>
    <row r="145" spans="1:14" x14ac:dyDescent="0.3">
      <c r="A145" t="s">
        <v>301</v>
      </c>
      <c r="B145">
        <v>8</v>
      </c>
      <c r="C145" t="s">
        <v>316</v>
      </c>
      <c r="D145" t="s">
        <v>317</v>
      </c>
      <c r="E145" t="s">
        <v>33</v>
      </c>
      <c r="F145">
        <v>58.1</v>
      </c>
      <c r="G145">
        <v>36.4</v>
      </c>
      <c r="H145">
        <v>57.4</v>
      </c>
      <c r="I145">
        <v>40.9</v>
      </c>
      <c r="J145">
        <v>61.5</v>
      </c>
      <c r="K145">
        <v>37.1</v>
      </c>
      <c r="L145" s="1">
        <f t="shared" si="6"/>
        <v>0.59906639004149376</v>
      </c>
      <c r="M145" s="1">
        <f t="shared" si="7"/>
        <v>0.40093360995850619</v>
      </c>
      <c r="N145" s="3">
        <f t="shared" si="8"/>
        <v>-8.3490066053954877</v>
      </c>
    </row>
    <row r="146" spans="1:14" x14ac:dyDescent="0.3">
      <c r="A146" t="s">
        <v>301</v>
      </c>
      <c r="B146">
        <v>9</v>
      </c>
      <c r="C146" t="s">
        <v>318</v>
      </c>
      <c r="D146" t="s">
        <v>319</v>
      </c>
      <c r="E146" t="s">
        <v>33</v>
      </c>
      <c r="F146">
        <v>70.099999999999994</v>
      </c>
      <c r="G146">
        <v>24.9</v>
      </c>
      <c r="H146">
        <v>65</v>
      </c>
      <c r="I146">
        <v>33.299999999999997</v>
      </c>
      <c r="J146">
        <v>68.599999999999994</v>
      </c>
      <c r="K146">
        <v>30.3</v>
      </c>
      <c r="L146" s="1">
        <f t="shared" si="6"/>
        <v>0.69891360579410233</v>
      </c>
      <c r="M146" s="1">
        <f t="shared" si="7"/>
        <v>0.30108639420589756</v>
      </c>
      <c r="N146" s="3">
        <f t="shared" si="8"/>
        <v>-18.333728180656351</v>
      </c>
    </row>
    <row r="147" spans="1:14" x14ac:dyDescent="0.3">
      <c r="A147" t="s">
        <v>301</v>
      </c>
      <c r="B147">
        <v>10</v>
      </c>
      <c r="C147" t="s">
        <v>320</v>
      </c>
      <c r="D147" t="s">
        <v>321</v>
      </c>
      <c r="E147" t="s">
        <v>33</v>
      </c>
      <c r="F147">
        <v>62</v>
      </c>
      <c r="G147">
        <v>32.6</v>
      </c>
      <c r="H147">
        <v>57.5</v>
      </c>
      <c r="I147">
        <v>41.1</v>
      </c>
      <c r="J147">
        <v>63</v>
      </c>
      <c r="K147">
        <v>35.9</v>
      </c>
      <c r="L147" s="1">
        <f t="shared" si="6"/>
        <v>0.61853002070393381</v>
      </c>
      <c r="M147" s="1">
        <f t="shared" si="7"/>
        <v>0.3814699792960663</v>
      </c>
      <c r="N147" s="3">
        <f t="shared" si="8"/>
        <v>-10.295369671639476</v>
      </c>
    </row>
    <row r="148" spans="1:14" x14ac:dyDescent="0.3">
      <c r="A148" t="s">
        <v>301</v>
      </c>
      <c r="B148">
        <v>11</v>
      </c>
      <c r="C148" t="s">
        <v>322</v>
      </c>
      <c r="D148" t="s">
        <v>323</v>
      </c>
      <c r="E148" t="s">
        <v>33</v>
      </c>
      <c r="F148">
        <v>58.9</v>
      </c>
      <c r="G148">
        <v>35.4</v>
      </c>
      <c r="H148">
        <v>57.8</v>
      </c>
      <c r="I148">
        <v>40.6</v>
      </c>
      <c r="J148">
        <v>61.3</v>
      </c>
      <c r="K148">
        <v>37.5</v>
      </c>
      <c r="L148" s="1">
        <f t="shared" si="6"/>
        <v>0.60560456668396467</v>
      </c>
      <c r="M148" s="1">
        <f t="shared" si="7"/>
        <v>0.39439543331603533</v>
      </c>
      <c r="N148" s="3">
        <f t="shared" si="8"/>
        <v>-9.0028242696425735</v>
      </c>
    </row>
    <row r="149" spans="1:14" x14ac:dyDescent="0.3">
      <c r="A149" t="s">
        <v>301</v>
      </c>
      <c r="B149">
        <v>12</v>
      </c>
      <c r="C149" t="s">
        <v>324</v>
      </c>
      <c r="D149" t="s">
        <v>325</v>
      </c>
      <c r="E149" t="s">
        <v>17</v>
      </c>
      <c r="F149">
        <v>40.200000000000003</v>
      </c>
      <c r="G149">
        <v>55</v>
      </c>
      <c r="H149">
        <v>49.7</v>
      </c>
      <c r="I149">
        <v>48.1</v>
      </c>
      <c r="J149">
        <v>54.7</v>
      </c>
      <c r="K149">
        <v>43.6</v>
      </c>
      <c r="L149" s="1">
        <f t="shared" si="6"/>
        <v>0.46580310880829018</v>
      </c>
      <c r="M149" s="1">
        <f t="shared" si="7"/>
        <v>0.53419689119170977</v>
      </c>
      <c r="N149" s="3">
        <f t="shared" si="8"/>
        <v>4.9773215179248709</v>
      </c>
    </row>
    <row r="150" spans="1:14" x14ac:dyDescent="0.3">
      <c r="A150" t="s">
        <v>301</v>
      </c>
      <c r="B150">
        <v>13</v>
      </c>
      <c r="C150" t="s">
        <v>326</v>
      </c>
      <c r="D150" t="s">
        <v>327</v>
      </c>
      <c r="E150" t="s">
        <v>17</v>
      </c>
      <c r="F150">
        <v>44.2</v>
      </c>
      <c r="G150">
        <v>49.7</v>
      </c>
      <c r="H150">
        <v>48.6</v>
      </c>
      <c r="I150">
        <v>48.9</v>
      </c>
      <c r="J150">
        <v>54.6</v>
      </c>
      <c r="K150">
        <v>43.6</v>
      </c>
      <c r="L150" s="1">
        <f t="shared" si="6"/>
        <v>0.48484848484848492</v>
      </c>
      <c r="M150" s="1">
        <f t="shared" si="7"/>
        <v>0.51515151515151514</v>
      </c>
      <c r="N150" s="3">
        <f t="shared" si="8"/>
        <v>3.0727839139054081</v>
      </c>
    </row>
    <row r="151" spans="1:14" x14ac:dyDescent="0.3">
      <c r="A151" t="s">
        <v>301</v>
      </c>
      <c r="B151">
        <v>14</v>
      </c>
      <c r="C151" t="s">
        <v>328</v>
      </c>
      <c r="D151" t="s">
        <v>329</v>
      </c>
      <c r="E151" t="s">
        <v>17</v>
      </c>
      <c r="F151">
        <v>44.8</v>
      </c>
      <c r="G151">
        <v>48.7</v>
      </c>
      <c r="H151">
        <v>44.2</v>
      </c>
      <c r="I151">
        <v>54.2</v>
      </c>
      <c r="J151">
        <v>50.7</v>
      </c>
      <c r="K151">
        <v>48</v>
      </c>
      <c r="L151" s="1">
        <f t="shared" si="6"/>
        <v>0.46378322042730596</v>
      </c>
      <c r="M151" s="1">
        <f t="shared" si="7"/>
        <v>0.5362167795726942</v>
      </c>
      <c r="N151" s="3">
        <f t="shared" si="8"/>
        <v>5.1793103560233149</v>
      </c>
    </row>
    <row r="152" spans="1:14" x14ac:dyDescent="0.3">
      <c r="A152" t="s">
        <v>301</v>
      </c>
      <c r="B152">
        <v>15</v>
      </c>
      <c r="C152" t="s">
        <v>330</v>
      </c>
      <c r="D152" t="s">
        <v>331</v>
      </c>
      <c r="E152" t="s">
        <v>17</v>
      </c>
      <c r="F152">
        <v>24.5</v>
      </c>
      <c r="G152">
        <v>70.7</v>
      </c>
      <c r="H152">
        <v>34.1</v>
      </c>
      <c r="I152">
        <v>63.9</v>
      </c>
      <c r="J152">
        <v>42.8</v>
      </c>
      <c r="K152">
        <v>55.4</v>
      </c>
      <c r="L152" s="1">
        <f t="shared" si="6"/>
        <v>0.30331262939958592</v>
      </c>
      <c r="M152" s="1">
        <f t="shared" si="7"/>
        <v>0.69668737060041397</v>
      </c>
      <c r="N152" s="3">
        <f t="shared" si="8"/>
        <v>21.22636945879529</v>
      </c>
    </row>
    <row r="153" spans="1:14" x14ac:dyDescent="0.3">
      <c r="A153" t="s">
        <v>301</v>
      </c>
      <c r="B153">
        <v>16</v>
      </c>
      <c r="C153" t="s">
        <v>332</v>
      </c>
      <c r="D153" t="s">
        <v>333</v>
      </c>
      <c r="E153" t="s">
        <v>17</v>
      </c>
      <c r="F153">
        <v>38.299999999999997</v>
      </c>
      <c r="G153">
        <v>55.5</v>
      </c>
      <c r="H153">
        <v>45.2</v>
      </c>
      <c r="I153">
        <v>52.9</v>
      </c>
      <c r="J153">
        <v>50</v>
      </c>
      <c r="K153">
        <v>48.2</v>
      </c>
      <c r="L153" s="1">
        <f t="shared" si="6"/>
        <v>0.43512245961438245</v>
      </c>
      <c r="M153" s="1">
        <f t="shared" si="7"/>
        <v>0.56487754038561755</v>
      </c>
      <c r="N153" s="3">
        <f t="shared" si="8"/>
        <v>8.0453864373156492</v>
      </c>
    </row>
    <row r="154" spans="1:14" x14ac:dyDescent="0.3">
      <c r="A154" t="s">
        <v>301</v>
      </c>
      <c r="B154">
        <v>17</v>
      </c>
      <c r="C154" t="s">
        <v>334</v>
      </c>
      <c r="D154" t="s">
        <v>335</v>
      </c>
      <c r="E154" t="s">
        <v>33</v>
      </c>
      <c r="F154">
        <v>46.7</v>
      </c>
      <c r="G154">
        <v>47.4</v>
      </c>
      <c r="H154">
        <v>57.6</v>
      </c>
      <c r="I154">
        <v>40.6</v>
      </c>
      <c r="J154">
        <v>60</v>
      </c>
      <c r="K154">
        <v>38.5</v>
      </c>
      <c r="L154" s="1">
        <f t="shared" si="6"/>
        <v>0.54238169526781077</v>
      </c>
      <c r="M154" s="1">
        <f t="shared" si="7"/>
        <v>0.45761830473218934</v>
      </c>
      <c r="N154" s="3">
        <f t="shared" si="8"/>
        <v>-2.6805371280271717</v>
      </c>
    </row>
    <row r="155" spans="1:14" x14ac:dyDescent="0.3">
      <c r="A155" t="s">
        <v>301</v>
      </c>
      <c r="B155">
        <v>18</v>
      </c>
      <c r="C155" t="s">
        <v>336</v>
      </c>
      <c r="D155" t="s">
        <v>337</v>
      </c>
      <c r="E155" t="s">
        <v>17</v>
      </c>
      <c r="F155">
        <v>33.299999999999997</v>
      </c>
      <c r="G155">
        <v>60.6</v>
      </c>
      <c r="H155">
        <v>37.4</v>
      </c>
      <c r="I155">
        <v>60.7</v>
      </c>
      <c r="J155">
        <v>44.1</v>
      </c>
      <c r="K155">
        <v>54.4</v>
      </c>
      <c r="L155" s="1">
        <f t="shared" si="6"/>
        <v>0.36822916666666661</v>
      </c>
      <c r="M155" s="1">
        <f t="shared" si="7"/>
        <v>0.63177083333333339</v>
      </c>
      <c r="N155" s="3">
        <f t="shared" si="8"/>
        <v>14.734715732087233</v>
      </c>
    </row>
    <row r="156" spans="1:14" x14ac:dyDescent="0.3">
      <c r="A156" t="s">
        <v>338</v>
      </c>
      <c r="B156">
        <v>1</v>
      </c>
      <c r="C156" t="s">
        <v>339</v>
      </c>
      <c r="D156" t="s">
        <v>340</v>
      </c>
      <c r="E156" t="s">
        <v>33</v>
      </c>
      <c r="F156">
        <v>54.1</v>
      </c>
      <c r="G156">
        <v>41.5</v>
      </c>
      <c r="H156">
        <v>61.2</v>
      </c>
      <c r="I156">
        <v>37.4</v>
      </c>
      <c r="J156">
        <v>63.3</v>
      </c>
      <c r="K156">
        <v>35.799999999999997</v>
      </c>
      <c r="L156" s="1">
        <f t="shared" si="6"/>
        <v>0.59371781668383106</v>
      </c>
      <c r="M156" s="1">
        <f t="shared" si="7"/>
        <v>0.40628218331616889</v>
      </c>
      <c r="N156" s="3">
        <f t="shared" si="8"/>
        <v>-7.8141492696292172</v>
      </c>
    </row>
    <row r="157" spans="1:14" x14ac:dyDescent="0.3">
      <c r="A157" t="s">
        <v>338</v>
      </c>
      <c r="B157">
        <v>2</v>
      </c>
      <c r="C157" t="s">
        <v>341</v>
      </c>
      <c r="D157" t="s">
        <v>342</v>
      </c>
      <c r="E157" t="s">
        <v>17</v>
      </c>
      <c r="F157">
        <v>36.1</v>
      </c>
      <c r="G157">
        <v>59.3</v>
      </c>
      <c r="H157">
        <v>42.1</v>
      </c>
      <c r="I157">
        <v>56.1</v>
      </c>
      <c r="J157">
        <v>49.6</v>
      </c>
      <c r="K157">
        <v>49.3</v>
      </c>
      <c r="L157" s="1">
        <f t="shared" si="6"/>
        <v>0.40392561983471076</v>
      </c>
      <c r="M157" s="1">
        <f t="shared" si="7"/>
        <v>0.59607438016528935</v>
      </c>
      <c r="N157" s="3">
        <f t="shared" si="8"/>
        <v>11.16507041528283</v>
      </c>
    </row>
    <row r="158" spans="1:14" x14ac:dyDescent="0.3">
      <c r="A158" t="s">
        <v>338</v>
      </c>
      <c r="B158">
        <v>3</v>
      </c>
      <c r="C158" t="s">
        <v>343</v>
      </c>
      <c r="D158" t="s">
        <v>344</v>
      </c>
      <c r="E158" t="s">
        <v>17</v>
      </c>
      <c r="F158">
        <v>30.1</v>
      </c>
      <c r="G158">
        <v>65.099999999999994</v>
      </c>
      <c r="H158">
        <v>35.700000000000003</v>
      </c>
      <c r="I158">
        <v>62.5</v>
      </c>
      <c r="J158">
        <v>43</v>
      </c>
      <c r="K158">
        <v>56</v>
      </c>
      <c r="L158" s="1">
        <f t="shared" si="6"/>
        <v>0.34022750775594635</v>
      </c>
      <c r="M158" s="1">
        <f t="shared" si="7"/>
        <v>0.65977249224405388</v>
      </c>
      <c r="N158" s="3">
        <f t="shared" si="8"/>
        <v>17.534881623159283</v>
      </c>
    </row>
    <row r="159" spans="1:14" x14ac:dyDescent="0.3">
      <c r="A159" t="s">
        <v>338</v>
      </c>
      <c r="B159">
        <v>4</v>
      </c>
      <c r="C159" t="s">
        <v>345</v>
      </c>
      <c r="D159" t="s">
        <v>346</v>
      </c>
      <c r="E159" t="s">
        <v>17</v>
      </c>
      <c r="F159">
        <v>30.2</v>
      </c>
      <c r="G159">
        <v>64.3</v>
      </c>
      <c r="H159">
        <v>36.9</v>
      </c>
      <c r="I159">
        <v>60.9</v>
      </c>
      <c r="J159">
        <v>44.6</v>
      </c>
      <c r="K159">
        <v>54.2</v>
      </c>
      <c r="L159" s="1">
        <f t="shared" si="6"/>
        <v>0.3489339573582943</v>
      </c>
      <c r="M159" s="1">
        <f t="shared" si="7"/>
        <v>0.65106604264170553</v>
      </c>
      <c r="N159" s="3">
        <f t="shared" si="8"/>
        <v>16.664236662924448</v>
      </c>
    </row>
    <row r="160" spans="1:14" x14ac:dyDescent="0.3">
      <c r="A160" t="s">
        <v>338</v>
      </c>
      <c r="B160">
        <v>5</v>
      </c>
      <c r="C160" t="s">
        <v>347</v>
      </c>
      <c r="D160" t="s">
        <v>348</v>
      </c>
      <c r="E160" t="s">
        <v>17</v>
      </c>
      <c r="F160">
        <v>41.3</v>
      </c>
      <c r="G160">
        <v>53.1</v>
      </c>
      <c r="H160">
        <v>40.700000000000003</v>
      </c>
      <c r="I160">
        <v>57.5</v>
      </c>
      <c r="J160">
        <v>46.6</v>
      </c>
      <c r="K160">
        <v>52.6</v>
      </c>
      <c r="L160" s="1">
        <f t="shared" si="6"/>
        <v>0.42575285565939769</v>
      </c>
      <c r="M160" s="1">
        <f t="shared" si="7"/>
        <v>0.5742471443406022</v>
      </c>
      <c r="N160" s="3">
        <f t="shared" si="8"/>
        <v>8.9823468328141143</v>
      </c>
    </row>
    <row r="161" spans="1:14" x14ac:dyDescent="0.3">
      <c r="A161" t="s">
        <v>338</v>
      </c>
      <c r="B161">
        <v>6</v>
      </c>
      <c r="C161" t="s">
        <v>349</v>
      </c>
      <c r="D161" t="s">
        <v>350</v>
      </c>
      <c r="E161" t="s">
        <v>17</v>
      </c>
      <c r="F161">
        <v>27.4</v>
      </c>
      <c r="G161">
        <v>67.7</v>
      </c>
      <c r="H161">
        <v>37.299999999999997</v>
      </c>
      <c r="I161">
        <v>60.4</v>
      </c>
      <c r="J161">
        <v>43.6</v>
      </c>
      <c r="K161">
        <v>55</v>
      </c>
      <c r="L161" s="1">
        <f t="shared" si="6"/>
        <v>0.33558091286307051</v>
      </c>
      <c r="M161" s="1">
        <f t="shared" si="7"/>
        <v>0.66441908713692954</v>
      </c>
      <c r="N161" s="3">
        <f t="shared" si="8"/>
        <v>17.999541112446849</v>
      </c>
    </row>
    <row r="162" spans="1:14" x14ac:dyDescent="0.3">
      <c r="A162" t="s">
        <v>338</v>
      </c>
      <c r="B162">
        <v>7</v>
      </c>
      <c r="C162" t="s">
        <v>351</v>
      </c>
      <c r="D162" t="s">
        <v>352</v>
      </c>
      <c r="E162" t="s">
        <v>33</v>
      </c>
      <c r="F162">
        <v>59</v>
      </c>
      <c r="G162">
        <v>36.200000000000003</v>
      </c>
      <c r="H162">
        <v>62.9</v>
      </c>
      <c r="I162">
        <v>35.299999999999997</v>
      </c>
      <c r="J162">
        <v>66.3</v>
      </c>
      <c r="K162">
        <v>32.799999999999997</v>
      </c>
      <c r="L162" s="1">
        <f t="shared" si="6"/>
        <v>0.63029989658738372</v>
      </c>
      <c r="M162" s="1">
        <f t="shared" si="7"/>
        <v>0.36970010341261639</v>
      </c>
      <c r="N162" s="3">
        <f t="shared" si="8"/>
        <v>-11.472357259984467</v>
      </c>
    </row>
    <row r="163" spans="1:14" x14ac:dyDescent="0.3">
      <c r="A163" t="s">
        <v>338</v>
      </c>
      <c r="B163">
        <v>8</v>
      </c>
      <c r="C163" t="s">
        <v>353</v>
      </c>
      <c r="D163" t="s">
        <v>354</v>
      </c>
      <c r="E163" t="s">
        <v>17</v>
      </c>
      <c r="F163">
        <v>30.9</v>
      </c>
      <c r="G163">
        <v>64.599999999999994</v>
      </c>
      <c r="H163">
        <v>39.6</v>
      </c>
      <c r="I163">
        <v>58.4</v>
      </c>
      <c r="J163">
        <v>48.1</v>
      </c>
      <c r="K163">
        <v>50.6</v>
      </c>
      <c r="L163" s="1">
        <f t="shared" si="6"/>
        <v>0.36434108527131781</v>
      </c>
      <c r="M163" s="1">
        <f t="shared" si="7"/>
        <v>0.63565891472868219</v>
      </c>
      <c r="N163" s="3">
        <f t="shared" si="8"/>
        <v>15.123523871622114</v>
      </c>
    </row>
    <row r="164" spans="1:14" x14ac:dyDescent="0.3">
      <c r="A164" t="s">
        <v>338</v>
      </c>
      <c r="B164">
        <v>9</v>
      </c>
      <c r="C164" t="s">
        <v>355</v>
      </c>
      <c r="D164" t="s">
        <v>356</v>
      </c>
      <c r="E164" t="s">
        <v>17</v>
      </c>
      <c r="F164">
        <v>34.200000000000003</v>
      </c>
      <c r="G164">
        <v>61.1</v>
      </c>
      <c r="H164">
        <v>40.700000000000003</v>
      </c>
      <c r="I164">
        <v>57.2</v>
      </c>
      <c r="J164">
        <v>46.2</v>
      </c>
      <c r="K164">
        <v>52.7</v>
      </c>
      <c r="L164" s="1">
        <f t="shared" si="6"/>
        <v>0.38768115942028991</v>
      </c>
      <c r="M164" s="1">
        <f t="shared" si="7"/>
        <v>0.6123188405797102</v>
      </c>
      <c r="N164" s="3">
        <f t="shared" si="8"/>
        <v>12.789516456724915</v>
      </c>
    </row>
    <row r="165" spans="1:14" x14ac:dyDescent="0.3">
      <c r="A165" t="s">
        <v>357</v>
      </c>
      <c r="B165">
        <v>1</v>
      </c>
      <c r="C165" t="s">
        <v>358</v>
      </c>
      <c r="D165" t="s">
        <v>359</v>
      </c>
      <c r="E165" t="s">
        <v>17</v>
      </c>
      <c r="F165">
        <v>24.3</v>
      </c>
      <c r="G165">
        <v>69.3</v>
      </c>
      <c r="H165">
        <v>27.6</v>
      </c>
      <c r="I165">
        <v>70.099999999999994</v>
      </c>
      <c r="J165">
        <v>31</v>
      </c>
      <c r="K165">
        <v>67.2</v>
      </c>
      <c r="L165" s="1">
        <f t="shared" si="6"/>
        <v>0.27130162049137485</v>
      </c>
      <c r="M165" s="1">
        <f t="shared" si="7"/>
        <v>0.72869837950862515</v>
      </c>
      <c r="N165" s="3">
        <f t="shared" si="8"/>
        <v>24.42747034961641</v>
      </c>
    </row>
    <row r="166" spans="1:14" x14ac:dyDescent="0.3">
      <c r="A166" t="s">
        <v>357</v>
      </c>
      <c r="B166">
        <v>2</v>
      </c>
      <c r="C166" t="s">
        <v>360</v>
      </c>
      <c r="D166" t="s">
        <v>361</v>
      </c>
      <c r="E166" t="s">
        <v>17</v>
      </c>
      <c r="F166">
        <v>37.4</v>
      </c>
      <c r="G166">
        <v>55.8</v>
      </c>
      <c r="H166">
        <v>42.2</v>
      </c>
      <c r="I166">
        <v>55.4</v>
      </c>
      <c r="J166">
        <v>45.3</v>
      </c>
      <c r="K166">
        <v>52.8</v>
      </c>
      <c r="L166" s="1">
        <f t="shared" si="6"/>
        <v>0.41719077568134172</v>
      </c>
      <c r="M166" s="1">
        <f t="shared" si="7"/>
        <v>0.58280922431865823</v>
      </c>
      <c r="N166" s="3">
        <f t="shared" si="8"/>
        <v>9.8385548306197173</v>
      </c>
    </row>
    <row r="167" spans="1:14" x14ac:dyDescent="0.3">
      <c r="A167" t="s">
        <v>357</v>
      </c>
      <c r="B167">
        <v>3</v>
      </c>
      <c r="C167" t="s">
        <v>362</v>
      </c>
      <c r="D167" t="s">
        <v>363</v>
      </c>
      <c r="E167" t="s">
        <v>17</v>
      </c>
      <c r="F167">
        <v>47.2</v>
      </c>
      <c r="G167">
        <v>46</v>
      </c>
      <c r="H167">
        <v>44.3</v>
      </c>
      <c r="I167">
        <v>53.8</v>
      </c>
      <c r="J167">
        <v>48.8</v>
      </c>
      <c r="K167">
        <v>49.9</v>
      </c>
      <c r="L167" s="1">
        <f t="shared" si="6"/>
        <v>0.47830632514375326</v>
      </c>
      <c r="M167" s="1">
        <f t="shared" si="7"/>
        <v>0.52169367485624674</v>
      </c>
      <c r="N167" s="3">
        <f t="shared" si="8"/>
        <v>3.7269998843785679</v>
      </c>
    </row>
    <row r="168" spans="1:14" x14ac:dyDescent="0.3">
      <c r="A168" t="s">
        <v>357</v>
      </c>
      <c r="B168">
        <v>4</v>
      </c>
      <c r="C168" t="s">
        <v>364</v>
      </c>
      <c r="D168" t="s">
        <v>365</v>
      </c>
      <c r="E168" t="s">
        <v>17</v>
      </c>
      <c r="F168">
        <v>33</v>
      </c>
      <c r="G168">
        <v>60.2</v>
      </c>
      <c r="H168">
        <v>36.1</v>
      </c>
      <c r="I168">
        <v>61.6</v>
      </c>
      <c r="J168">
        <v>39.5</v>
      </c>
      <c r="K168">
        <v>58.6</v>
      </c>
      <c r="L168" s="1">
        <f t="shared" si="6"/>
        <v>0.36196961760083807</v>
      </c>
      <c r="M168" s="1">
        <f t="shared" si="7"/>
        <v>0.63803038239916188</v>
      </c>
      <c r="N168" s="3">
        <f t="shared" si="8"/>
        <v>15.360670638670083</v>
      </c>
    </row>
    <row r="169" spans="1:14" x14ac:dyDescent="0.3">
      <c r="A169" t="s">
        <v>366</v>
      </c>
      <c r="B169">
        <v>1</v>
      </c>
      <c r="C169" t="s">
        <v>367</v>
      </c>
      <c r="D169" t="s">
        <v>368</v>
      </c>
      <c r="E169" t="s">
        <v>17</v>
      </c>
      <c r="F169">
        <v>23.9</v>
      </c>
      <c r="G169">
        <v>72.400000000000006</v>
      </c>
      <c r="H169">
        <v>32.1</v>
      </c>
      <c r="I169">
        <v>66.400000000000006</v>
      </c>
      <c r="J169">
        <v>36.9</v>
      </c>
      <c r="K169">
        <v>61.6</v>
      </c>
      <c r="L169" s="1">
        <f t="shared" si="6"/>
        <v>0.28747433264887062</v>
      </c>
      <c r="M169" s="1">
        <f t="shared" si="7"/>
        <v>0.71252566735112943</v>
      </c>
      <c r="N169" s="3">
        <f t="shared" si="8"/>
        <v>22.810199133866838</v>
      </c>
    </row>
    <row r="170" spans="1:14" x14ac:dyDescent="0.3">
      <c r="A170" t="s">
        <v>366</v>
      </c>
      <c r="B170">
        <v>2</v>
      </c>
      <c r="C170" t="s">
        <v>369</v>
      </c>
      <c r="D170" t="s">
        <v>370</v>
      </c>
      <c r="E170" t="s">
        <v>17</v>
      </c>
      <c r="F170">
        <v>27.6</v>
      </c>
      <c r="G170">
        <v>67.5</v>
      </c>
      <c r="H170">
        <v>35.1</v>
      </c>
      <c r="I170">
        <v>63.3</v>
      </c>
      <c r="J170">
        <v>37.200000000000003</v>
      </c>
      <c r="K170">
        <v>61.5</v>
      </c>
      <c r="L170" s="1">
        <f t="shared" si="6"/>
        <v>0.32403100775193799</v>
      </c>
      <c r="M170" s="1">
        <f t="shared" si="7"/>
        <v>0.67596899224806206</v>
      </c>
      <c r="N170" s="3">
        <f t="shared" si="8"/>
        <v>19.1545316235601</v>
      </c>
    </row>
    <row r="171" spans="1:14" x14ac:dyDescent="0.3">
      <c r="A171" t="s">
        <v>366</v>
      </c>
      <c r="B171">
        <v>3</v>
      </c>
      <c r="C171" t="s">
        <v>371</v>
      </c>
      <c r="D171" t="s">
        <v>372</v>
      </c>
      <c r="E171" t="s">
        <v>33</v>
      </c>
      <c r="F171">
        <v>54.9</v>
      </c>
      <c r="G171">
        <v>39.9</v>
      </c>
      <c r="H171">
        <v>55.7</v>
      </c>
      <c r="I171">
        <v>42.8</v>
      </c>
      <c r="J171">
        <v>56.2</v>
      </c>
      <c r="K171">
        <v>42.8</v>
      </c>
      <c r="L171" s="1">
        <f t="shared" si="6"/>
        <v>0.57216761510605274</v>
      </c>
      <c r="M171" s="1">
        <f t="shared" si="7"/>
        <v>0.42783238489394715</v>
      </c>
      <c r="N171" s="3">
        <f t="shared" si="8"/>
        <v>-5.6591291118513904</v>
      </c>
    </row>
    <row r="172" spans="1:14" x14ac:dyDescent="0.3">
      <c r="A172" t="s">
        <v>366</v>
      </c>
      <c r="B172">
        <v>4</v>
      </c>
      <c r="C172" t="s">
        <v>373</v>
      </c>
      <c r="D172" t="s">
        <v>374</v>
      </c>
      <c r="E172" t="s">
        <v>17</v>
      </c>
      <c r="F172">
        <v>29.3</v>
      </c>
      <c r="G172">
        <v>65.2</v>
      </c>
      <c r="H172">
        <v>34.799999999999997</v>
      </c>
      <c r="I172">
        <v>63.4</v>
      </c>
      <c r="J172">
        <v>37</v>
      </c>
      <c r="K172">
        <v>61.5</v>
      </c>
      <c r="L172" s="1">
        <f t="shared" si="6"/>
        <v>0.33264141152049814</v>
      </c>
      <c r="M172" s="1">
        <f t="shared" si="7"/>
        <v>0.66735858847950169</v>
      </c>
      <c r="N172" s="3">
        <f t="shared" si="8"/>
        <v>18.293491246704065</v>
      </c>
    </row>
    <row r="173" spans="1:14" x14ac:dyDescent="0.3">
      <c r="A173" t="s">
        <v>366</v>
      </c>
      <c r="B173">
        <v>5</v>
      </c>
      <c r="C173" t="s">
        <v>375</v>
      </c>
      <c r="D173" t="s">
        <v>376</v>
      </c>
      <c r="E173" t="s">
        <v>17</v>
      </c>
      <c r="F173">
        <v>17.5</v>
      </c>
      <c r="G173">
        <v>79.599999999999994</v>
      </c>
      <c r="H173">
        <v>23.2</v>
      </c>
      <c r="I173">
        <v>75</v>
      </c>
      <c r="J173">
        <v>31.6</v>
      </c>
      <c r="K173">
        <v>66.599999999999994</v>
      </c>
      <c r="L173" s="1">
        <f t="shared" si="6"/>
        <v>0.20839733742959549</v>
      </c>
      <c r="M173" s="1">
        <f t="shared" si="7"/>
        <v>0.79160266257040446</v>
      </c>
      <c r="N173" s="3">
        <f t="shared" si="8"/>
        <v>30.71789865579434</v>
      </c>
    </row>
    <row r="174" spans="1:14" x14ac:dyDescent="0.3">
      <c r="A174" t="s">
        <v>366</v>
      </c>
      <c r="B174">
        <v>6</v>
      </c>
      <c r="C174" t="s">
        <v>377</v>
      </c>
      <c r="D174" t="s">
        <v>378</v>
      </c>
      <c r="E174" t="s">
        <v>17</v>
      </c>
      <c r="F174">
        <v>39.4</v>
      </c>
      <c r="G174">
        <v>54.7</v>
      </c>
      <c r="H174">
        <v>42.2</v>
      </c>
      <c r="I174">
        <v>55.8</v>
      </c>
      <c r="J174">
        <v>44.8</v>
      </c>
      <c r="K174">
        <v>53.7</v>
      </c>
      <c r="L174" s="1">
        <f t="shared" si="6"/>
        <v>0.42477876106194684</v>
      </c>
      <c r="M174" s="1">
        <f t="shared" si="7"/>
        <v>0.57522123893805299</v>
      </c>
      <c r="N174" s="3">
        <f t="shared" si="8"/>
        <v>9.0797562925591926</v>
      </c>
    </row>
    <row r="175" spans="1:14" x14ac:dyDescent="0.3">
      <c r="A175" t="s">
        <v>379</v>
      </c>
      <c r="B175">
        <v>1</v>
      </c>
      <c r="C175" t="s">
        <v>380</v>
      </c>
      <c r="D175" t="s">
        <v>381</v>
      </c>
      <c r="E175" t="s">
        <v>17</v>
      </c>
      <c r="F175">
        <v>26.7</v>
      </c>
      <c r="G175">
        <v>68.7</v>
      </c>
      <c r="H175">
        <v>26.9</v>
      </c>
      <c r="I175">
        <v>70.900000000000006</v>
      </c>
      <c r="J175">
        <v>25.3</v>
      </c>
      <c r="K175">
        <v>72.7</v>
      </c>
      <c r="L175" s="1">
        <f t="shared" si="6"/>
        <v>0.27743271221532084</v>
      </c>
      <c r="M175" s="1">
        <f t="shared" si="7"/>
        <v>0.72256728778467916</v>
      </c>
      <c r="N175" s="3">
        <f t="shared" si="8"/>
        <v>23.814361177221809</v>
      </c>
    </row>
    <row r="176" spans="1:14" x14ac:dyDescent="0.3">
      <c r="A176" t="s">
        <v>379</v>
      </c>
      <c r="B176">
        <v>2</v>
      </c>
      <c r="C176" t="s">
        <v>382</v>
      </c>
      <c r="D176" t="s">
        <v>383</v>
      </c>
      <c r="E176" t="s">
        <v>33</v>
      </c>
      <c r="F176">
        <v>74.599999999999994</v>
      </c>
      <c r="G176">
        <v>22.2</v>
      </c>
      <c r="H176">
        <v>75.8</v>
      </c>
      <c r="I176">
        <v>22.8</v>
      </c>
      <c r="J176">
        <v>73.400000000000006</v>
      </c>
      <c r="K176">
        <v>25.4</v>
      </c>
      <c r="L176" s="1">
        <f t="shared" si="6"/>
        <v>0.76970317297850555</v>
      </c>
      <c r="M176" s="1">
        <f t="shared" si="7"/>
        <v>0.23029682702149437</v>
      </c>
      <c r="N176" s="3">
        <f t="shared" si="8"/>
        <v>-25.412684899096671</v>
      </c>
    </row>
    <row r="177" spans="1:14" x14ac:dyDescent="0.3">
      <c r="A177" t="s">
        <v>379</v>
      </c>
      <c r="B177">
        <v>3</v>
      </c>
      <c r="C177" t="s">
        <v>384</v>
      </c>
      <c r="D177" t="s">
        <v>385</v>
      </c>
      <c r="E177" t="s">
        <v>17</v>
      </c>
      <c r="F177">
        <v>29.2</v>
      </c>
      <c r="G177">
        <v>67.3</v>
      </c>
      <c r="H177">
        <v>32.299999999999997</v>
      </c>
      <c r="I177">
        <v>66.099999999999994</v>
      </c>
      <c r="J177">
        <v>34.1</v>
      </c>
      <c r="K177">
        <v>64.2</v>
      </c>
      <c r="L177" s="1">
        <f t="shared" si="6"/>
        <v>0.31554643406875321</v>
      </c>
      <c r="M177" s="1">
        <f t="shared" si="7"/>
        <v>0.68445356593124662</v>
      </c>
      <c r="N177" s="3">
        <f t="shared" si="8"/>
        <v>20.002988991878556</v>
      </c>
    </row>
    <row r="178" spans="1:14" x14ac:dyDescent="0.3">
      <c r="A178" t="s">
        <v>379</v>
      </c>
      <c r="B178">
        <v>4</v>
      </c>
      <c r="C178" t="s">
        <v>386</v>
      </c>
      <c r="D178" t="s">
        <v>387</v>
      </c>
      <c r="E178" t="s">
        <v>17</v>
      </c>
      <c r="F178">
        <v>36.6</v>
      </c>
      <c r="G178">
        <v>60.6</v>
      </c>
      <c r="H178">
        <v>39.700000000000003</v>
      </c>
      <c r="I178">
        <v>59</v>
      </c>
      <c r="J178">
        <v>39.9</v>
      </c>
      <c r="K178">
        <v>58.9</v>
      </c>
      <c r="L178" s="1">
        <f t="shared" si="6"/>
        <v>0.38948443083205719</v>
      </c>
      <c r="M178" s="1">
        <f t="shared" si="7"/>
        <v>0.61051556916794281</v>
      </c>
      <c r="N178" s="3">
        <f t="shared" si="8"/>
        <v>12.609189315548175</v>
      </c>
    </row>
    <row r="179" spans="1:14" x14ac:dyDescent="0.3">
      <c r="A179" t="s">
        <v>379</v>
      </c>
      <c r="B179">
        <v>5</v>
      </c>
      <c r="C179" t="s">
        <v>388</v>
      </c>
      <c r="D179" t="s">
        <v>389</v>
      </c>
      <c r="E179" t="s">
        <v>17</v>
      </c>
      <c r="F179">
        <v>34.1</v>
      </c>
      <c r="G179">
        <v>63.5</v>
      </c>
      <c r="H179">
        <v>37.700000000000003</v>
      </c>
      <c r="I179">
        <v>61</v>
      </c>
      <c r="J179">
        <v>36.700000000000003</v>
      </c>
      <c r="K179">
        <v>62</v>
      </c>
      <c r="L179" s="1">
        <f t="shared" si="6"/>
        <v>0.36576668364747839</v>
      </c>
      <c r="M179" s="1">
        <f t="shared" si="7"/>
        <v>0.63423331635252156</v>
      </c>
      <c r="N179" s="3">
        <f t="shared" si="8"/>
        <v>14.98096403400605</v>
      </c>
    </row>
    <row r="180" spans="1:14" x14ac:dyDescent="0.3">
      <c r="A180" t="s">
        <v>379</v>
      </c>
      <c r="B180">
        <v>6</v>
      </c>
      <c r="C180" t="s">
        <v>390</v>
      </c>
      <c r="D180" t="s">
        <v>391</v>
      </c>
      <c r="E180" t="s">
        <v>17</v>
      </c>
      <c r="F180">
        <v>31</v>
      </c>
      <c r="G180">
        <v>64.8</v>
      </c>
      <c r="H180">
        <v>32</v>
      </c>
      <c r="I180">
        <v>66.099999999999994</v>
      </c>
      <c r="J180">
        <v>30.9</v>
      </c>
      <c r="K180">
        <v>67.5</v>
      </c>
      <c r="L180" s="1">
        <f t="shared" si="6"/>
        <v>0.32490974729241884</v>
      </c>
      <c r="M180" s="1">
        <f t="shared" si="7"/>
        <v>0.67509025270758116</v>
      </c>
      <c r="N180" s="3">
        <f t="shared" si="8"/>
        <v>19.066657669512011</v>
      </c>
    </row>
    <row r="181" spans="1:14" x14ac:dyDescent="0.3">
      <c r="A181" t="s">
        <v>392</v>
      </c>
      <c r="B181">
        <v>1</v>
      </c>
      <c r="C181" t="s">
        <v>393</v>
      </c>
      <c r="D181" t="s">
        <v>394</v>
      </c>
      <c r="E181" t="s">
        <v>33</v>
      </c>
      <c r="F181">
        <v>57.2</v>
      </c>
      <c r="G181">
        <v>36.5</v>
      </c>
      <c r="H181">
        <v>64</v>
      </c>
      <c r="I181">
        <v>34.299999999999997</v>
      </c>
      <c r="J181">
        <v>64.099999999999994</v>
      </c>
      <c r="K181">
        <v>33.700000000000003</v>
      </c>
      <c r="L181" s="1">
        <f t="shared" si="6"/>
        <v>0.63124999999999998</v>
      </c>
      <c r="M181" s="1">
        <f t="shared" si="7"/>
        <v>0.36874999999999997</v>
      </c>
      <c r="N181" s="3">
        <f t="shared" si="8"/>
        <v>-11.56736760124611</v>
      </c>
    </row>
    <row r="182" spans="1:14" x14ac:dyDescent="0.3">
      <c r="A182" t="s">
        <v>392</v>
      </c>
      <c r="B182">
        <v>2</v>
      </c>
      <c r="C182" t="s">
        <v>395</v>
      </c>
      <c r="D182" t="s">
        <v>396</v>
      </c>
      <c r="E182" t="s">
        <v>33</v>
      </c>
      <c r="F182">
        <v>56.2</v>
      </c>
      <c r="G182">
        <v>36.799999999999997</v>
      </c>
      <c r="H182">
        <v>58.7</v>
      </c>
      <c r="I182">
        <v>39.200000000000003</v>
      </c>
      <c r="J182">
        <v>60.4</v>
      </c>
      <c r="K182">
        <v>37.5</v>
      </c>
      <c r="L182" s="1">
        <f t="shared" si="6"/>
        <v>0.60188580408590897</v>
      </c>
      <c r="M182" s="1">
        <f t="shared" si="7"/>
        <v>0.3981141959140912</v>
      </c>
      <c r="N182" s="3">
        <f t="shared" si="8"/>
        <v>-8.6309480098369864</v>
      </c>
    </row>
    <row r="183" spans="1:14" x14ac:dyDescent="0.3">
      <c r="A183" t="s">
        <v>392</v>
      </c>
      <c r="B183">
        <v>3</v>
      </c>
      <c r="C183" t="s">
        <v>397</v>
      </c>
      <c r="D183" t="s">
        <v>398</v>
      </c>
      <c r="E183" t="s">
        <v>33</v>
      </c>
      <c r="F183">
        <v>58.2</v>
      </c>
      <c r="G183">
        <v>35.4</v>
      </c>
      <c r="H183">
        <v>56.9</v>
      </c>
      <c r="I183">
        <v>41.4</v>
      </c>
      <c r="J183">
        <v>58.8</v>
      </c>
      <c r="K183">
        <v>39.4</v>
      </c>
      <c r="L183" s="1">
        <f t="shared" si="6"/>
        <v>0.59979155810317875</v>
      </c>
      <c r="M183" s="1">
        <f t="shared" si="7"/>
        <v>0.40020844189682125</v>
      </c>
      <c r="N183" s="3">
        <f t="shared" si="8"/>
        <v>-8.4215234115639799</v>
      </c>
    </row>
    <row r="184" spans="1:14" x14ac:dyDescent="0.3">
      <c r="A184" t="s">
        <v>392</v>
      </c>
      <c r="B184">
        <v>4</v>
      </c>
      <c r="C184" t="s">
        <v>399</v>
      </c>
      <c r="D184" t="s">
        <v>400</v>
      </c>
      <c r="E184" t="s">
        <v>33</v>
      </c>
      <c r="F184">
        <v>59.2</v>
      </c>
      <c r="G184">
        <v>35</v>
      </c>
      <c r="H184">
        <v>57.2</v>
      </c>
      <c r="I184">
        <v>41.3</v>
      </c>
      <c r="J184">
        <v>60.4</v>
      </c>
      <c r="K184">
        <v>37.9</v>
      </c>
      <c r="L184" s="1">
        <f t="shared" si="6"/>
        <v>0.60404774260508565</v>
      </c>
      <c r="M184" s="1">
        <f t="shared" si="7"/>
        <v>0.39595225739491441</v>
      </c>
      <c r="N184" s="3">
        <f t="shared" si="8"/>
        <v>-8.8471418617546647</v>
      </c>
    </row>
    <row r="185" spans="1:14" x14ac:dyDescent="0.3">
      <c r="A185" t="s">
        <v>392</v>
      </c>
      <c r="B185">
        <v>5</v>
      </c>
      <c r="C185" t="s">
        <v>401</v>
      </c>
      <c r="D185" t="s">
        <v>402</v>
      </c>
      <c r="E185" t="s">
        <v>33</v>
      </c>
      <c r="F185">
        <v>69.3</v>
      </c>
      <c r="G185">
        <v>25.7</v>
      </c>
      <c r="H185">
        <v>65.2</v>
      </c>
      <c r="I185">
        <v>33.1</v>
      </c>
      <c r="J185">
        <v>66.2</v>
      </c>
      <c r="K185">
        <v>32.1</v>
      </c>
      <c r="L185" s="1">
        <f t="shared" si="6"/>
        <v>0.69580962234868082</v>
      </c>
      <c r="M185" s="1">
        <f t="shared" si="7"/>
        <v>0.30419037765131923</v>
      </c>
      <c r="N185" s="3">
        <f t="shared" si="8"/>
        <v>-18.023329836114183</v>
      </c>
    </row>
    <row r="186" spans="1:14" x14ac:dyDescent="0.3">
      <c r="A186" t="s">
        <v>392</v>
      </c>
      <c r="B186">
        <v>6</v>
      </c>
      <c r="C186" t="s">
        <v>403</v>
      </c>
      <c r="D186" t="s">
        <v>404</v>
      </c>
      <c r="E186" t="s">
        <v>33</v>
      </c>
      <c r="F186">
        <v>56.1</v>
      </c>
      <c r="G186">
        <v>38.200000000000003</v>
      </c>
      <c r="H186">
        <v>54.7</v>
      </c>
      <c r="I186">
        <v>43.9</v>
      </c>
      <c r="J186">
        <v>56.9</v>
      </c>
      <c r="K186">
        <v>41.4</v>
      </c>
      <c r="L186" s="1">
        <f t="shared" si="6"/>
        <v>0.57439087610160711</v>
      </c>
      <c r="M186" s="1">
        <f t="shared" si="7"/>
        <v>0.42560912389839289</v>
      </c>
      <c r="N186" s="3">
        <f t="shared" si="8"/>
        <v>-5.8814552114068164</v>
      </c>
    </row>
    <row r="187" spans="1:14" x14ac:dyDescent="0.3">
      <c r="A187" t="s">
        <v>392</v>
      </c>
      <c r="B187">
        <v>7</v>
      </c>
      <c r="C187" t="s">
        <v>405</v>
      </c>
      <c r="D187" t="s">
        <v>406</v>
      </c>
      <c r="E187" t="s">
        <v>33</v>
      </c>
      <c r="F187">
        <v>84.1</v>
      </c>
      <c r="G187">
        <v>11.9</v>
      </c>
      <c r="H187">
        <v>82.5</v>
      </c>
      <c r="I187">
        <v>15.6</v>
      </c>
      <c r="J187">
        <v>81.900000000000006</v>
      </c>
      <c r="K187">
        <v>16.7</v>
      </c>
      <c r="L187" s="1">
        <f t="shared" si="6"/>
        <v>0.85832045337454921</v>
      </c>
      <c r="M187" s="1">
        <f t="shared" si="7"/>
        <v>0.14167954662545079</v>
      </c>
      <c r="N187" s="3">
        <f t="shared" si="8"/>
        <v>-34.274412938701026</v>
      </c>
    </row>
    <row r="188" spans="1:14" x14ac:dyDescent="0.3">
      <c r="A188" t="s">
        <v>392</v>
      </c>
      <c r="B188">
        <v>8</v>
      </c>
      <c r="C188" t="s">
        <v>407</v>
      </c>
      <c r="D188" t="s">
        <v>408</v>
      </c>
      <c r="E188" t="s">
        <v>33</v>
      </c>
      <c r="F188">
        <v>60.4</v>
      </c>
      <c r="G188">
        <v>34.4</v>
      </c>
      <c r="H188">
        <v>57.8</v>
      </c>
      <c r="I188">
        <v>40.799999999999997</v>
      </c>
      <c r="J188">
        <v>57.9</v>
      </c>
      <c r="K188">
        <v>40.5</v>
      </c>
      <c r="L188" s="1">
        <f t="shared" si="6"/>
        <v>0.61116856256463292</v>
      </c>
      <c r="M188" s="1">
        <f t="shared" si="7"/>
        <v>0.38883143743536708</v>
      </c>
      <c r="N188" s="3">
        <f t="shared" si="8"/>
        <v>-9.559223857709398</v>
      </c>
    </row>
    <row r="189" spans="1:14" x14ac:dyDescent="0.3">
      <c r="A189" t="s">
        <v>392</v>
      </c>
      <c r="B189">
        <v>9</v>
      </c>
      <c r="C189" t="s">
        <v>409</v>
      </c>
      <c r="D189" t="s">
        <v>410</v>
      </c>
      <c r="E189" t="s">
        <v>33</v>
      </c>
      <c r="F189">
        <v>52.5</v>
      </c>
      <c r="G189">
        <v>41.8</v>
      </c>
      <c r="H189">
        <v>55.5</v>
      </c>
      <c r="I189">
        <v>43.1</v>
      </c>
      <c r="J189">
        <v>57.8</v>
      </c>
      <c r="K189">
        <v>40.6</v>
      </c>
      <c r="L189" s="1">
        <f t="shared" si="6"/>
        <v>0.55987558320373254</v>
      </c>
      <c r="M189" s="1">
        <f t="shared" si="7"/>
        <v>0.44012441679626751</v>
      </c>
      <c r="N189" s="3">
        <f t="shared" si="8"/>
        <v>-4.4299259216193541</v>
      </c>
    </row>
    <row r="190" spans="1:14" x14ac:dyDescent="0.3">
      <c r="A190" t="s">
        <v>411</v>
      </c>
      <c r="B190">
        <v>1</v>
      </c>
      <c r="C190" t="s">
        <v>412</v>
      </c>
      <c r="D190" t="s">
        <v>413</v>
      </c>
      <c r="E190" t="s">
        <v>17</v>
      </c>
      <c r="F190">
        <v>33.4</v>
      </c>
      <c r="G190">
        <v>62</v>
      </c>
      <c r="H190">
        <v>37.700000000000003</v>
      </c>
      <c r="I190">
        <v>60.4</v>
      </c>
      <c r="J190">
        <v>38.4</v>
      </c>
      <c r="K190">
        <v>59.6</v>
      </c>
      <c r="L190" s="1">
        <f t="shared" si="6"/>
        <v>0.36744186046511618</v>
      </c>
      <c r="M190" s="1">
        <f t="shared" si="7"/>
        <v>0.63255813953488371</v>
      </c>
      <c r="N190" s="3">
        <f t="shared" si="8"/>
        <v>14.813446352242266</v>
      </c>
    </row>
    <row r="191" spans="1:14" x14ac:dyDescent="0.3">
      <c r="A191" t="s">
        <v>411</v>
      </c>
      <c r="B191">
        <v>2</v>
      </c>
      <c r="C191" t="s">
        <v>414</v>
      </c>
      <c r="D191" t="s">
        <v>415</v>
      </c>
      <c r="E191" t="s">
        <v>33</v>
      </c>
      <c r="F191">
        <v>60.1</v>
      </c>
      <c r="G191">
        <v>35.700000000000003</v>
      </c>
      <c r="H191">
        <v>63.1</v>
      </c>
      <c r="I191">
        <v>35</v>
      </c>
      <c r="J191">
        <v>60.6</v>
      </c>
      <c r="K191">
        <v>37.5</v>
      </c>
      <c r="L191" s="1">
        <f t="shared" si="6"/>
        <v>0.63537906137184119</v>
      </c>
      <c r="M191" s="1">
        <f t="shared" si="7"/>
        <v>0.36462093862815886</v>
      </c>
      <c r="N191" s="3">
        <f t="shared" si="8"/>
        <v>-11.980273738430219</v>
      </c>
    </row>
    <row r="192" spans="1:14" x14ac:dyDescent="0.3">
      <c r="A192" t="s">
        <v>411</v>
      </c>
      <c r="B192">
        <v>3</v>
      </c>
      <c r="C192" t="s">
        <v>416</v>
      </c>
      <c r="D192" t="s">
        <v>417</v>
      </c>
      <c r="E192" t="s">
        <v>33</v>
      </c>
      <c r="F192">
        <v>62.8</v>
      </c>
      <c r="G192">
        <v>32.299999999999997</v>
      </c>
      <c r="H192">
        <v>60.7</v>
      </c>
      <c r="I192">
        <v>37.1</v>
      </c>
      <c r="J192">
        <v>60.1</v>
      </c>
      <c r="K192">
        <v>38</v>
      </c>
      <c r="L192" s="1">
        <f t="shared" si="6"/>
        <v>0.64022809745982368</v>
      </c>
      <c r="M192" s="1">
        <f t="shared" si="7"/>
        <v>0.35977190254017627</v>
      </c>
      <c r="N192" s="3">
        <f t="shared" si="8"/>
        <v>-12.465177347228479</v>
      </c>
    </row>
    <row r="193" spans="1:14" x14ac:dyDescent="0.3">
      <c r="A193" t="s">
        <v>411</v>
      </c>
      <c r="B193">
        <v>4</v>
      </c>
      <c r="C193" t="s">
        <v>418</v>
      </c>
      <c r="D193" t="s">
        <v>419</v>
      </c>
      <c r="E193" t="s">
        <v>33</v>
      </c>
      <c r="F193">
        <v>77.2</v>
      </c>
      <c r="G193">
        <v>19.7</v>
      </c>
      <c r="H193">
        <v>78.099999999999994</v>
      </c>
      <c r="I193">
        <v>20.8</v>
      </c>
      <c r="J193">
        <v>77.3</v>
      </c>
      <c r="K193">
        <v>21.8</v>
      </c>
      <c r="L193" s="1">
        <f t="shared" si="6"/>
        <v>0.79315628192032683</v>
      </c>
      <c r="M193" s="1">
        <f t="shared" si="7"/>
        <v>0.20684371807967311</v>
      </c>
      <c r="N193" s="3">
        <f t="shared" si="8"/>
        <v>-27.757995793278795</v>
      </c>
    </row>
    <row r="194" spans="1:14" x14ac:dyDescent="0.3">
      <c r="A194" t="s">
        <v>411</v>
      </c>
      <c r="B194">
        <v>5</v>
      </c>
      <c r="C194" t="s">
        <v>420</v>
      </c>
      <c r="D194" t="s">
        <v>421</v>
      </c>
      <c r="E194" t="s">
        <v>33</v>
      </c>
      <c r="F194">
        <v>64.099999999999994</v>
      </c>
      <c r="G194">
        <v>32.1</v>
      </c>
      <c r="H194">
        <v>66.099999999999994</v>
      </c>
      <c r="I194">
        <v>32.4</v>
      </c>
      <c r="J194">
        <v>65.099999999999994</v>
      </c>
      <c r="K194">
        <v>33.6</v>
      </c>
      <c r="L194" s="1">
        <f t="shared" si="6"/>
        <v>0.66872110939907548</v>
      </c>
      <c r="M194" s="1">
        <f t="shared" si="7"/>
        <v>0.33127889060092452</v>
      </c>
      <c r="N194" s="3">
        <f t="shared" si="8"/>
        <v>-15.314478541153653</v>
      </c>
    </row>
    <row r="195" spans="1:14" x14ac:dyDescent="0.3">
      <c r="A195" t="s">
        <v>411</v>
      </c>
      <c r="B195">
        <v>6</v>
      </c>
      <c r="C195" t="s">
        <v>422</v>
      </c>
      <c r="D195" t="s">
        <v>423</v>
      </c>
      <c r="E195" t="s">
        <v>33</v>
      </c>
      <c r="F195">
        <v>55.3</v>
      </c>
      <c r="G195">
        <v>40.200000000000003</v>
      </c>
      <c r="H195">
        <v>55.2</v>
      </c>
      <c r="I195">
        <v>42.8</v>
      </c>
      <c r="J195">
        <v>56.3</v>
      </c>
      <c r="K195">
        <v>42</v>
      </c>
      <c r="L195" s="1">
        <f t="shared" ref="L195:L258" si="9">SUM(F195,H195)/SUM(F195:I195)</f>
        <v>0.57105943152454786</v>
      </c>
      <c r="M195" s="1">
        <f t="shared" ref="M195:M258" si="10">SUM(G195,I195)/SUM(F195:I195)</f>
        <v>0.4289405684754522</v>
      </c>
      <c r="N195" s="3">
        <f t="shared" ref="N195:N258" si="11">($M195-$S$4)*100</f>
        <v>-5.5483107537008856</v>
      </c>
    </row>
    <row r="196" spans="1:14" x14ac:dyDescent="0.3">
      <c r="A196" t="s">
        <v>411</v>
      </c>
      <c r="B196">
        <v>7</v>
      </c>
      <c r="C196" t="s">
        <v>424</v>
      </c>
      <c r="D196" t="s">
        <v>425</v>
      </c>
      <c r="E196" t="s">
        <v>33</v>
      </c>
      <c r="F196">
        <v>75.8</v>
      </c>
      <c r="G196">
        <v>20.2</v>
      </c>
      <c r="H196">
        <v>76.2</v>
      </c>
      <c r="I196">
        <v>22.3</v>
      </c>
      <c r="J196">
        <v>76.2</v>
      </c>
      <c r="K196">
        <v>22.4</v>
      </c>
      <c r="L196" s="1">
        <f t="shared" si="9"/>
        <v>0.78149100257069404</v>
      </c>
      <c r="M196" s="1">
        <f t="shared" si="10"/>
        <v>0.21850899742930591</v>
      </c>
      <c r="N196" s="3">
        <f t="shared" si="11"/>
        <v>-26.591467858315514</v>
      </c>
    </row>
    <row r="197" spans="1:14" x14ac:dyDescent="0.3">
      <c r="A197" t="s">
        <v>411</v>
      </c>
      <c r="B197">
        <v>8</v>
      </c>
      <c r="C197" t="s">
        <v>426</v>
      </c>
      <c r="D197" t="s">
        <v>427</v>
      </c>
      <c r="E197" t="s">
        <v>33</v>
      </c>
      <c r="F197">
        <v>65</v>
      </c>
      <c r="G197">
        <v>30.6</v>
      </c>
      <c r="H197">
        <v>62</v>
      </c>
      <c r="I197">
        <v>36</v>
      </c>
      <c r="J197">
        <v>62.8</v>
      </c>
      <c r="K197">
        <v>35.6</v>
      </c>
      <c r="L197" s="1">
        <f t="shared" si="9"/>
        <v>0.65599173553719015</v>
      </c>
      <c r="M197" s="1">
        <f t="shared" si="10"/>
        <v>0.34400826446280991</v>
      </c>
      <c r="N197" s="3">
        <f t="shared" si="11"/>
        <v>-14.041541154965115</v>
      </c>
    </row>
    <row r="198" spans="1:14" x14ac:dyDescent="0.3">
      <c r="A198" t="s">
        <v>428</v>
      </c>
      <c r="B198">
        <v>1</v>
      </c>
      <c r="C198" t="s">
        <v>429</v>
      </c>
      <c r="D198" t="s">
        <v>430</v>
      </c>
      <c r="E198" t="s">
        <v>33</v>
      </c>
      <c r="F198">
        <v>54.1</v>
      </c>
      <c r="G198">
        <v>39.299999999999997</v>
      </c>
      <c r="H198">
        <v>59.6</v>
      </c>
      <c r="I198">
        <v>38.200000000000003</v>
      </c>
      <c r="J198">
        <v>60.7</v>
      </c>
      <c r="K198">
        <v>37.5</v>
      </c>
      <c r="L198" s="1">
        <f t="shared" si="9"/>
        <v>0.5946652719665273</v>
      </c>
      <c r="M198" s="1">
        <f t="shared" si="10"/>
        <v>0.40533472803347281</v>
      </c>
      <c r="N198" s="3">
        <f t="shared" si="11"/>
        <v>-7.9088947978988244</v>
      </c>
    </row>
    <row r="199" spans="1:14" x14ac:dyDescent="0.3">
      <c r="A199" t="s">
        <v>428</v>
      </c>
      <c r="B199">
        <v>2</v>
      </c>
      <c r="C199" t="s">
        <v>431</v>
      </c>
      <c r="D199" t="s">
        <v>432</v>
      </c>
      <c r="E199" t="s">
        <v>17</v>
      </c>
      <c r="F199">
        <v>41.1</v>
      </c>
      <c r="G199">
        <v>51.4</v>
      </c>
      <c r="H199">
        <v>53</v>
      </c>
      <c r="I199">
        <v>44.4</v>
      </c>
      <c r="J199">
        <v>54.6</v>
      </c>
      <c r="K199">
        <v>43.4</v>
      </c>
      <c r="L199" s="1">
        <f t="shared" si="9"/>
        <v>0.49552395997893622</v>
      </c>
      <c r="M199" s="1">
        <f t="shared" si="10"/>
        <v>0.50447604002106372</v>
      </c>
      <c r="N199" s="3">
        <f t="shared" si="11"/>
        <v>2.0052364008602663</v>
      </c>
    </row>
    <row r="200" spans="1:14" x14ac:dyDescent="0.3">
      <c r="A200" t="s">
        <v>433</v>
      </c>
      <c r="B200">
        <v>1</v>
      </c>
      <c r="C200" t="s">
        <v>434</v>
      </c>
      <c r="D200" t="s">
        <v>435</v>
      </c>
      <c r="E200" t="s">
        <v>17</v>
      </c>
      <c r="F200">
        <v>36.6</v>
      </c>
      <c r="G200">
        <v>57.9</v>
      </c>
      <c r="H200">
        <v>45.3</v>
      </c>
      <c r="I200">
        <v>53.6</v>
      </c>
      <c r="J200">
        <v>49.7</v>
      </c>
      <c r="K200">
        <v>48.4</v>
      </c>
      <c r="L200" s="1">
        <f t="shared" si="9"/>
        <v>0.42347466390899691</v>
      </c>
      <c r="M200" s="1">
        <f t="shared" si="10"/>
        <v>0.57652533609100309</v>
      </c>
      <c r="N200" s="3">
        <f t="shared" si="11"/>
        <v>9.2101660078542036</v>
      </c>
    </row>
    <row r="201" spans="1:14" x14ac:dyDescent="0.3">
      <c r="A201" t="s">
        <v>433</v>
      </c>
      <c r="B201">
        <v>2</v>
      </c>
      <c r="C201" t="s">
        <v>436</v>
      </c>
      <c r="D201" t="s">
        <v>437</v>
      </c>
      <c r="E201" t="s">
        <v>17</v>
      </c>
      <c r="F201">
        <v>38.200000000000003</v>
      </c>
      <c r="G201">
        <v>55.8</v>
      </c>
      <c r="H201">
        <v>43.1</v>
      </c>
      <c r="I201">
        <v>56</v>
      </c>
      <c r="J201">
        <v>48</v>
      </c>
      <c r="K201">
        <v>50.3</v>
      </c>
      <c r="L201" s="1">
        <f t="shared" si="9"/>
        <v>0.42102537545313318</v>
      </c>
      <c r="M201" s="1">
        <f t="shared" si="10"/>
        <v>0.57897462454686688</v>
      </c>
      <c r="N201" s="3">
        <f t="shared" si="11"/>
        <v>9.4550948534405812</v>
      </c>
    </row>
    <row r="202" spans="1:14" x14ac:dyDescent="0.3">
      <c r="A202" t="s">
        <v>433</v>
      </c>
      <c r="B202">
        <v>3</v>
      </c>
      <c r="C202" t="s">
        <v>438</v>
      </c>
      <c r="D202" t="s">
        <v>439</v>
      </c>
      <c r="E202" t="s">
        <v>17</v>
      </c>
      <c r="F202">
        <v>42.2</v>
      </c>
      <c r="G202">
        <v>51.6</v>
      </c>
      <c r="H202">
        <v>45.8</v>
      </c>
      <c r="I202">
        <v>53.1</v>
      </c>
      <c r="J202">
        <v>49.7</v>
      </c>
      <c r="K202">
        <v>48.6</v>
      </c>
      <c r="L202" s="1">
        <f t="shared" si="9"/>
        <v>0.45666839647119872</v>
      </c>
      <c r="M202" s="1">
        <f t="shared" si="10"/>
        <v>0.54333160352880117</v>
      </c>
      <c r="N202" s="3">
        <f t="shared" si="11"/>
        <v>5.8907927516340113</v>
      </c>
    </row>
    <row r="203" spans="1:14" x14ac:dyDescent="0.3">
      <c r="A203" t="s">
        <v>433</v>
      </c>
      <c r="B203">
        <v>4</v>
      </c>
      <c r="C203" t="s">
        <v>440</v>
      </c>
      <c r="D203" t="s">
        <v>441</v>
      </c>
      <c r="E203" t="s">
        <v>17</v>
      </c>
      <c r="F203">
        <v>34.700000000000003</v>
      </c>
      <c r="G203">
        <v>59.5</v>
      </c>
      <c r="H203">
        <v>45.5</v>
      </c>
      <c r="I203">
        <v>53.5</v>
      </c>
      <c r="J203">
        <v>49.6</v>
      </c>
      <c r="K203">
        <v>48.6</v>
      </c>
      <c r="L203" s="1">
        <f t="shared" si="9"/>
        <v>0.41511387163561081</v>
      </c>
      <c r="M203" s="1">
        <f t="shared" si="10"/>
        <v>0.58488612836438925</v>
      </c>
      <c r="N203" s="3">
        <f t="shared" si="11"/>
        <v>10.046245235192819</v>
      </c>
    </row>
    <row r="204" spans="1:14" x14ac:dyDescent="0.3">
      <c r="A204" t="s">
        <v>433</v>
      </c>
      <c r="B204">
        <v>5</v>
      </c>
      <c r="C204" t="s">
        <v>442</v>
      </c>
      <c r="D204" t="s">
        <v>443</v>
      </c>
      <c r="E204" t="s">
        <v>33</v>
      </c>
      <c r="F204">
        <v>49.7</v>
      </c>
      <c r="G204">
        <v>45.5</v>
      </c>
      <c r="H204">
        <v>60.7</v>
      </c>
      <c r="I204">
        <v>38.299999999999997</v>
      </c>
      <c r="J204">
        <v>63</v>
      </c>
      <c r="K204">
        <v>35.299999999999997</v>
      </c>
      <c r="L204" s="1">
        <f t="shared" si="9"/>
        <v>0.56848609680741513</v>
      </c>
      <c r="M204" s="1">
        <f t="shared" si="10"/>
        <v>0.43151390319258498</v>
      </c>
      <c r="N204" s="3">
        <f t="shared" si="11"/>
        <v>-5.2909772819876082</v>
      </c>
    </row>
    <row r="205" spans="1:14" x14ac:dyDescent="0.3">
      <c r="A205" t="s">
        <v>433</v>
      </c>
      <c r="B205">
        <v>6</v>
      </c>
      <c r="C205" t="s">
        <v>444</v>
      </c>
      <c r="D205" t="s">
        <v>445</v>
      </c>
      <c r="E205" t="s">
        <v>17</v>
      </c>
      <c r="F205">
        <v>42.9</v>
      </c>
      <c r="G205">
        <v>51.3</v>
      </c>
      <c r="H205">
        <v>48.8</v>
      </c>
      <c r="I205">
        <v>50.2</v>
      </c>
      <c r="J205">
        <v>53.1</v>
      </c>
      <c r="K205">
        <v>45.2</v>
      </c>
      <c r="L205" s="1">
        <f t="shared" si="9"/>
        <v>0.47463768115942023</v>
      </c>
      <c r="M205" s="1">
        <f t="shared" si="10"/>
        <v>0.52536231884057971</v>
      </c>
      <c r="N205" s="3">
        <f t="shared" si="11"/>
        <v>4.0938642828118654</v>
      </c>
    </row>
    <row r="206" spans="1:14" x14ac:dyDescent="0.3">
      <c r="A206" t="s">
        <v>433</v>
      </c>
      <c r="B206">
        <v>7</v>
      </c>
      <c r="C206" t="s">
        <v>446</v>
      </c>
      <c r="D206" t="s">
        <v>447</v>
      </c>
      <c r="E206" t="s">
        <v>17</v>
      </c>
      <c r="F206">
        <v>38.700000000000003</v>
      </c>
      <c r="G206">
        <v>55.7</v>
      </c>
      <c r="H206">
        <v>47.9</v>
      </c>
      <c r="I206">
        <v>51</v>
      </c>
      <c r="J206">
        <v>50.8</v>
      </c>
      <c r="K206">
        <v>47.4</v>
      </c>
      <c r="L206" s="1">
        <f t="shared" si="9"/>
        <v>0.44800827728918774</v>
      </c>
      <c r="M206" s="1">
        <f t="shared" si="10"/>
        <v>0.5519917227108122</v>
      </c>
      <c r="N206" s="3">
        <f t="shared" si="11"/>
        <v>6.7568046698351143</v>
      </c>
    </row>
    <row r="207" spans="1:14" x14ac:dyDescent="0.3">
      <c r="A207" t="s">
        <v>433</v>
      </c>
      <c r="B207">
        <v>8</v>
      </c>
      <c r="C207" t="s">
        <v>448</v>
      </c>
      <c r="D207" t="s">
        <v>449</v>
      </c>
      <c r="E207" t="s">
        <v>17</v>
      </c>
      <c r="F207">
        <v>43.9</v>
      </c>
      <c r="G207">
        <v>50.6</v>
      </c>
      <c r="H207">
        <v>48</v>
      </c>
      <c r="I207">
        <v>51.1</v>
      </c>
      <c r="J207">
        <v>52</v>
      </c>
      <c r="K207">
        <v>46.4</v>
      </c>
      <c r="L207" s="1">
        <f t="shared" si="9"/>
        <v>0.47469008264462814</v>
      </c>
      <c r="M207" s="1">
        <f t="shared" si="10"/>
        <v>0.52530991735537191</v>
      </c>
      <c r="N207" s="3">
        <f t="shared" si="11"/>
        <v>4.0886241342910861</v>
      </c>
    </row>
    <row r="208" spans="1:14" x14ac:dyDescent="0.3">
      <c r="A208" t="s">
        <v>433</v>
      </c>
      <c r="B208">
        <v>9</v>
      </c>
      <c r="C208" t="s">
        <v>450</v>
      </c>
      <c r="D208" t="s">
        <v>451</v>
      </c>
      <c r="E208" t="s">
        <v>33</v>
      </c>
      <c r="F208">
        <v>51.5</v>
      </c>
      <c r="G208">
        <v>43.7</v>
      </c>
      <c r="H208">
        <v>57.2</v>
      </c>
      <c r="I208">
        <v>41.9</v>
      </c>
      <c r="J208">
        <v>58.1</v>
      </c>
      <c r="K208">
        <v>40.1</v>
      </c>
      <c r="L208" s="1">
        <f t="shared" si="9"/>
        <v>0.55944415851775597</v>
      </c>
      <c r="M208" s="1">
        <f t="shared" si="10"/>
        <v>0.44055584148224392</v>
      </c>
      <c r="N208" s="3">
        <f t="shared" si="11"/>
        <v>-4.3867834530217138</v>
      </c>
    </row>
    <row r="209" spans="1:14" x14ac:dyDescent="0.3">
      <c r="A209" t="s">
        <v>433</v>
      </c>
      <c r="B209">
        <v>10</v>
      </c>
      <c r="C209" t="s">
        <v>452</v>
      </c>
      <c r="D209" t="s">
        <v>453</v>
      </c>
      <c r="E209" t="s">
        <v>17</v>
      </c>
      <c r="F209">
        <v>31.6</v>
      </c>
      <c r="G209">
        <v>63.8</v>
      </c>
      <c r="H209">
        <v>43.7</v>
      </c>
      <c r="I209">
        <v>55.3</v>
      </c>
      <c r="J209">
        <v>48</v>
      </c>
      <c r="K209">
        <v>50</v>
      </c>
      <c r="L209" s="1">
        <f t="shared" si="9"/>
        <v>0.38734567901234568</v>
      </c>
      <c r="M209" s="1">
        <f t="shared" si="10"/>
        <v>0.61265432098765416</v>
      </c>
      <c r="N209" s="3">
        <f t="shared" si="11"/>
        <v>12.82306449751931</v>
      </c>
    </row>
    <row r="210" spans="1:14" x14ac:dyDescent="0.3">
      <c r="A210" t="s">
        <v>433</v>
      </c>
      <c r="B210">
        <v>11</v>
      </c>
      <c r="C210" t="s">
        <v>454</v>
      </c>
      <c r="D210" t="s">
        <v>455</v>
      </c>
      <c r="E210" t="s">
        <v>17</v>
      </c>
      <c r="F210">
        <v>45.3</v>
      </c>
      <c r="G210">
        <v>49.7</v>
      </c>
      <c r="H210">
        <v>46.9</v>
      </c>
      <c r="I210">
        <v>52.3</v>
      </c>
      <c r="J210">
        <v>50.2</v>
      </c>
      <c r="K210">
        <v>48.3</v>
      </c>
      <c r="L210" s="1">
        <f t="shared" si="9"/>
        <v>0.47476828012358391</v>
      </c>
      <c r="M210" s="1">
        <f t="shared" si="10"/>
        <v>0.52523171987641615</v>
      </c>
      <c r="N210" s="3">
        <f t="shared" si="11"/>
        <v>4.080804386395509</v>
      </c>
    </row>
    <row r="211" spans="1:14" x14ac:dyDescent="0.3">
      <c r="A211" t="s">
        <v>433</v>
      </c>
      <c r="B211">
        <v>12</v>
      </c>
      <c r="C211" t="s">
        <v>456</v>
      </c>
      <c r="D211" t="s">
        <v>457</v>
      </c>
      <c r="E211" t="s">
        <v>33</v>
      </c>
      <c r="F211">
        <v>60.8</v>
      </c>
      <c r="G211">
        <v>34.5</v>
      </c>
      <c r="H211">
        <v>66.2</v>
      </c>
      <c r="I211">
        <v>32.799999999999997</v>
      </c>
      <c r="J211">
        <v>66.900000000000006</v>
      </c>
      <c r="K211">
        <v>31.4</v>
      </c>
      <c r="L211" s="1">
        <f t="shared" si="9"/>
        <v>0.65362840967575908</v>
      </c>
      <c r="M211" s="1">
        <f t="shared" si="10"/>
        <v>0.34637159032424081</v>
      </c>
      <c r="N211" s="3">
        <f t="shared" si="11"/>
        <v>-13.805208568822025</v>
      </c>
    </row>
    <row r="212" spans="1:14" x14ac:dyDescent="0.3">
      <c r="A212" t="s">
        <v>433</v>
      </c>
      <c r="B212">
        <v>13</v>
      </c>
      <c r="C212" t="s">
        <v>458</v>
      </c>
      <c r="E212" t="s">
        <v>33</v>
      </c>
      <c r="F212">
        <v>78.8</v>
      </c>
      <c r="G212">
        <v>18.100000000000001</v>
      </c>
      <c r="H212">
        <v>85.2</v>
      </c>
      <c r="I212">
        <v>14.3</v>
      </c>
      <c r="J212">
        <v>84.8</v>
      </c>
      <c r="K212">
        <v>14.2</v>
      </c>
      <c r="L212" s="1">
        <f t="shared" si="9"/>
        <v>0.83503054989816683</v>
      </c>
      <c r="M212" s="1">
        <f t="shared" si="10"/>
        <v>0.164969450101833</v>
      </c>
      <c r="N212" s="3">
        <f t="shared" si="11"/>
        <v>-31.945422591062805</v>
      </c>
    </row>
    <row r="213" spans="1:14" x14ac:dyDescent="0.3">
      <c r="A213" t="s">
        <v>433</v>
      </c>
      <c r="B213">
        <v>14</v>
      </c>
      <c r="C213" t="s">
        <v>459</v>
      </c>
      <c r="D213" t="s">
        <v>460</v>
      </c>
      <c r="E213" t="s">
        <v>33</v>
      </c>
      <c r="F213">
        <v>79.2</v>
      </c>
      <c r="G213">
        <v>18.3</v>
      </c>
      <c r="H213">
        <v>81</v>
      </c>
      <c r="I213">
        <v>18.600000000000001</v>
      </c>
      <c r="J213">
        <v>82.2</v>
      </c>
      <c r="K213">
        <v>17.100000000000001</v>
      </c>
      <c r="L213" s="1">
        <f t="shared" si="9"/>
        <v>0.81278538812785384</v>
      </c>
      <c r="M213" s="1">
        <f t="shared" si="10"/>
        <v>0.18721461187214616</v>
      </c>
      <c r="N213" s="3">
        <f t="shared" si="11"/>
        <v>-29.720906414031489</v>
      </c>
    </row>
    <row r="214" spans="1:14" x14ac:dyDescent="0.3">
      <c r="A214" t="s">
        <v>461</v>
      </c>
      <c r="B214">
        <v>1</v>
      </c>
      <c r="C214" t="s">
        <v>462</v>
      </c>
      <c r="D214" t="s">
        <v>463</v>
      </c>
      <c r="E214" t="s">
        <v>33</v>
      </c>
      <c r="F214">
        <v>38.4</v>
      </c>
      <c r="G214">
        <v>53.3</v>
      </c>
      <c r="H214">
        <v>49.6</v>
      </c>
      <c r="I214">
        <v>48.2</v>
      </c>
      <c r="J214">
        <v>50.8</v>
      </c>
      <c r="K214">
        <v>46.7</v>
      </c>
      <c r="L214" s="1">
        <f t="shared" si="9"/>
        <v>0.46437994722955145</v>
      </c>
      <c r="M214" s="1">
        <f t="shared" si="10"/>
        <v>0.53562005277044855</v>
      </c>
      <c r="N214" s="3">
        <f t="shared" si="11"/>
        <v>5.1196376757987494</v>
      </c>
    </row>
    <row r="215" spans="1:14" x14ac:dyDescent="0.3">
      <c r="A215" t="s">
        <v>461</v>
      </c>
      <c r="B215">
        <v>2</v>
      </c>
      <c r="C215" t="s">
        <v>464</v>
      </c>
      <c r="D215" t="s">
        <v>465</v>
      </c>
      <c r="E215" t="s">
        <v>17</v>
      </c>
      <c r="F215">
        <v>45.3</v>
      </c>
      <c r="G215">
        <v>46.5</v>
      </c>
      <c r="H215">
        <v>49.1</v>
      </c>
      <c r="I215">
        <v>49</v>
      </c>
      <c r="J215">
        <v>50.5</v>
      </c>
      <c r="K215">
        <v>47.6</v>
      </c>
      <c r="L215" s="1">
        <f t="shared" si="9"/>
        <v>0.49710373880989994</v>
      </c>
      <c r="M215" s="1">
        <f t="shared" si="10"/>
        <v>0.5028962611901</v>
      </c>
      <c r="N215" s="3">
        <f t="shared" si="11"/>
        <v>1.8472585177638945</v>
      </c>
    </row>
    <row r="216" spans="1:14" x14ac:dyDescent="0.3">
      <c r="A216" t="s">
        <v>461</v>
      </c>
      <c r="B216">
        <v>3</v>
      </c>
      <c r="C216" t="s">
        <v>466</v>
      </c>
      <c r="D216" t="s">
        <v>467</v>
      </c>
      <c r="E216" t="s">
        <v>17</v>
      </c>
      <c r="F216">
        <v>50.8</v>
      </c>
      <c r="G216">
        <v>41.4</v>
      </c>
      <c r="H216">
        <v>49.6</v>
      </c>
      <c r="I216">
        <v>48.8</v>
      </c>
      <c r="J216">
        <v>51</v>
      </c>
      <c r="K216">
        <v>47.4</v>
      </c>
      <c r="L216" s="1">
        <f t="shared" si="9"/>
        <v>0.52675760755508927</v>
      </c>
      <c r="M216" s="1">
        <f t="shared" si="10"/>
        <v>0.47324239244491084</v>
      </c>
      <c r="N216" s="3">
        <f t="shared" si="11"/>
        <v>-1.1181283567550215</v>
      </c>
    </row>
    <row r="217" spans="1:14" x14ac:dyDescent="0.3">
      <c r="A217" t="s">
        <v>461</v>
      </c>
      <c r="B217">
        <v>4</v>
      </c>
      <c r="C217" t="s">
        <v>468</v>
      </c>
      <c r="D217" t="s">
        <v>469</v>
      </c>
      <c r="E217" t="s">
        <v>33</v>
      </c>
      <c r="F217">
        <v>61.5</v>
      </c>
      <c r="G217">
        <v>30.6</v>
      </c>
      <c r="H217">
        <v>62.5</v>
      </c>
      <c r="I217">
        <v>35.5</v>
      </c>
      <c r="J217">
        <v>62.6</v>
      </c>
      <c r="K217">
        <v>35.5</v>
      </c>
      <c r="L217" s="1">
        <f t="shared" si="9"/>
        <v>0.65228826933193063</v>
      </c>
      <c r="M217" s="1">
        <f t="shared" si="10"/>
        <v>0.34771173066806943</v>
      </c>
      <c r="N217" s="3">
        <f t="shared" si="11"/>
        <v>-13.671194534439163</v>
      </c>
    </row>
    <row r="218" spans="1:14" x14ac:dyDescent="0.3">
      <c r="A218" t="s">
        <v>461</v>
      </c>
      <c r="B218">
        <v>5</v>
      </c>
      <c r="C218" t="s">
        <v>470</v>
      </c>
      <c r="D218" t="s">
        <v>471</v>
      </c>
      <c r="E218" t="s">
        <v>33</v>
      </c>
      <c r="F218">
        <v>73.7</v>
      </c>
      <c r="G218">
        <v>18.5</v>
      </c>
      <c r="H218">
        <v>73.5</v>
      </c>
      <c r="I218">
        <v>24</v>
      </c>
      <c r="J218">
        <v>73.400000000000006</v>
      </c>
      <c r="K218">
        <v>24.5</v>
      </c>
      <c r="L218" s="1">
        <f t="shared" si="9"/>
        <v>0.775962045334739</v>
      </c>
      <c r="M218" s="1">
        <f t="shared" si="10"/>
        <v>0.22403795466526094</v>
      </c>
      <c r="N218" s="3">
        <f t="shared" si="11"/>
        <v>-26.038572134720013</v>
      </c>
    </row>
    <row r="219" spans="1:14" x14ac:dyDescent="0.3">
      <c r="A219" t="s">
        <v>461</v>
      </c>
      <c r="B219">
        <v>6</v>
      </c>
      <c r="C219" t="s">
        <v>472</v>
      </c>
      <c r="D219" t="s">
        <v>473</v>
      </c>
      <c r="E219" t="s">
        <v>17</v>
      </c>
      <c r="F219">
        <v>33.200000000000003</v>
      </c>
      <c r="G219">
        <v>58.9</v>
      </c>
      <c r="H219">
        <v>41.5</v>
      </c>
      <c r="I219">
        <v>56.5</v>
      </c>
      <c r="J219">
        <v>43.2</v>
      </c>
      <c r="K219">
        <v>54.7</v>
      </c>
      <c r="L219" s="1">
        <f t="shared" si="9"/>
        <v>0.39295107837980014</v>
      </c>
      <c r="M219" s="1">
        <f t="shared" si="10"/>
        <v>0.60704892162019997</v>
      </c>
      <c r="N219" s="3">
        <f t="shared" si="11"/>
        <v>12.26252456077389</v>
      </c>
    </row>
    <row r="220" spans="1:14" x14ac:dyDescent="0.3">
      <c r="A220" t="s">
        <v>461</v>
      </c>
      <c r="B220">
        <v>7</v>
      </c>
      <c r="C220" t="s">
        <v>474</v>
      </c>
      <c r="D220" t="s">
        <v>475</v>
      </c>
      <c r="E220" t="s">
        <v>33</v>
      </c>
      <c r="F220">
        <v>31</v>
      </c>
      <c r="G220">
        <v>61.8</v>
      </c>
      <c r="H220">
        <v>44.1</v>
      </c>
      <c r="I220">
        <v>53.9</v>
      </c>
      <c r="J220">
        <v>47.1</v>
      </c>
      <c r="K220">
        <v>50.4</v>
      </c>
      <c r="L220" s="1">
        <f t="shared" si="9"/>
        <v>0.39360587002096431</v>
      </c>
      <c r="M220" s="1">
        <f t="shared" si="10"/>
        <v>0.60639412997903552</v>
      </c>
      <c r="N220" s="3">
        <f t="shared" si="11"/>
        <v>12.197045396657447</v>
      </c>
    </row>
    <row r="221" spans="1:14" x14ac:dyDescent="0.3">
      <c r="A221" t="s">
        <v>461</v>
      </c>
      <c r="B221">
        <v>8</v>
      </c>
      <c r="C221" t="s">
        <v>476</v>
      </c>
      <c r="D221" t="s">
        <v>477</v>
      </c>
      <c r="E221" t="s">
        <v>33</v>
      </c>
      <c r="F221">
        <v>38.6</v>
      </c>
      <c r="G221">
        <v>54.2</v>
      </c>
      <c r="H221">
        <v>51.7</v>
      </c>
      <c r="I221">
        <v>46.2</v>
      </c>
      <c r="J221">
        <v>53.1</v>
      </c>
      <c r="K221">
        <v>44.5</v>
      </c>
      <c r="L221" s="1">
        <f t="shared" si="9"/>
        <v>0.47351861562663877</v>
      </c>
      <c r="M221" s="1">
        <f t="shared" si="10"/>
        <v>0.52648138437336134</v>
      </c>
      <c r="N221" s="3">
        <f t="shared" si="11"/>
        <v>4.2057708360900286</v>
      </c>
    </row>
    <row r="222" spans="1:14" x14ac:dyDescent="0.3">
      <c r="A222" t="s">
        <v>478</v>
      </c>
      <c r="B222">
        <v>1</v>
      </c>
      <c r="C222" t="s">
        <v>479</v>
      </c>
      <c r="D222" t="s">
        <v>480</v>
      </c>
      <c r="E222" t="s">
        <v>33</v>
      </c>
      <c r="F222">
        <v>77</v>
      </c>
      <c r="G222">
        <v>18.8</v>
      </c>
      <c r="H222">
        <v>79.900000000000006</v>
      </c>
      <c r="I222">
        <v>18.899999999999999</v>
      </c>
      <c r="J222">
        <v>80.3</v>
      </c>
      <c r="K222">
        <v>18.600000000000001</v>
      </c>
      <c r="L222" s="1">
        <f t="shared" si="9"/>
        <v>0.80626927029804729</v>
      </c>
      <c r="M222" s="1">
        <f t="shared" si="10"/>
        <v>0.19373072970195274</v>
      </c>
      <c r="N222" s="3">
        <f t="shared" si="11"/>
        <v>-29.069294631050834</v>
      </c>
    </row>
    <row r="223" spans="1:14" x14ac:dyDescent="0.3">
      <c r="A223" t="s">
        <v>478</v>
      </c>
      <c r="B223">
        <v>2</v>
      </c>
      <c r="C223" t="s">
        <v>481</v>
      </c>
      <c r="D223" t="s">
        <v>482</v>
      </c>
      <c r="E223" t="s">
        <v>17</v>
      </c>
      <c r="F223">
        <v>42.3</v>
      </c>
      <c r="G223">
        <v>52.6</v>
      </c>
      <c r="H223">
        <v>41.4</v>
      </c>
      <c r="I223">
        <v>57.1</v>
      </c>
      <c r="J223">
        <v>46.4</v>
      </c>
      <c r="K223">
        <v>52.6</v>
      </c>
      <c r="L223" s="1">
        <f t="shared" si="9"/>
        <v>0.43278179937952421</v>
      </c>
      <c r="M223" s="1">
        <f t="shared" si="10"/>
        <v>0.56721820062047568</v>
      </c>
      <c r="N223" s="3">
        <f t="shared" si="11"/>
        <v>8.2794524608014619</v>
      </c>
    </row>
    <row r="224" spans="1:14" x14ac:dyDescent="0.3">
      <c r="A224" t="s">
        <v>478</v>
      </c>
      <c r="B224">
        <v>3</v>
      </c>
      <c r="C224" t="s">
        <v>483</v>
      </c>
      <c r="D224" t="s">
        <v>484</v>
      </c>
      <c r="E224" t="s">
        <v>17</v>
      </c>
      <c r="F224">
        <v>28.1</v>
      </c>
      <c r="G224">
        <v>67.099999999999994</v>
      </c>
      <c r="H224">
        <v>36.1</v>
      </c>
      <c r="I224">
        <v>62</v>
      </c>
      <c r="J224">
        <v>42.8</v>
      </c>
      <c r="K224">
        <v>55.8</v>
      </c>
      <c r="L224" s="1">
        <f t="shared" si="9"/>
        <v>0.33212622866011388</v>
      </c>
      <c r="M224" s="1">
        <f t="shared" si="10"/>
        <v>0.66787377133988624</v>
      </c>
      <c r="N224" s="3">
        <f t="shared" si="11"/>
        <v>18.345009532742516</v>
      </c>
    </row>
    <row r="225" spans="1:14" x14ac:dyDescent="0.3">
      <c r="A225" t="s">
        <v>478</v>
      </c>
      <c r="B225">
        <v>4</v>
      </c>
      <c r="C225" t="s">
        <v>485</v>
      </c>
      <c r="D225" t="s">
        <v>486</v>
      </c>
      <c r="E225" t="s">
        <v>17</v>
      </c>
      <c r="F225">
        <v>29.3</v>
      </c>
      <c r="G225">
        <v>65.3</v>
      </c>
      <c r="H225">
        <v>36.4</v>
      </c>
      <c r="I225">
        <v>61.2</v>
      </c>
      <c r="J225">
        <v>41.9</v>
      </c>
      <c r="K225">
        <v>56.5</v>
      </c>
      <c r="L225" s="1">
        <f t="shared" si="9"/>
        <v>0.34183142559833513</v>
      </c>
      <c r="M225" s="1">
        <f t="shared" si="10"/>
        <v>0.65816857440166499</v>
      </c>
      <c r="N225" s="3">
        <f t="shared" si="11"/>
        <v>17.374489838920393</v>
      </c>
    </row>
    <row r="226" spans="1:14" x14ac:dyDescent="0.3">
      <c r="A226" t="s">
        <v>478</v>
      </c>
      <c r="B226">
        <v>5</v>
      </c>
      <c r="C226" t="s">
        <v>487</v>
      </c>
      <c r="D226" t="s">
        <v>488</v>
      </c>
      <c r="E226" t="s">
        <v>33</v>
      </c>
      <c r="F226">
        <v>54.1</v>
      </c>
      <c r="G226">
        <v>40.6</v>
      </c>
      <c r="H226">
        <v>58.9</v>
      </c>
      <c r="I226">
        <v>39.4</v>
      </c>
      <c r="J226">
        <v>62</v>
      </c>
      <c r="K226">
        <v>36.799999999999997</v>
      </c>
      <c r="L226" s="1">
        <f t="shared" si="9"/>
        <v>0.58549222797927458</v>
      </c>
      <c r="M226" s="1">
        <f t="shared" si="10"/>
        <v>0.41450777202072536</v>
      </c>
      <c r="N226" s="3">
        <f t="shared" si="11"/>
        <v>-6.9915903991735693</v>
      </c>
    </row>
    <row r="227" spans="1:14" x14ac:dyDescent="0.3">
      <c r="A227" t="s">
        <v>478</v>
      </c>
      <c r="B227">
        <v>6</v>
      </c>
      <c r="C227" t="s">
        <v>489</v>
      </c>
      <c r="D227" t="s">
        <v>490</v>
      </c>
      <c r="E227" t="s">
        <v>17</v>
      </c>
      <c r="F227">
        <v>31.7</v>
      </c>
      <c r="G227">
        <v>63.1</v>
      </c>
      <c r="H227">
        <v>37.9</v>
      </c>
      <c r="I227">
        <v>60</v>
      </c>
      <c r="J227">
        <v>43.1</v>
      </c>
      <c r="K227">
        <v>55.3</v>
      </c>
      <c r="L227" s="1">
        <f t="shared" si="9"/>
        <v>0.36118318629994811</v>
      </c>
      <c r="M227" s="1">
        <f t="shared" si="10"/>
        <v>0.63881681370005194</v>
      </c>
      <c r="N227" s="3">
        <f t="shared" si="11"/>
        <v>15.439313768759089</v>
      </c>
    </row>
    <row r="228" spans="1:14" x14ac:dyDescent="0.3">
      <c r="A228" t="s">
        <v>478</v>
      </c>
      <c r="B228">
        <v>7</v>
      </c>
      <c r="C228" t="s">
        <v>491</v>
      </c>
      <c r="D228" t="s">
        <v>492</v>
      </c>
      <c r="E228" t="s">
        <v>17</v>
      </c>
      <c r="F228">
        <v>24.7</v>
      </c>
      <c r="G228">
        <v>70.400000000000006</v>
      </c>
      <c r="H228">
        <v>30.3</v>
      </c>
      <c r="I228">
        <v>67.599999999999994</v>
      </c>
      <c r="J228">
        <v>35.299999999999997</v>
      </c>
      <c r="K228">
        <v>63.1</v>
      </c>
      <c r="L228" s="1">
        <f t="shared" si="9"/>
        <v>0.28497409326424872</v>
      </c>
      <c r="M228" s="1">
        <f t="shared" si="10"/>
        <v>0.71502590673575128</v>
      </c>
      <c r="N228" s="3">
        <f t="shared" si="11"/>
        <v>23.060223072329023</v>
      </c>
    </row>
    <row r="229" spans="1:14" x14ac:dyDescent="0.3">
      <c r="A229" t="s">
        <v>478</v>
      </c>
      <c r="B229">
        <v>8</v>
      </c>
      <c r="C229" t="s">
        <v>493</v>
      </c>
      <c r="D229" t="s">
        <v>494</v>
      </c>
      <c r="E229" t="s">
        <v>17</v>
      </c>
      <c r="F229">
        <v>21</v>
      </c>
      <c r="G229">
        <v>75.400000000000006</v>
      </c>
      <c r="H229">
        <v>32</v>
      </c>
      <c r="I229">
        <v>65.900000000000006</v>
      </c>
      <c r="J229">
        <v>38.299999999999997</v>
      </c>
      <c r="K229">
        <v>60</v>
      </c>
      <c r="L229" s="1">
        <f t="shared" si="9"/>
        <v>0.2727740607308286</v>
      </c>
      <c r="M229" s="1">
        <f t="shared" si="10"/>
        <v>0.72722593926917145</v>
      </c>
      <c r="N229" s="3">
        <f t="shared" si="11"/>
        <v>24.280226325671038</v>
      </c>
    </row>
    <row r="230" spans="1:14" x14ac:dyDescent="0.3">
      <c r="A230" t="s">
        <v>495</v>
      </c>
      <c r="B230">
        <v>1</v>
      </c>
      <c r="C230" t="s">
        <v>496</v>
      </c>
      <c r="D230" t="s">
        <v>497</v>
      </c>
      <c r="E230" t="s">
        <v>17</v>
      </c>
      <c r="F230">
        <v>32.4</v>
      </c>
      <c r="G230">
        <v>65.400000000000006</v>
      </c>
      <c r="H230">
        <v>37</v>
      </c>
      <c r="I230">
        <v>61.9</v>
      </c>
      <c r="J230">
        <v>36.6</v>
      </c>
      <c r="K230">
        <v>62.4</v>
      </c>
      <c r="L230" s="1">
        <f t="shared" si="9"/>
        <v>0.35282155566853074</v>
      </c>
      <c r="M230" s="1">
        <f t="shared" si="10"/>
        <v>0.6471784443314692</v>
      </c>
      <c r="N230" s="3">
        <f t="shared" si="11"/>
        <v>16.275476831900814</v>
      </c>
    </row>
    <row r="231" spans="1:14" x14ac:dyDescent="0.3">
      <c r="A231" t="s">
        <v>495</v>
      </c>
      <c r="B231">
        <v>2</v>
      </c>
      <c r="C231" t="s">
        <v>498</v>
      </c>
      <c r="D231" t="s">
        <v>499</v>
      </c>
      <c r="E231" t="s">
        <v>33</v>
      </c>
      <c r="F231">
        <v>63.6</v>
      </c>
      <c r="G231">
        <v>35.1</v>
      </c>
      <c r="H231">
        <v>66.400000000000006</v>
      </c>
      <c r="I231">
        <v>33</v>
      </c>
      <c r="J231">
        <v>64.2</v>
      </c>
      <c r="K231">
        <v>35.200000000000003</v>
      </c>
      <c r="L231" s="1">
        <f t="shared" si="9"/>
        <v>0.65623422513881868</v>
      </c>
      <c r="M231" s="1">
        <f t="shared" si="10"/>
        <v>0.34376577486118115</v>
      </c>
      <c r="N231" s="3">
        <f t="shared" si="11"/>
        <v>-14.06579011512799</v>
      </c>
    </row>
    <row r="232" spans="1:14" x14ac:dyDescent="0.3">
      <c r="A232" t="s">
        <v>495</v>
      </c>
      <c r="B232">
        <v>3</v>
      </c>
      <c r="C232" t="s">
        <v>500</v>
      </c>
      <c r="D232" t="s">
        <v>501</v>
      </c>
      <c r="E232" t="s">
        <v>17</v>
      </c>
      <c r="F232">
        <v>36.799999999999997</v>
      </c>
      <c r="G232">
        <v>61.3</v>
      </c>
      <c r="H232">
        <v>39.1</v>
      </c>
      <c r="I232">
        <v>60</v>
      </c>
      <c r="J232">
        <v>38.4</v>
      </c>
      <c r="K232">
        <v>60.8</v>
      </c>
      <c r="L232" s="1">
        <f t="shared" si="9"/>
        <v>0.3848884381338743</v>
      </c>
      <c r="M232" s="1">
        <f t="shared" si="10"/>
        <v>0.61511156186612581</v>
      </c>
      <c r="N232" s="3">
        <f t="shared" si="11"/>
        <v>13.068788585366475</v>
      </c>
    </row>
    <row r="233" spans="1:14" x14ac:dyDescent="0.3">
      <c r="A233" t="s">
        <v>495</v>
      </c>
      <c r="B233">
        <v>4</v>
      </c>
      <c r="C233" t="s">
        <v>502</v>
      </c>
      <c r="D233" t="s">
        <v>503</v>
      </c>
      <c r="E233" t="s">
        <v>17</v>
      </c>
      <c r="F233">
        <v>28.2</v>
      </c>
      <c r="G233">
        <v>69.400000000000006</v>
      </c>
      <c r="H233">
        <v>31.2</v>
      </c>
      <c r="I233">
        <v>67.599999999999994</v>
      </c>
      <c r="J233">
        <v>31.1</v>
      </c>
      <c r="K233">
        <v>67.900000000000006</v>
      </c>
      <c r="L233" s="1">
        <f t="shared" si="9"/>
        <v>0.30244399185336046</v>
      </c>
      <c r="M233" s="1">
        <f t="shared" si="10"/>
        <v>0.69755600814663954</v>
      </c>
      <c r="N233" s="3">
        <f t="shared" si="11"/>
        <v>21.313233213417849</v>
      </c>
    </row>
    <row r="234" spans="1:14" x14ac:dyDescent="0.3">
      <c r="A234" t="s">
        <v>504</v>
      </c>
      <c r="B234">
        <v>1</v>
      </c>
      <c r="C234" t="s">
        <v>505</v>
      </c>
      <c r="D234" t="s">
        <v>506</v>
      </c>
      <c r="E234" t="s">
        <v>17</v>
      </c>
      <c r="F234">
        <v>35.9</v>
      </c>
      <c r="G234">
        <v>56.5</v>
      </c>
      <c r="H234">
        <v>41.7</v>
      </c>
      <c r="I234">
        <v>55.4</v>
      </c>
      <c r="J234">
        <v>47.3</v>
      </c>
      <c r="K234">
        <v>49.5</v>
      </c>
      <c r="L234" s="1">
        <f t="shared" si="9"/>
        <v>0.4094986807387862</v>
      </c>
      <c r="M234" s="1">
        <f t="shared" si="10"/>
        <v>0.59050131926121363</v>
      </c>
      <c r="N234" s="3">
        <f t="shared" si="11"/>
        <v>10.607764324875257</v>
      </c>
    </row>
    <row r="235" spans="1:14" x14ac:dyDescent="0.3">
      <c r="A235" t="s">
        <v>507</v>
      </c>
      <c r="B235">
        <v>1</v>
      </c>
      <c r="C235" t="s">
        <v>508</v>
      </c>
      <c r="D235" t="s">
        <v>509</v>
      </c>
      <c r="E235" t="s">
        <v>33</v>
      </c>
      <c r="F235">
        <v>67.5</v>
      </c>
      <c r="G235">
        <v>30.5</v>
      </c>
      <c r="H235">
        <v>68.099999999999994</v>
      </c>
      <c r="I235">
        <v>31.2</v>
      </c>
      <c r="J235">
        <v>67.3</v>
      </c>
      <c r="K235">
        <v>32.200000000000003</v>
      </c>
      <c r="L235" s="1">
        <f t="shared" si="9"/>
        <v>0.68727825646224028</v>
      </c>
      <c r="M235" s="1">
        <f t="shared" si="10"/>
        <v>0.31272174353775978</v>
      </c>
      <c r="N235" s="3">
        <f t="shared" si="11"/>
        <v>-17.170193247470127</v>
      </c>
    </row>
    <row r="236" spans="1:14" x14ac:dyDescent="0.3">
      <c r="A236" t="s">
        <v>507</v>
      </c>
      <c r="B236">
        <v>2</v>
      </c>
      <c r="C236" t="s">
        <v>510</v>
      </c>
      <c r="D236" t="s">
        <v>511</v>
      </c>
      <c r="E236" t="s">
        <v>17</v>
      </c>
      <c r="F236">
        <v>43.6</v>
      </c>
      <c r="G236">
        <v>53.2</v>
      </c>
      <c r="H236">
        <v>43</v>
      </c>
      <c r="I236">
        <v>56</v>
      </c>
      <c r="J236">
        <v>44.8</v>
      </c>
      <c r="K236">
        <v>54.3</v>
      </c>
      <c r="L236" s="1">
        <f t="shared" si="9"/>
        <v>0.44228804902962199</v>
      </c>
      <c r="M236" s="1">
        <f t="shared" si="10"/>
        <v>0.55771195097037796</v>
      </c>
      <c r="N236" s="3">
        <f t="shared" si="11"/>
        <v>7.3288274957916899</v>
      </c>
    </row>
    <row r="237" spans="1:14" x14ac:dyDescent="0.3">
      <c r="A237" t="s">
        <v>507</v>
      </c>
      <c r="B237">
        <v>3</v>
      </c>
      <c r="C237" t="s">
        <v>512</v>
      </c>
      <c r="D237" t="s">
        <v>513</v>
      </c>
      <c r="E237" t="s">
        <v>17</v>
      </c>
      <c r="F237">
        <v>36.9</v>
      </c>
      <c r="G237">
        <v>60.5</v>
      </c>
      <c r="H237">
        <v>40.6</v>
      </c>
      <c r="I237">
        <v>58.5</v>
      </c>
      <c r="J237">
        <v>42.4</v>
      </c>
      <c r="K237">
        <v>56.8</v>
      </c>
      <c r="L237" s="1">
        <f t="shared" si="9"/>
        <v>0.3944020356234097</v>
      </c>
      <c r="M237" s="1">
        <f t="shared" si="10"/>
        <v>0.6055979643765903</v>
      </c>
      <c r="N237" s="3">
        <f t="shared" si="11"/>
        <v>12.117428836412925</v>
      </c>
    </row>
    <row r="238" spans="1:14" x14ac:dyDescent="0.3">
      <c r="A238" t="s">
        <v>507</v>
      </c>
      <c r="B238">
        <v>4</v>
      </c>
      <c r="C238" t="s">
        <v>514</v>
      </c>
      <c r="D238" t="s">
        <v>515</v>
      </c>
      <c r="E238" t="s">
        <v>33</v>
      </c>
      <c r="F238">
        <v>68.2</v>
      </c>
      <c r="G238">
        <v>28.2</v>
      </c>
      <c r="H238">
        <v>64.5</v>
      </c>
      <c r="I238">
        <v>34.200000000000003</v>
      </c>
      <c r="J238">
        <v>65.8</v>
      </c>
      <c r="K238">
        <v>33.200000000000003</v>
      </c>
      <c r="L238" s="1">
        <f t="shared" si="9"/>
        <v>0.68016401845207575</v>
      </c>
      <c r="M238" s="1">
        <f t="shared" si="10"/>
        <v>0.31983598154792414</v>
      </c>
      <c r="N238" s="3">
        <f t="shared" si="11"/>
        <v>-16.45876944645369</v>
      </c>
    </row>
    <row r="239" spans="1:14" x14ac:dyDescent="0.3">
      <c r="A239" t="s">
        <v>507</v>
      </c>
      <c r="B239">
        <v>5</v>
      </c>
      <c r="C239" t="s">
        <v>516</v>
      </c>
      <c r="D239" t="s">
        <v>517</v>
      </c>
      <c r="E239" t="s">
        <v>17</v>
      </c>
      <c r="F239">
        <v>39.799999999999997</v>
      </c>
      <c r="G239">
        <v>57.4</v>
      </c>
      <c r="H239">
        <v>42.3</v>
      </c>
      <c r="I239">
        <v>56.5</v>
      </c>
      <c r="J239">
        <v>44.6</v>
      </c>
      <c r="K239">
        <v>54.2</v>
      </c>
      <c r="L239" s="1">
        <f t="shared" si="9"/>
        <v>0.41887755102040813</v>
      </c>
      <c r="M239" s="1">
        <f t="shared" si="10"/>
        <v>0.58112244897959187</v>
      </c>
      <c r="N239" s="3">
        <f t="shared" si="11"/>
        <v>9.6698772967130804</v>
      </c>
    </row>
    <row r="240" spans="1:14" x14ac:dyDescent="0.3">
      <c r="A240" t="s">
        <v>507</v>
      </c>
      <c r="B240">
        <v>6</v>
      </c>
      <c r="C240" t="s">
        <v>518</v>
      </c>
      <c r="D240" t="s">
        <v>519</v>
      </c>
      <c r="E240" t="s">
        <v>17</v>
      </c>
      <c r="F240">
        <v>41.4</v>
      </c>
      <c r="G240">
        <v>56.1</v>
      </c>
      <c r="H240">
        <v>43.2</v>
      </c>
      <c r="I240">
        <v>55.9</v>
      </c>
      <c r="J240">
        <v>45.2</v>
      </c>
      <c r="K240">
        <v>53.8</v>
      </c>
      <c r="L240" s="1">
        <f t="shared" si="9"/>
        <v>0.43031536113936925</v>
      </c>
      <c r="M240" s="1">
        <f t="shared" si="10"/>
        <v>0.5696846388606307</v>
      </c>
      <c r="N240" s="3">
        <f t="shared" si="11"/>
        <v>8.5260962848169637</v>
      </c>
    </row>
    <row r="241" spans="1:14" x14ac:dyDescent="0.3">
      <c r="A241" t="s">
        <v>507</v>
      </c>
      <c r="B241">
        <v>7</v>
      </c>
      <c r="C241" t="s">
        <v>520</v>
      </c>
      <c r="D241" t="s">
        <v>521</v>
      </c>
      <c r="E241" t="s">
        <v>17</v>
      </c>
      <c r="F241">
        <v>39.9</v>
      </c>
      <c r="G241">
        <v>57.6</v>
      </c>
      <c r="H241">
        <v>43.2</v>
      </c>
      <c r="I241">
        <v>55.9</v>
      </c>
      <c r="J241">
        <v>44.6</v>
      </c>
      <c r="K241">
        <v>54.6</v>
      </c>
      <c r="L241" s="1">
        <f t="shared" si="9"/>
        <v>0.42268565615462866</v>
      </c>
      <c r="M241" s="1">
        <f t="shared" si="10"/>
        <v>0.57731434384537128</v>
      </c>
      <c r="N241" s="3">
        <f t="shared" si="11"/>
        <v>9.2890667832910232</v>
      </c>
    </row>
    <row r="242" spans="1:14" x14ac:dyDescent="0.3">
      <c r="A242" t="s">
        <v>507</v>
      </c>
      <c r="B242">
        <v>8</v>
      </c>
      <c r="C242" t="s">
        <v>522</v>
      </c>
      <c r="D242" t="s">
        <v>523</v>
      </c>
      <c r="E242" t="s">
        <v>17</v>
      </c>
      <c r="F242">
        <v>41.1</v>
      </c>
      <c r="G242">
        <v>56.1</v>
      </c>
      <c r="H242">
        <v>44.4</v>
      </c>
      <c r="I242">
        <v>54.7</v>
      </c>
      <c r="J242">
        <v>45.3</v>
      </c>
      <c r="K242">
        <v>53.9</v>
      </c>
      <c r="L242" s="1">
        <f t="shared" si="9"/>
        <v>0.43555781966377988</v>
      </c>
      <c r="M242" s="1">
        <f t="shared" si="10"/>
        <v>0.56444218033622007</v>
      </c>
      <c r="N242" s="3">
        <f t="shared" si="11"/>
        <v>8.0018504323759014</v>
      </c>
    </row>
    <row r="243" spans="1:14" x14ac:dyDescent="0.3">
      <c r="A243" t="s">
        <v>507</v>
      </c>
      <c r="B243">
        <v>9</v>
      </c>
      <c r="C243" t="s">
        <v>524</v>
      </c>
      <c r="D243" t="s">
        <v>525</v>
      </c>
      <c r="E243" t="s">
        <v>17</v>
      </c>
      <c r="F243">
        <v>42.8</v>
      </c>
      <c r="G243">
        <v>54.4</v>
      </c>
      <c r="H243">
        <v>43.8</v>
      </c>
      <c r="I243">
        <v>55.4</v>
      </c>
      <c r="J243">
        <v>45.2</v>
      </c>
      <c r="K243">
        <v>54</v>
      </c>
      <c r="L243" s="1">
        <f t="shared" si="9"/>
        <v>0.44093686354378814</v>
      </c>
      <c r="M243" s="1">
        <f t="shared" si="10"/>
        <v>0.55906313645621175</v>
      </c>
      <c r="N243" s="3">
        <f t="shared" si="11"/>
        <v>7.4639460443750689</v>
      </c>
    </row>
    <row r="244" spans="1:14" x14ac:dyDescent="0.3">
      <c r="A244" t="s">
        <v>507</v>
      </c>
      <c r="B244">
        <v>10</v>
      </c>
      <c r="C244" t="s">
        <v>526</v>
      </c>
      <c r="D244" t="s">
        <v>527</v>
      </c>
      <c r="E244" t="s">
        <v>17</v>
      </c>
      <c r="F244">
        <v>36.4</v>
      </c>
      <c r="G244">
        <v>61</v>
      </c>
      <c r="H244">
        <v>40.4</v>
      </c>
      <c r="I244">
        <v>58.5</v>
      </c>
      <c r="J244">
        <v>41.6</v>
      </c>
      <c r="K244">
        <v>57.4</v>
      </c>
      <c r="L244" s="1">
        <f t="shared" si="9"/>
        <v>0.39123790117167595</v>
      </c>
      <c r="M244" s="1">
        <f t="shared" si="10"/>
        <v>0.60876209882832399</v>
      </c>
      <c r="N244" s="3">
        <f t="shared" si="11"/>
        <v>12.433842281586294</v>
      </c>
    </row>
    <row r="245" spans="1:14" x14ac:dyDescent="0.3">
      <c r="A245" t="s">
        <v>507</v>
      </c>
      <c r="B245">
        <v>11</v>
      </c>
      <c r="C245" t="s">
        <v>528</v>
      </c>
      <c r="D245" t="s">
        <v>529</v>
      </c>
      <c r="E245" t="s">
        <v>17</v>
      </c>
      <c r="F245">
        <v>34</v>
      </c>
      <c r="G245">
        <v>63.2</v>
      </c>
      <c r="H245">
        <v>39.1</v>
      </c>
      <c r="I245">
        <v>59.6</v>
      </c>
      <c r="J245">
        <v>41.5</v>
      </c>
      <c r="K245">
        <v>57.1</v>
      </c>
      <c r="L245" s="1">
        <f t="shared" si="9"/>
        <v>0.37314956610515565</v>
      </c>
      <c r="M245" s="1">
        <f t="shared" si="10"/>
        <v>0.62685043389484429</v>
      </c>
      <c r="N245" s="3">
        <f t="shared" si="11"/>
        <v>14.242675788238323</v>
      </c>
    </row>
    <row r="246" spans="1:14" x14ac:dyDescent="0.3">
      <c r="A246" t="s">
        <v>507</v>
      </c>
      <c r="B246">
        <v>12</v>
      </c>
      <c r="C246" t="s">
        <v>530</v>
      </c>
      <c r="D246" t="s">
        <v>531</v>
      </c>
      <c r="E246" t="s">
        <v>33</v>
      </c>
      <c r="F246">
        <v>68.400000000000006</v>
      </c>
      <c r="G246">
        <v>28.4</v>
      </c>
      <c r="H246">
        <v>67.8</v>
      </c>
      <c r="I246">
        <v>31.3</v>
      </c>
      <c r="J246">
        <v>68</v>
      </c>
      <c r="K246">
        <v>31.3</v>
      </c>
      <c r="L246" s="1">
        <f t="shared" si="9"/>
        <v>0.69525267993874407</v>
      </c>
      <c r="M246" s="1">
        <f t="shared" si="10"/>
        <v>0.30474732006125571</v>
      </c>
      <c r="N246" s="3">
        <f t="shared" si="11"/>
        <v>-17.967635595120534</v>
      </c>
    </row>
    <row r="247" spans="1:14" x14ac:dyDescent="0.3">
      <c r="A247" t="s">
        <v>507</v>
      </c>
      <c r="B247">
        <v>13</v>
      </c>
      <c r="C247" t="s">
        <v>532</v>
      </c>
      <c r="D247" t="s">
        <v>533</v>
      </c>
      <c r="E247" t="s">
        <v>17</v>
      </c>
      <c r="F247">
        <v>44</v>
      </c>
      <c r="G247">
        <v>53.4</v>
      </c>
      <c r="H247">
        <v>46.1</v>
      </c>
      <c r="I247">
        <v>52.9</v>
      </c>
      <c r="J247">
        <v>47.9</v>
      </c>
      <c r="K247">
        <v>51.2</v>
      </c>
      <c r="L247" s="1">
        <f t="shared" si="9"/>
        <v>0.45875763747454174</v>
      </c>
      <c r="M247" s="1">
        <f t="shared" si="10"/>
        <v>0.54124236252545821</v>
      </c>
      <c r="N247" s="3">
        <f t="shared" si="11"/>
        <v>5.6818686512997152</v>
      </c>
    </row>
    <row r="248" spans="1:14" x14ac:dyDescent="0.3">
      <c r="A248" t="s">
        <v>534</v>
      </c>
      <c r="B248">
        <v>1</v>
      </c>
      <c r="C248" t="s">
        <v>535</v>
      </c>
      <c r="D248" t="s">
        <v>536</v>
      </c>
      <c r="E248" t="s">
        <v>17</v>
      </c>
      <c r="F248">
        <v>27.7</v>
      </c>
      <c r="G248">
        <v>64.099999999999994</v>
      </c>
      <c r="H248">
        <v>38.9</v>
      </c>
      <c r="I248">
        <v>58.7</v>
      </c>
      <c r="J248">
        <v>44.6</v>
      </c>
      <c r="K248">
        <v>53.3</v>
      </c>
      <c r="L248" s="1">
        <f t="shared" si="9"/>
        <v>0.35163674762407604</v>
      </c>
      <c r="M248" s="1">
        <f t="shared" si="10"/>
        <v>0.64836325237592407</v>
      </c>
      <c r="N248" s="3">
        <f t="shared" si="11"/>
        <v>16.3939576363463</v>
      </c>
    </row>
    <row r="249" spans="1:14" x14ac:dyDescent="0.3">
      <c r="A249" t="s">
        <v>537</v>
      </c>
      <c r="B249">
        <v>1</v>
      </c>
      <c r="C249" t="s">
        <v>538</v>
      </c>
      <c r="D249" t="s">
        <v>539</v>
      </c>
      <c r="E249" t="s">
        <v>17</v>
      </c>
      <c r="F249">
        <v>36.200000000000003</v>
      </c>
      <c r="G249">
        <v>57.5</v>
      </c>
      <c r="H249">
        <v>40.799999999999997</v>
      </c>
      <c r="I249">
        <v>57.5</v>
      </c>
      <c r="J249">
        <v>44.2</v>
      </c>
      <c r="K249">
        <v>54.3</v>
      </c>
      <c r="L249" s="1">
        <f t="shared" si="9"/>
        <v>0.40104166666666669</v>
      </c>
      <c r="M249" s="1">
        <f t="shared" si="10"/>
        <v>0.59895833333333337</v>
      </c>
      <c r="N249" s="3">
        <f t="shared" si="11"/>
        <v>11.453465732087231</v>
      </c>
    </row>
    <row r="250" spans="1:14" x14ac:dyDescent="0.3">
      <c r="A250" t="s">
        <v>537</v>
      </c>
      <c r="B250">
        <v>2</v>
      </c>
      <c r="C250" t="s">
        <v>540</v>
      </c>
      <c r="D250" t="s">
        <v>541</v>
      </c>
      <c r="E250" t="s">
        <v>17</v>
      </c>
      <c r="F250">
        <v>46</v>
      </c>
      <c r="G250">
        <v>48.2</v>
      </c>
      <c r="H250">
        <v>45.7</v>
      </c>
      <c r="I250">
        <v>52.8</v>
      </c>
      <c r="J250">
        <v>50</v>
      </c>
      <c r="K250">
        <v>48.8</v>
      </c>
      <c r="L250" s="1">
        <f t="shared" si="9"/>
        <v>0.4758692267773742</v>
      </c>
      <c r="M250" s="1">
        <f t="shared" si="10"/>
        <v>0.52413077322262591</v>
      </c>
      <c r="N250" s="3">
        <f t="shared" si="11"/>
        <v>3.9707097210164854</v>
      </c>
    </row>
    <row r="251" spans="1:14" x14ac:dyDescent="0.3">
      <c r="A251" t="s">
        <v>537</v>
      </c>
      <c r="B251">
        <v>3</v>
      </c>
      <c r="C251" t="s">
        <v>542</v>
      </c>
      <c r="D251" t="s">
        <v>543</v>
      </c>
      <c r="E251" t="s">
        <v>17</v>
      </c>
      <c r="F251">
        <v>20</v>
      </c>
      <c r="G251">
        <v>74.900000000000006</v>
      </c>
      <c r="H251">
        <v>27.8</v>
      </c>
      <c r="I251">
        <v>70.2</v>
      </c>
      <c r="J251">
        <v>31.1</v>
      </c>
      <c r="K251">
        <v>67.099999999999994</v>
      </c>
      <c r="L251" s="1">
        <f t="shared" si="9"/>
        <v>0.24779678589942974</v>
      </c>
      <c r="M251" s="1">
        <f t="shared" si="10"/>
        <v>0.75220321410057034</v>
      </c>
      <c r="N251" s="3">
        <f t="shared" si="11"/>
        <v>26.777953808810928</v>
      </c>
    </row>
    <row r="252" spans="1:14" x14ac:dyDescent="0.3">
      <c r="A252" t="s">
        <v>544</v>
      </c>
      <c r="B252">
        <v>1</v>
      </c>
      <c r="C252" t="s">
        <v>545</v>
      </c>
      <c r="D252" t="s">
        <v>546</v>
      </c>
      <c r="E252" t="s">
        <v>33</v>
      </c>
      <c r="F252">
        <v>46.6</v>
      </c>
      <c r="G252">
        <v>48.2</v>
      </c>
      <c r="H252">
        <v>50.2</v>
      </c>
      <c r="I252">
        <v>48.6</v>
      </c>
      <c r="J252">
        <v>52.8</v>
      </c>
      <c r="K252">
        <v>46.4</v>
      </c>
      <c r="L252" s="1">
        <f t="shared" si="9"/>
        <v>0.50000000000000011</v>
      </c>
      <c r="M252" s="1">
        <f t="shared" si="10"/>
        <v>0.50000000000000011</v>
      </c>
      <c r="N252" s="3">
        <f t="shared" si="11"/>
        <v>1.5576323987539054</v>
      </c>
    </row>
    <row r="253" spans="1:14" x14ac:dyDescent="0.3">
      <c r="A253" t="s">
        <v>544</v>
      </c>
      <c r="B253">
        <v>2</v>
      </c>
      <c r="C253" t="s">
        <v>547</v>
      </c>
      <c r="D253" t="s">
        <v>548</v>
      </c>
      <c r="E253" t="s">
        <v>33</v>
      </c>
      <c r="F253">
        <v>48.6</v>
      </c>
      <c r="G253">
        <v>46.2</v>
      </c>
      <c r="H253">
        <v>54.2</v>
      </c>
      <c r="I253">
        <v>44.5</v>
      </c>
      <c r="J253">
        <v>56</v>
      </c>
      <c r="K253">
        <v>43.1</v>
      </c>
      <c r="L253" s="1">
        <f t="shared" si="9"/>
        <v>0.53126614987080112</v>
      </c>
      <c r="M253" s="1">
        <f t="shared" si="10"/>
        <v>0.46873385012919899</v>
      </c>
      <c r="N253" s="3">
        <f t="shared" si="11"/>
        <v>-1.5689825883262065</v>
      </c>
    </row>
    <row r="254" spans="1:14" x14ac:dyDescent="0.3">
      <c r="A254" t="s">
        <v>549</v>
      </c>
      <c r="B254">
        <v>1</v>
      </c>
      <c r="C254" t="s">
        <v>550</v>
      </c>
      <c r="D254" t="s">
        <v>551</v>
      </c>
      <c r="E254" t="s">
        <v>33</v>
      </c>
      <c r="F254">
        <v>60.6</v>
      </c>
      <c r="G254">
        <v>36.1</v>
      </c>
      <c r="H254">
        <v>65.099999999999994</v>
      </c>
      <c r="I254">
        <v>33.799999999999997</v>
      </c>
      <c r="J254">
        <v>64.7</v>
      </c>
      <c r="K254">
        <v>34.200000000000003</v>
      </c>
      <c r="L254" s="1">
        <f t="shared" si="9"/>
        <v>0.64263803680981579</v>
      </c>
      <c r="M254" s="1">
        <f t="shared" si="10"/>
        <v>0.35736196319018404</v>
      </c>
      <c r="N254" s="3">
        <f t="shared" si="11"/>
        <v>-12.706171282227702</v>
      </c>
    </row>
    <row r="255" spans="1:14" x14ac:dyDescent="0.3">
      <c r="A255" t="s">
        <v>549</v>
      </c>
      <c r="B255">
        <v>2</v>
      </c>
      <c r="C255" t="s">
        <v>552</v>
      </c>
      <c r="D255" t="s">
        <v>553</v>
      </c>
      <c r="E255" t="s">
        <v>17</v>
      </c>
      <c r="F255">
        <v>46</v>
      </c>
      <c r="G255">
        <v>50.6</v>
      </c>
      <c r="H255">
        <v>53.5</v>
      </c>
      <c r="I255">
        <v>45.4</v>
      </c>
      <c r="J255">
        <v>53.2</v>
      </c>
      <c r="K255">
        <v>45.5</v>
      </c>
      <c r="L255" s="1">
        <f t="shared" si="9"/>
        <v>0.50895140664961636</v>
      </c>
      <c r="M255" s="1">
        <f t="shared" si="10"/>
        <v>0.49104859335038364</v>
      </c>
      <c r="N255" s="3">
        <f t="shared" si="11"/>
        <v>0.66249173379225867</v>
      </c>
    </row>
    <row r="256" spans="1:14" x14ac:dyDescent="0.3">
      <c r="A256" t="s">
        <v>549</v>
      </c>
      <c r="B256">
        <v>3</v>
      </c>
      <c r="C256" t="s">
        <v>554</v>
      </c>
      <c r="D256" t="s">
        <v>555</v>
      </c>
      <c r="E256" t="s">
        <v>17</v>
      </c>
      <c r="F256">
        <v>45.2</v>
      </c>
      <c r="G256">
        <v>51.4</v>
      </c>
      <c r="H256">
        <v>51.8</v>
      </c>
      <c r="I256">
        <v>47.2</v>
      </c>
      <c r="J256">
        <v>51.1</v>
      </c>
      <c r="K256">
        <v>47.7</v>
      </c>
      <c r="L256" s="1">
        <f t="shared" si="9"/>
        <v>0.49591002044989785</v>
      </c>
      <c r="M256" s="1">
        <f t="shared" si="10"/>
        <v>0.50408997955010226</v>
      </c>
      <c r="N256" s="3">
        <f t="shared" si="11"/>
        <v>1.9666303537641205</v>
      </c>
    </row>
    <row r="257" spans="1:14" x14ac:dyDescent="0.3">
      <c r="A257" t="s">
        <v>549</v>
      </c>
      <c r="B257">
        <v>4</v>
      </c>
      <c r="C257" t="s">
        <v>556</v>
      </c>
      <c r="D257" t="s">
        <v>557</v>
      </c>
      <c r="E257" t="s">
        <v>17</v>
      </c>
      <c r="F257">
        <v>41</v>
      </c>
      <c r="G257">
        <v>55.8</v>
      </c>
      <c r="H257">
        <v>44.7</v>
      </c>
      <c r="I257">
        <v>54.2</v>
      </c>
      <c r="J257">
        <v>45.3</v>
      </c>
      <c r="K257">
        <v>53.6</v>
      </c>
      <c r="L257" s="1">
        <f t="shared" si="9"/>
        <v>0.43791517629024018</v>
      </c>
      <c r="M257" s="1">
        <f t="shared" si="10"/>
        <v>0.56208482370975987</v>
      </c>
      <c r="N257" s="3">
        <f t="shared" si="11"/>
        <v>7.7661147697298816</v>
      </c>
    </row>
    <row r="258" spans="1:14" x14ac:dyDescent="0.3">
      <c r="A258" t="s">
        <v>549</v>
      </c>
      <c r="B258">
        <v>5</v>
      </c>
      <c r="C258" t="s">
        <v>558</v>
      </c>
      <c r="D258" t="s">
        <v>559</v>
      </c>
      <c r="E258" t="s">
        <v>33</v>
      </c>
      <c r="F258">
        <v>47.7</v>
      </c>
      <c r="G258">
        <v>48.8</v>
      </c>
      <c r="H258">
        <v>47.9</v>
      </c>
      <c r="I258">
        <v>50.9</v>
      </c>
      <c r="J258">
        <v>48.5</v>
      </c>
      <c r="K258">
        <v>50.5</v>
      </c>
      <c r="L258" s="1">
        <f t="shared" si="9"/>
        <v>0.48950332821300557</v>
      </c>
      <c r="M258" s="1">
        <f t="shared" si="10"/>
        <v>0.51049667178699432</v>
      </c>
      <c r="N258" s="3">
        <f t="shared" si="11"/>
        <v>2.6072995774533259</v>
      </c>
    </row>
    <row r="259" spans="1:14" x14ac:dyDescent="0.3">
      <c r="A259" t="s">
        <v>549</v>
      </c>
      <c r="B259">
        <v>6</v>
      </c>
      <c r="C259" t="s">
        <v>560</v>
      </c>
      <c r="D259" t="s">
        <v>561</v>
      </c>
      <c r="E259" t="s">
        <v>33</v>
      </c>
      <c r="F259">
        <v>56.2</v>
      </c>
      <c r="G259">
        <v>40.6</v>
      </c>
      <c r="H259">
        <v>61.4</v>
      </c>
      <c r="I259">
        <v>37.4</v>
      </c>
      <c r="J259">
        <v>58.4</v>
      </c>
      <c r="K259">
        <v>40.5</v>
      </c>
      <c r="L259" s="1">
        <f t="shared" ref="L259:L322" si="12">SUM(F259,H259)/SUM(F259:I259)</f>
        <v>0.60122699386503053</v>
      </c>
      <c r="M259" s="1">
        <f t="shared" ref="M259:M322" si="13">SUM(G259,I259)/SUM(F259:I259)</f>
        <v>0.3987730061349693</v>
      </c>
      <c r="N259" s="3">
        <f t="shared" ref="N259:N322" si="14">($M259-$S$4)*100</f>
        <v>-8.5650669877491765</v>
      </c>
    </row>
    <row r="260" spans="1:14" x14ac:dyDescent="0.3">
      <c r="A260" t="s">
        <v>549</v>
      </c>
      <c r="B260">
        <v>7</v>
      </c>
      <c r="C260" t="s">
        <v>562</v>
      </c>
      <c r="D260" t="s">
        <v>563</v>
      </c>
      <c r="E260" t="s">
        <v>17</v>
      </c>
      <c r="F260">
        <v>48.6</v>
      </c>
      <c r="G260">
        <v>47.5</v>
      </c>
      <c r="H260">
        <v>46.3</v>
      </c>
      <c r="I260">
        <v>52.5</v>
      </c>
      <c r="J260">
        <v>47.2</v>
      </c>
      <c r="K260">
        <v>51.6</v>
      </c>
      <c r="L260" s="1">
        <f t="shared" si="12"/>
        <v>0.48691636736788108</v>
      </c>
      <c r="M260" s="1">
        <f t="shared" si="13"/>
        <v>0.51308363263211909</v>
      </c>
      <c r="N260" s="3">
        <f t="shared" si="14"/>
        <v>2.8659956619658034</v>
      </c>
    </row>
    <row r="261" spans="1:14" x14ac:dyDescent="0.3">
      <c r="A261" t="s">
        <v>549</v>
      </c>
      <c r="B261">
        <v>8</v>
      </c>
      <c r="C261" t="s">
        <v>564</v>
      </c>
      <c r="D261" t="s">
        <v>565</v>
      </c>
      <c r="E261" t="s">
        <v>33</v>
      </c>
      <c r="F261">
        <v>75.7</v>
      </c>
      <c r="G261">
        <v>21.5</v>
      </c>
      <c r="H261">
        <v>78.3</v>
      </c>
      <c r="I261">
        <v>20.8</v>
      </c>
      <c r="J261">
        <v>73.2</v>
      </c>
      <c r="K261">
        <v>26</v>
      </c>
      <c r="L261" s="1">
        <f t="shared" si="12"/>
        <v>0.78451349974528783</v>
      </c>
      <c r="M261" s="1">
        <f t="shared" si="13"/>
        <v>0.21548650025471214</v>
      </c>
      <c r="N261" s="3">
        <f t="shared" si="14"/>
        <v>-26.89371757577489</v>
      </c>
    </row>
    <row r="262" spans="1:14" x14ac:dyDescent="0.3">
      <c r="A262" t="s">
        <v>549</v>
      </c>
      <c r="B262">
        <v>9</v>
      </c>
      <c r="C262" t="s">
        <v>566</v>
      </c>
      <c r="D262" t="s">
        <v>567</v>
      </c>
      <c r="E262" t="s">
        <v>33</v>
      </c>
      <c r="F262">
        <v>64.3</v>
      </c>
      <c r="G262">
        <v>33.1</v>
      </c>
      <c r="H262">
        <v>68.400000000000006</v>
      </c>
      <c r="I262">
        <v>30.8</v>
      </c>
      <c r="J262">
        <v>64</v>
      </c>
      <c r="K262">
        <v>35.200000000000003</v>
      </c>
      <c r="L262" s="1">
        <f t="shared" si="12"/>
        <v>0.67497456765005071</v>
      </c>
      <c r="M262" s="1">
        <f t="shared" si="13"/>
        <v>0.32502543234994913</v>
      </c>
      <c r="N262" s="3">
        <f t="shared" si="14"/>
        <v>-15.939824366251193</v>
      </c>
    </row>
    <row r="263" spans="1:14" x14ac:dyDescent="0.3">
      <c r="A263" t="s">
        <v>549</v>
      </c>
      <c r="B263">
        <v>10</v>
      </c>
      <c r="C263" t="s">
        <v>568</v>
      </c>
      <c r="D263" t="s">
        <v>569</v>
      </c>
      <c r="E263" t="s">
        <v>33</v>
      </c>
      <c r="F263">
        <v>85.2</v>
      </c>
      <c r="G263">
        <v>12.8</v>
      </c>
      <c r="H263">
        <v>87.9</v>
      </c>
      <c r="I263">
        <v>11.5</v>
      </c>
      <c r="J263">
        <v>84.9</v>
      </c>
      <c r="K263">
        <v>14.6</v>
      </c>
      <c r="L263" s="1">
        <f t="shared" si="12"/>
        <v>0.87689969604863227</v>
      </c>
      <c r="M263" s="1">
        <f t="shared" si="13"/>
        <v>0.12310030395136778</v>
      </c>
      <c r="N263" s="3">
        <f t="shared" si="14"/>
        <v>-36.132337206109327</v>
      </c>
    </row>
    <row r="264" spans="1:14" x14ac:dyDescent="0.3">
      <c r="A264" t="s">
        <v>549</v>
      </c>
      <c r="B264">
        <v>11</v>
      </c>
      <c r="C264" t="s">
        <v>570</v>
      </c>
      <c r="D264" t="s">
        <v>571</v>
      </c>
      <c r="E264" t="s">
        <v>17</v>
      </c>
      <c r="F264">
        <v>47.9</v>
      </c>
      <c r="G264">
        <v>48.8</v>
      </c>
      <c r="H264">
        <v>46.6</v>
      </c>
      <c r="I264">
        <v>52.4</v>
      </c>
      <c r="J264">
        <v>47</v>
      </c>
      <c r="K264">
        <v>52.1</v>
      </c>
      <c r="L264" s="1">
        <f t="shared" si="12"/>
        <v>0.48288196218702095</v>
      </c>
      <c r="M264" s="1">
        <f t="shared" si="13"/>
        <v>0.51711803781297905</v>
      </c>
      <c r="N264" s="3">
        <f t="shared" si="14"/>
        <v>3.269436180051799</v>
      </c>
    </row>
    <row r="265" spans="1:14" x14ac:dyDescent="0.3">
      <c r="A265" t="s">
        <v>549</v>
      </c>
      <c r="B265">
        <v>12</v>
      </c>
      <c r="C265" t="s">
        <v>572</v>
      </c>
      <c r="D265" t="s">
        <v>573</v>
      </c>
      <c r="E265" t="s">
        <v>33</v>
      </c>
      <c r="F265">
        <v>65</v>
      </c>
      <c r="G265">
        <v>31.8</v>
      </c>
      <c r="H265">
        <v>66.5</v>
      </c>
      <c r="I265">
        <v>32.4</v>
      </c>
      <c r="J265">
        <v>65.7</v>
      </c>
      <c r="K265">
        <v>33.299999999999997</v>
      </c>
      <c r="L265" s="1">
        <f t="shared" si="12"/>
        <v>0.67194685743484917</v>
      </c>
      <c r="M265" s="1">
        <f t="shared" si="13"/>
        <v>0.32805314256515072</v>
      </c>
      <c r="N265" s="3">
        <f t="shared" si="14"/>
        <v>-15.637053344731033</v>
      </c>
    </row>
    <row r="266" spans="1:14" x14ac:dyDescent="0.3">
      <c r="A266" t="s">
        <v>574</v>
      </c>
      <c r="B266">
        <v>1</v>
      </c>
      <c r="C266" t="s">
        <v>575</v>
      </c>
      <c r="D266" t="s">
        <v>576</v>
      </c>
      <c r="E266" t="s">
        <v>33</v>
      </c>
      <c r="F266">
        <v>51.6</v>
      </c>
      <c r="G266">
        <v>35.1</v>
      </c>
      <c r="H266">
        <v>55.3</v>
      </c>
      <c r="I266">
        <v>39.6</v>
      </c>
      <c r="J266">
        <v>59.7</v>
      </c>
      <c r="K266">
        <v>39</v>
      </c>
      <c r="L266" s="1">
        <f t="shared" si="12"/>
        <v>0.58865638766519823</v>
      </c>
      <c r="M266" s="1">
        <f t="shared" si="13"/>
        <v>0.41134361233480177</v>
      </c>
      <c r="N266" s="3">
        <f t="shared" si="14"/>
        <v>-7.3080063677659286</v>
      </c>
    </row>
    <row r="267" spans="1:14" x14ac:dyDescent="0.3">
      <c r="A267" t="s">
        <v>574</v>
      </c>
      <c r="B267">
        <v>2</v>
      </c>
      <c r="C267" t="s">
        <v>577</v>
      </c>
      <c r="D267" t="s">
        <v>578</v>
      </c>
      <c r="E267" t="s">
        <v>17</v>
      </c>
      <c r="F267">
        <v>39.9</v>
      </c>
      <c r="G267">
        <v>50.1</v>
      </c>
      <c r="H267">
        <v>44.9</v>
      </c>
      <c r="I267">
        <v>51.7</v>
      </c>
      <c r="J267">
        <v>48.4</v>
      </c>
      <c r="K267">
        <v>50.2</v>
      </c>
      <c r="L267" s="1">
        <f t="shared" si="12"/>
        <v>0.4544480171489817</v>
      </c>
      <c r="M267" s="1">
        <f t="shared" si="13"/>
        <v>0.54555198285101825</v>
      </c>
      <c r="N267" s="3">
        <f t="shared" si="14"/>
        <v>6.1128306838557194</v>
      </c>
    </row>
    <row r="268" spans="1:14" x14ac:dyDescent="0.3">
      <c r="A268" t="s">
        <v>574</v>
      </c>
      <c r="B268">
        <v>3</v>
      </c>
      <c r="C268" t="s">
        <v>579</v>
      </c>
      <c r="D268" t="s">
        <v>580</v>
      </c>
      <c r="E268" t="s">
        <v>33</v>
      </c>
      <c r="F268">
        <v>51.8</v>
      </c>
      <c r="G268">
        <v>36.700000000000003</v>
      </c>
      <c r="H268">
        <v>57.5</v>
      </c>
      <c r="I268">
        <v>38.700000000000003</v>
      </c>
      <c r="J268">
        <v>61.2</v>
      </c>
      <c r="K268">
        <v>37.5</v>
      </c>
      <c r="L268" s="1">
        <f t="shared" si="12"/>
        <v>0.59177043854899836</v>
      </c>
      <c r="M268" s="1">
        <f t="shared" si="13"/>
        <v>0.4082295614510017</v>
      </c>
      <c r="N268" s="3">
        <f t="shared" si="14"/>
        <v>-7.6194114561459356</v>
      </c>
    </row>
    <row r="269" spans="1:14" x14ac:dyDescent="0.3">
      <c r="A269" t="s">
        <v>581</v>
      </c>
      <c r="B269">
        <v>1</v>
      </c>
      <c r="C269" t="s">
        <v>582</v>
      </c>
      <c r="D269" t="s">
        <v>583</v>
      </c>
      <c r="E269" t="s">
        <v>33</v>
      </c>
      <c r="F269">
        <v>61.6</v>
      </c>
      <c r="G269">
        <v>32.6</v>
      </c>
      <c r="H269">
        <v>65.599999999999994</v>
      </c>
      <c r="I269">
        <v>32.4</v>
      </c>
      <c r="J269">
        <v>64.5</v>
      </c>
      <c r="K269">
        <v>33</v>
      </c>
      <c r="L269" s="1">
        <f t="shared" si="12"/>
        <v>0.66181061394380847</v>
      </c>
      <c r="M269" s="1">
        <f t="shared" si="13"/>
        <v>0.33818938605619142</v>
      </c>
      <c r="N269" s="3">
        <f t="shared" si="14"/>
        <v>-14.623428995626963</v>
      </c>
    </row>
    <row r="270" spans="1:14" x14ac:dyDescent="0.3">
      <c r="A270" t="s">
        <v>581</v>
      </c>
      <c r="B270">
        <v>2</v>
      </c>
      <c r="C270" t="s">
        <v>584</v>
      </c>
      <c r="D270" t="s">
        <v>585</v>
      </c>
      <c r="E270" t="s">
        <v>17</v>
      </c>
      <c r="F270">
        <v>39.700000000000003</v>
      </c>
      <c r="G270">
        <v>52</v>
      </c>
      <c r="H270">
        <v>44.8</v>
      </c>
      <c r="I270">
        <v>52.9</v>
      </c>
      <c r="J270">
        <v>49.4</v>
      </c>
      <c r="K270">
        <v>48.2</v>
      </c>
      <c r="L270" s="1">
        <f t="shared" si="12"/>
        <v>0.44614572333685321</v>
      </c>
      <c r="M270" s="1">
        <f t="shared" si="13"/>
        <v>0.55385427666314679</v>
      </c>
      <c r="N270" s="3">
        <f t="shared" si="14"/>
        <v>6.9430600650685736</v>
      </c>
    </row>
    <row r="271" spans="1:14" x14ac:dyDescent="0.3">
      <c r="A271" t="s">
        <v>581</v>
      </c>
      <c r="B271">
        <v>3</v>
      </c>
      <c r="C271" t="s">
        <v>586</v>
      </c>
      <c r="D271" t="s">
        <v>587</v>
      </c>
      <c r="E271" t="s">
        <v>33</v>
      </c>
      <c r="F271">
        <v>46.5</v>
      </c>
      <c r="G271">
        <v>47.5</v>
      </c>
      <c r="H271">
        <v>49.5</v>
      </c>
      <c r="I271">
        <v>48.7</v>
      </c>
      <c r="J271">
        <v>53.5</v>
      </c>
      <c r="K271">
        <v>44.6</v>
      </c>
      <c r="L271" s="1">
        <f t="shared" si="12"/>
        <v>0.49947970863683666</v>
      </c>
      <c r="M271" s="1">
        <f t="shared" si="13"/>
        <v>0.50052029136316345</v>
      </c>
      <c r="N271" s="3">
        <f t="shared" si="14"/>
        <v>1.6096615350702392</v>
      </c>
    </row>
    <row r="272" spans="1:14" x14ac:dyDescent="0.3">
      <c r="A272" t="s">
        <v>581</v>
      </c>
      <c r="B272">
        <v>4</v>
      </c>
      <c r="C272" t="s">
        <v>588</v>
      </c>
      <c r="D272" t="s">
        <v>589</v>
      </c>
      <c r="E272" t="s">
        <v>33</v>
      </c>
      <c r="F272">
        <v>49.5</v>
      </c>
      <c r="G272">
        <v>44.6</v>
      </c>
      <c r="H272">
        <v>54.4</v>
      </c>
      <c r="I272">
        <v>43.7</v>
      </c>
      <c r="J272">
        <v>56.4</v>
      </c>
      <c r="K272">
        <v>41.4</v>
      </c>
      <c r="L272" s="1">
        <f t="shared" si="12"/>
        <v>0.54058272632674309</v>
      </c>
      <c r="M272" s="1">
        <f t="shared" si="13"/>
        <v>0.45941727367325713</v>
      </c>
      <c r="N272" s="3">
        <f t="shared" si="14"/>
        <v>-2.5006402339203926</v>
      </c>
    </row>
    <row r="273" spans="1:14" x14ac:dyDescent="0.3">
      <c r="A273" t="s">
        <v>590</v>
      </c>
      <c r="B273">
        <v>1</v>
      </c>
      <c r="C273" t="s">
        <v>591</v>
      </c>
      <c r="D273" t="s">
        <v>592</v>
      </c>
      <c r="E273" t="s">
        <v>17</v>
      </c>
      <c r="F273">
        <v>42.2</v>
      </c>
      <c r="G273">
        <v>54.5</v>
      </c>
      <c r="H273">
        <v>49.6</v>
      </c>
      <c r="I273">
        <v>49.1</v>
      </c>
      <c r="J273">
        <v>51</v>
      </c>
      <c r="K273">
        <v>48</v>
      </c>
      <c r="L273" s="1">
        <f t="shared" si="12"/>
        <v>0.46980552712384854</v>
      </c>
      <c r="M273" s="1">
        <f t="shared" si="13"/>
        <v>0.5301944728761514</v>
      </c>
      <c r="N273" s="3">
        <f t="shared" si="14"/>
        <v>4.577079686369034</v>
      </c>
    </row>
    <row r="274" spans="1:14" x14ac:dyDescent="0.3">
      <c r="A274" t="s">
        <v>590</v>
      </c>
      <c r="B274">
        <v>2</v>
      </c>
      <c r="C274" t="s">
        <v>593</v>
      </c>
      <c r="D274" t="s">
        <v>594</v>
      </c>
      <c r="E274" t="s">
        <v>17</v>
      </c>
      <c r="F274">
        <v>43.9</v>
      </c>
      <c r="G274">
        <v>53</v>
      </c>
      <c r="H274">
        <v>51.6</v>
      </c>
      <c r="I274">
        <v>47.2</v>
      </c>
      <c r="J274">
        <v>51</v>
      </c>
      <c r="K274">
        <v>48</v>
      </c>
      <c r="L274" s="1">
        <f t="shared" si="12"/>
        <v>0.48799182422074605</v>
      </c>
      <c r="M274" s="1">
        <f t="shared" si="13"/>
        <v>0.51200817577925395</v>
      </c>
      <c r="N274" s="3">
        <f t="shared" si="14"/>
        <v>2.7584499766792892</v>
      </c>
    </row>
    <row r="275" spans="1:14" x14ac:dyDescent="0.3">
      <c r="A275" t="s">
        <v>590</v>
      </c>
      <c r="B275">
        <v>3</v>
      </c>
      <c r="C275" t="s">
        <v>595</v>
      </c>
      <c r="D275" t="s">
        <v>596</v>
      </c>
      <c r="E275" t="s">
        <v>33</v>
      </c>
      <c r="F275">
        <v>51.6</v>
      </c>
      <c r="G275">
        <v>45.5</v>
      </c>
      <c r="H275">
        <v>50.8</v>
      </c>
      <c r="I275">
        <v>48.2</v>
      </c>
      <c r="J275">
        <v>54</v>
      </c>
      <c r="K275">
        <v>46</v>
      </c>
      <c r="L275" s="1">
        <f t="shared" si="12"/>
        <v>0.52218255991840912</v>
      </c>
      <c r="M275" s="1">
        <f t="shared" si="13"/>
        <v>0.4778174400815911</v>
      </c>
      <c r="N275" s="3">
        <f t="shared" si="14"/>
        <v>-0.66062359308699525</v>
      </c>
    </row>
    <row r="276" spans="1:14" x14ac:dyDescent="0.3">
      <c r="A276" t="s">
        <v>590</v>
      </c>
      <c r="B276">
        <v>4</v>
      </c>
      <c r="C276" t="s">
        <v>597</v>
      </c>
      <c r="D276" t="s">
        <v>598</v>
      </c>
      <c r="E276" t="s">
        <v>33</v>
      </c>
      <c r="F276">
        <v>53.4</v>
      </c>
      <c r="G276">
        <v>43.8</v>
      </c>
      <c r="H276">
        <v>56.3</v>
      </c>
      <c r="I276">
        <v>42.8</v>
      </c>
      <c r="J276">
        <v>55</v>
      </c>
      <c r="K276">
        <v>44</v>
      </c>
      <c r="L276" s="1">
        <f t="shared" si="12"/>
        <v>0.55883851248089644</v>
      </c>
      <c r="M276" s="1">
        <f t="shared" si="13"/>
        <v>0.44116148751910333</v>
      </c>
      <c r="N276" s="3">
        <f t="shared" si="14"/>
        <v>-4.3262188493357723</v>
      </c>
    </row>
    <row r="277" spans="1:14" x14ac:dyDescent="0.3">
      <c r="A277" t="s">
        <v>590</v>
      </c>
      <c r="B277">
        <v>5</v>
      </c>
      <c r="C277" t="s">
        <v>599</v>
      </c>
      <c r="D277" t="s">
        <v>600</v>
      </c>
      <c r="E277" t="s">
        <v>33</v>
      </c>
      <c r="F277">
        <v>85.7</v>
      </c>
      <c r="G277">
        <v>12.7</v>
      </c>
      <c r="H277">
        <v>90.6</v>
      </c>
      <c r="I277">
        <v>9.1</v>
      </c>
      <c r="J277">
        <v>86</v>
      </c>
      <c r="K277">
        <v>14</v>
      </c>
      <c r="L277" s="1">
        <f t="shared" si="12"/>
        <v>0.88995456839979814</v>
      </c>
      <c r="M277" s="1">
        <f t="shared" si="13"/>
        <v>0.1100454316002019</v>
      </c>
      <c r="N277" s="3">
        <f t="shared" si="14"/>
        <v>-37.437824441225914</v>
      </c>
    </row>
    <row r="278" spans="1:14" x14ac:dyDescent="0.3">
      <c r="A278" t="s">
        <v>590</v>
      </c>
      <c r="B278">
        <v>6</v>
      </c>
      <c r="C278" t="s">
        <v>601</v>
      </c>
      <c r="D278" t="s">
        <v>602</v>
      </c>
      <c r="E278" t="s">
        <v>33</v>
      </c>
      <c r="F278">
        <v>65.099999999999994</v>
      </c>
      <c r="G278">
        <v>32.1</v>
      </c>
      <c r="H278">
        <v>67.8</v>
      </c>
      <c r="I278">
        <v>31</v>
      </c>
      <c r="J278">
        <v>63</v>
      </c>
      <c r="K278">
        <v>36</v>
      </c>
      <c r="L278" s="1">
        <f t="shared" si="12"/>
        <v>0.67806122448979578</v>
      </c>
      <c r="M278" s="1">
        <f t="shared" si="13"/>
        <v>0.32193877551020411</v>
      </c>
      <c r="N278" s="3">
        <f t="shared" si="14"/>
        <v>-16.248490050225694</v>
      </c>
    </row>
    <row r="279" spans="1:14" x14ac:dyDescent="0.3">
      <c r="A279" t="s">
        <v>590</v>
      </c>
      <c r="B279">
        <v>7</v>
      </c>
      <c r="C279" t="s">
        <v>603</v>
      </c>
      <c r="D279" t="s">
        <v>604</v>
      </c>
      <c r="E279" t="s">
        <v>33</v>
      </c>
      <c r="F279">
        <v>86.9</v>
      </c>
      <c r="G279">
        <v>10.4</v>
      </c>
      <c r="H279">
        <v>88.4</v>
      </c>
      <c r="I279">
        <v>10.3</v>
      </c>
      <c r="J279">
        <v>84</v>
      </c>
      <c r="K279">
        <v>15</v>
      </c>
      <c r="L279" s="1">
        <f t="shared" si="12"/>
        <v>0.89438775510204072</v>
      </c>
      <c r="M279" s="1">
        <f t="shared" si="13"/>
        <v>0.10561224489795919</v>
      </c>
      <c r="N279" s="3">
        <f t="shared" si="14"/>
        <v>-37.881143111450186</v>
      </c>
    </row>
    <row r="280" spans="1:14" x14ac:dyDescent="0.3">
      <c r="A280" t="s">
        <v>590</v>
      </c>
      <c r="B280">
        <v>8</v>
      </c>
      <c r="C280" t="s">
        <v>605</v>
      </c>
      <c r="D280" t="s">
        <v>606</v>
      </c>
      <c r="E280" t="s">
        <v>33</v>
      </c>
      <c r="F280">
        <v>84.6</v>
      </c>
      <c r="G280">
        <v>13.5</v>
      </c>
      <c r="H280">
        <v>89.3</v>
      </c>
      <c r="I280">
        <v>10.1</v>
      </c>
      <c r="J280">
        <v>86</v>
      </c>
      <c r="K280">
        <v>14</v>
      </c>
      <c r="L280" s="1">
        <f t="shared" si="12"/>
        <v>0.88050632911392401</v>
      </c>
      <c r="M280" s="1">
        <f t="shared" si="13"/>
        <v>0.11949367088607597</v>
      </c>
      <c r="N280" s="3">
        <f t="shared" si="14"/>
        <v>-36.49300051263851</v>
      </c>
    </row>
    <row r="281" spans="1:14" x14ac:dyDescent="0.3">
      <c r="A281" t="s">
        <v>590</v>
      </c>
      <c r="B281">
        <v>9</v>
      </c>
      <c r="C281" t="s">
        <v>607</v>
      </c>
      <c r="D281" t="s">
        <v>608</v>
      </c>
      <c r="E281" t="s">
        <v>33</v>
      </c>
      <c r="F281">
        <v>83.5</v>
      </c>
      <c r="G281">
        <v>14.4</v>
      </c>
      <c r="H281">
        <v>85.3</v>
      </c>
      <c r="I281">
        <v>13.8</v>
      </c>
      <c r="J281">
        <v>84</v>
      </c>
      <c r="K281">
        <v>15</v>
      </c>
      <c r="L281" s="1">
        <f t="shared" si="12"/>
        <v>0.85685279187817265</v>
      </c>
      <c r="M281" s="1">
        <f t="shared" si="13"/>
        <v>0.14314720812182744</v>
      </c>
      <c r="N281" s="3">
        <f t="shared" si="14"/>
        <v>-34.127646789063363</v>
      </c>
    </row>
    <row r="282" spans="1:14" x14ac:dyDescent="0.3">
      <c r="A282" t="s">
        <v>590</v>
      </c>
      <c r="B282">
        <v>10</v>
      </c>
      <c r="C282" t="s">
        <v>609</v>
      </c>
      <c r="D282" t="s">
        <v>610</v>
      </c>
      <c r="E282" t="s">
        <v>33</v>
      </c>
      <c r="F282">
        <v>78.3</v>
      </c>
      <c r="G282">
        <v>18.8</v>
      </c>
      <c r="H282">
        <v>73.599999999999994</v>
      </c>
      <c r="I282">
        <v>25</v>
      </c>
      <c r="J282">
        <v>76</v>
      </c>
      <c r="K282">
        <v>23</v>
      </c>
      <c r="L282" s="1">
        <f t="shared" si="12"/>
        <v>0.77618804292284105</v>
      </c>
      <c r="M282" s="1">
        <f t="shared" si="13"/>
        <v>0.22381195707715892</v>
      </c>
      <c r="N282" s="3">
        <f t="shared" si="14"/>
        <v>-26.061171893530211</v>
      </c>
    </row>
    <row r="283" spans="1:14" x14ac:dyDescent="0.3">
      <c r="A283" t="s">
        <v>590</v>
      </c>
      <c r="B283">
        <v>11</v>
      </c>
      <c r="C283" t="s">
        <v>611</v>
      </c>
      <c r="D283" t="s">
        <v>612</v>
      </c>
      <c r="E283" t="s">
        <v>17</v>
      </c>
      <c r="F283">
        <v>43.8</v>
      </c>
      <c r="G283">
        <v>53.6</v>
      </c>
      <c r="H283">
        <v>51.6</v>
      </c>
      <c r="I283">
        <v>47.3</v>
      </c>
      <c r="J283">
        <v>48</v>
      </c>
      <c r="K283">
        <v>51</v>
      </c>
      <c r="L283" s="1">
        <f t="shared" si="12"/>
        <v>0.48599083036169127</v>
      </c>
      <c r="M283" s="1">
        <f t="shared" si="13"/>
        <v>0.51400916963830867</v>
      </c>
      <c r="N283" s="3">
        <f t="shared" si="14"/>
        <v>2.9585493625847614</v>
      </c>
    </row>
    <row r="284" spans="1:14" x14ac:dyDescent="0.3">
      <c r="A284" t="s">
        <v>590</v>
      </c>
      <c r="B284">
        <v>12</v>
      </c>
      <c r="C284" t="s">
        <v>613</v>
      </c>
      <c r="D284" t="s">
        <v>614</v>
      </c>
      <c r="E284" t="s">
        <v>33</v>
      </c>
      <c r="F284">
        <v>83.3</v>
      </c>
      <c r="G284">
        <v>13.5</v>
      </c>
      <c r="H284">
        <v>76.900000000000006</v>
      </c>
      <c r="I284">
        <v>21.5</v>
      </c>
      <c r="J284">
        <v>80</v>
      </c>
      <c r="K284">
        <v>19</v>
      </c>
      <c r="L284" s="1">
        <f t="shared" si="12"/>
        <v>0.82069672131147542</v>
      </c>
      <c r="M284" s="1">
        <f t="shared" si="13"/>
        <v>0.17930327868852461</v>
      </c>
      <c r="N284" s="3">
        <f t="shared" si="14"/>
        <v>-30.512039732393646</v>
      </c>
    </row>
    <row r="285" spans="1:14" x14ac:dyDescent="0.3">
      <c r="A285" t="s">
        <v>590</v>
      </c>
      <c r="B285">
        <v>13</v>
      </c>
      <c r="C285" t="s">
        <v>615</v>
      </c>
      <c r="D285" t="s">
        <v>616</v>
      </c>
      <c r="E285" t="s">
        <v>33</v>
      </c>
      <c r="F285">
        <v>92.3</v>
      </c>
      <c r="G285">
        <v>5.4</v>
      </c>
      <c r="H285">
        <v>94.6</v>
      </c>
      <c r="I285">
        <v>4.5999999999999996</v>
      </c>
      <c r="J285">
        <v>93</v>
      </c>
      <c r="K285">
        <v>6</v>
      </c>
      <c r="L285" s="1">
        <f t="shared" si="12"/>
        <v>0.94921279837480943</v>
      </c>
      <c r="M285" s="1">
        <f t="shared" si="13"/>
        <v>5.0787201625190452E-2</v>
      </c>
      <c r="N285" s="3">
        <f t="shared" si="14"/>
        <v>-43.363647438727057</v>
      </c>
    </row>
    <row r="286" spans="1:14" x14ac:dyDescent="0.3">
      <c r="A286" t="s">
        <v>590</v>
      </c>
      <c r="B286">
        <v>14</v>
      </c>
      <c r="C286" t="s">
        <v>617</v>
      </c>
      <c r="D286" t="s">
        <v>618</v>
      </c>
      <c r="E286" t="s">
        <v>33</v>
      </c>
      <c r="F286">
        <v>77.7</v>
      </c>
      <c r="G286">
        <v>19.8</v>
      </c>
      <c r="H286">
        <v>80.7</v>
      </c>
      <c r="I286">
        <v>18.3</v>
      </c>
      <c r="J286">
        <v>76</v>
      </c>
      <c r="K286">
        <v>23</v>
      </c>
      <c r="L286" s="1">
        <f t="shared" si="12"/>
        <v>0.80610687022900762</v>
      </c>
      <c r="M286" s="1">
        <f t="shared" si="13"/>
        <v>0.19389312977099238</v>
      </c>
      <c r="N286" s="3">
        <f t="shared" si="14"/>
        <v>-29.053054624146867</v>
      </c>
    </row>
    <row r="287" spans="1:14" x14ac:dyDescent="0.3">
      <c r="A287" t="s">
        <v>590</v>
      </c>
      <c r="B287">
        <v>15</v>
      </c>
      <c r="C287" t="s">
        <v>619</v>
      </c>
      <c r="D287" t="s">
        <v>620</v>
      </c>
      <c r="E287" t="s">
        <v>33</v>
      </c>
      <c r="F287">
        <v>93.8</v>
      </c>
      <c r="G287">
        <v>4.9000000000000004</v>
      </c>
      <c r="H287">
        <v>96.7</v>
      </c>
      <c r="I287">
        <v>3</v>
      </c>
      <c r="J287">
        <v>95</v>
      </c>
      <c r="K287">
        <v>5</v>
      </c>
      <c r="L287" s="1">
        <f t="shared" si="12"/>
        <v>0.96018145161290325</v>
      </c>
      <c r="M287" s="1">
        <f t="shared" si="13"/>
        <v>3.9818548387096774E-2</v>
      </c>
      <c r="N287" s="3">
        <f t="shared" si="14"/>
        <v>-44.460512762536432</v>
      </c>
    </row>
    <row r="288" spans="1:14" x14ac:dyDescent="0.3">
      <c r="A288" t="s">
        <v>590</v>
      </c>
      <c r="B288">
        <v>16</v>
      </c>
      <c r="C288" t="s">
        <v>621</v>
      </c>
      <c r="D288" t="s">
        <v>622</v>
      </c>
      <c r="E288" t="s">
        <v>33</v>
      </c>
      <c r="F288">
        <v>75.099999999999994</v>
      </c>
      <c r="G288">
        <v>22.5</v>
      </c>
      <c r="H288">
        <v>73.7</v>
      </c>
      <c r="I288">
        <v>25.5</v>
      </c>
      <c r="J288">
        <v>73</v>
      </c>
      <c r="K288">
        <v>26</v>
      </c>
      <c r="L288" s="1">
        <f t="shared" si="12"/>
        <v>0.75609756097560976</v>
      </c>
      <c r="M288" s="1">
        <f t="shared" si="13"/>
        <v>0.24390243902439024</v>
      </c>
      <c r="N288" s="3">
        <f t="shared" si="14"/>
        <v>-24.052123698807083</v>
      </c>
    </row>
    <row r="289" spans="1:14" x14ac:dyDescent="0.3">
      <c r="A289" t="s">
        <v>590</v>
      </c>
      <c r="B289">
        <v>17</v>
      </c>
      <c r="C289" t="s">
        <v>623</v>
      </c>
      <c r="D289" t="s">
        <v>624</v>
      </c>
      <c r="E289" t="s">
        <v>33</v>
      </c>
      <c r="F289">
        <v>58.6</v>
      </c>
      <c r="G289">
        <v>38.4</v>
      </c>
      <c r="H289">
        <v>57.1</v>
      </c>
      <c r="I289">
        <v>41.8</v>
      </c>
      <c r="J289">
        <v>58</v>
      </c>
      <c r="K289">
        <v>41</v>
      </c>
      <c r="L289" s="1">
        <f t="shared" si="12"/>
        <v>0.59060745278203175</v>
      </c>
      <c r="M289" s="1">
        <f t="shared" si="13"/>
        <v>0.40939254721796836</v>
      </c>
      <c r="N289" s="3">
        <f t="shared" si="14"/>
        <v>-7.5031128794492696</v>
      </c>
    </row>
    <row r="290" spans="1:14" x14ac:dyDescent="0.3">
      <c r="A290" t="s">
        <v>590</v>
      </c>
      <c r="B290">
        <v>18</v>
      </c>
      <c r="C290" t="s">
        <v>625</v>
      </c>
      <c r="D290" t="s">
        <v>626</v>
      </c>
      <c r="E290" t="s">
        <v>33</v>
      </c>
      <c r="F290">
        <v>47.1</v>
      </c>
      <c r="G290">
        <v>49</v>
      </c>
      <c r="H290">
        <v>51.4</v>
      </c>
      <c r="I290">
        <v>47.1</v>
      </c>
      <c r="J290">
        <v>52</v>
      </c>
      <c r="K290">
        <v>47</v>
      </c>
      <c r="L290" s="1">
        <f t="shared" si="12"/>
        <v>0.50616649537512848</v>
      </c>
      <c r="M290" s="1">
        <f t="shared" si="13"/>
        <v>0.49383350462487152</v>
      </c>
      <c r="N290" s="3">
        <f t="shared" si="14"/>
        <v>0.94098286124104646</v>
      </c>
    </row>
    <row r="291" spans="1:14" x14ac:dyDescent="0.3">
      <c r="A291" t="s">
        <v>590</v>
      </c>
      <c r="B291">
        <v>19</v>
      </c>
      <c r="C291" t="s">
        <v>627</v>
      </c>
      <c r="D291" t="s">
        <v>628</v>
      </c>
      <c r="E291" t="s">
        <v>17</v>
      </c>
      <c r="F291">
        <v>44</v>
      </c>
      <c r="G291">
        <v>50.8</v>
      </c>
      <c r="H291">
        <v>52.1</v>
      </c>
      <c r="I291">
        <v>45.9</v>
      </c>
      <c r="J291">
        <v>53</v>
      </c>
      <c r="K291">
        <v>45</v>
      </c>
      <c r="L291" s="1">
        <f t="shared" si="12"/>
        <v>0.49844398340248958</v>
      </c>
      <c r="M291" s="1">
        <f t="shared" si="13"/>
        <v>0.50155601659751026</v>
      </c>
      <c r="N291" s="3">
        <f t="shared" si="14"/>
        <v>1.7132340585049199</v>
      </c>
    </row>
    <row r="292" spans="1:14" x14ac:dyDescent="0.3">
      <c r="A292" t="s">
        <v>590</v>
      </c>
      <c r="B292">
        <v>20</v>
      </c>
      <c r="C292" t="s">
        <v>629</v>
      </c>
      <c r="D292" t="s">
        <v>630</v>
      </c>
      <c r="E292" t="s">
        <v>33</v>
      </c>
      <c r="F292">
        <v>54</v>
      </c>
      <c r="G292">
        <v>40.5</v>
      </c>
      <c r="H292">
        <v>59.2</v>
      </c>
      <c r="I292">
        <v>38.799999999999997</v>
      </c>
      <c r="J292">
        <v>58</v>
      </c>
      <c r="K292">
        <v>40</v>
      </c>
      <c r="L292" s="1">
        <f t="shared" si="12"/>
        <v>0.58805194805194805</v>
      </c>
      <c r="M292" s="1">
        <f t="shared" si="13"/>
        <v>0.41194805194805195</v>
      </c>
      <c r="N292" s="3">
        <f t="shared" si="14"/>
        <v>-7.2475624064409105</v>
      </c>
    </row>
    <row r="293" spans="1:14" x14ac:dyDescent="0.3">
      <c r="A293" t="s">
        <v>590</v>
      </c>
      <c r="B293">
        <v>21</v>
      </c>
      <c r="C293" t="s">
        <v>631</v>
      </c>
      <c r="D293" t="s">
        <v>632</v>
      </c>
      <c r="E293" t="s">
        <v>17</v>
      </c>
      <c r="F293">
        <v>40</v>
      </c>
      <c r="G293">
        <v>53.9</v>
      </c>
      <c r="H293">
        <v>52.2</v>
      </c>
      <c r="I293">
        <v>46.1</v>
      </c>
      <c r="J293">
        <v>52</v>
      </c>
      <c r="K293">
        <v>47</v>
      </c>
      <c r="L293" s="1">
        <f t="shared" si="12"/>
        <v>0.47970863683662851</v>
      </c>
      <c r="M293" s="1">
        <f t="shared" si="13"/>
        <v>0.52029136316337143</v>
      </c>
      <c r="N293" s="3">
        <f t="shared" si="14"/>
        <v>3.5867687150910377</v>
      </c>
    </row>
    <row r="294" spans="1:14" x14ac:dyDescent="0.3">
      <c r="A294" t="s">
        <v>590</v>
      </c>
      <c r="B294">
        <v>22</v>
      </c>
      <c r="C294" t="s">
        <v>633</v>
      </c>
      <c r="D294" t="s">
        <v>634</v>
      </c>
      <c r="E294" t="s">
        <v>17</v>
      </c>
      <c r="F294">
        <v>39.299999999999997</v>
      </c>
      <c r="G294">
        <v>54.8</v>
      </c>
      <c r="H294">
        <v>48.8</v>
      </c>
      <c r="I294">
        <v>49.2</v>
      </c>
      <c r="J294">
        <v>49</v>
      </c>
      <c r="K294">
        <v>49</v>
      </c>
      <c r="L294" s="1">
        <f t="shared" si="12"/>
        <v>0.45861530452889127</v>
      </c>
      <c r="M294" s="1">
        <f t="shared" si="13"/>
        <v>0.5413846954711089</v>
      </c>
      <c r="N294" s="3">
        <f t="shared" si="14"/>
        <v>5.6961019458647844</v>
      </c>
    </row>
    <row r="295" spans="1:14" x14ac:dyDescent="0.3">
      <c r="A295" t="s">
        <v>590</v>
      </c>
      <c r="B295">
        <v>23</v>
      </c>
      <c r="C295" t="s">
        <v>635</v>
      </c>
      <c r="D295" t="s">
        <v>636</v>
      </c>
      <c r="E295" t="s">
        <v>17</v>
      </c>
      <c r="F295">
        <v>39.700000000000003</v>
      </c>
      <c r="G295">
        <v>54.5</v>
      </c>
      <c r="H295">
        <v>48.4</v>
      </c>
      <c r="I295">
        <v>49.6</v>
      </c>
      <c r="J295">
        <v>50</v>
      </c>
      <c r="K295">
        <v>49</v>
      </c>
      <c r="L295" s="1">
        <f t="shared" si="12"/>
        <v>0.45837669094693029</v>
      </c>
      <c r="M295" s="1">
        <f t="shared" si="13"/>
        <v>0.54162330905306977</v>
      </c>
      <c r="N295" s="3">
        <f t="shared" si="14"/>
        <v>5.7199633040608706</v>
      </c>
    </row>
    <row r="296" spans="1:14" x14ac:dyDescent="0.3">
      <c r="A296" t="s">
        <v>590</v>
      </c>
      <c r="B296">
        <v>24</v>
      </c>
      <c r="C296" t="s">
        <v>637</v>
      </c>
      <c r="D296" t="s">
        <v>638</v>
      </c>
      <c r="E296" t="s">
        <v>17</v>
      </c>
      <c r="F296">
        <v>48.9</v>
      </c>
      <c r="G296">
        <v>45.3</v>
      </c>
      <c r="H296">
        <v>57</v>
      </c>
      <c r="I296">
        <v>41.1</v>
      </c>
      <c r="J296">
        <v>56</v>
      </c>
      <c r="K296">
        <v>42</v>
      </c>
      <c r="L296" s="1">
        <f t="shared" si="12"/>
        <v>0.55070202808112334</v>
      </c>
      <c r="M296" s="1">
        <f t="shared" si="13"/>
        <v>0.44929797191887683</v>
      </c>
      <c r="N296" s="3">
        <f t="shared" si="14"/>
        <v>-3.5125704093584229</v>
      </c>
    </row>
    <row r="297" spans="1:14" x14ac:dyDescent="0.3">
      <c r="A297" t="s">
        <v>590</v>
      </c>
      <c r="B297">
        <v>25</v>
      </c>
      <c r="C297" t="s">
        <v>639</v>
      </c>
      <c r="E297" t="s">
        <v>33</v>
      </c>
      <c r="F297">
        <v>55.5</v>
      </c>
      <c r="G297">
        <v>39.1</v>
      </c>
      <c r="H297">
        <v>58.8</v>
      </c>
      <c r="I297">
        <v>39.4</v>
      </c>
      <c r="J297">
        <v>59</v>
      </c>
      <c r="K297">
        <v>40</v>
      </c>
      <c r="L297" s="1">
        <f t="shared" si="12"/>
        <v>0.59284232365145229</v>
      </c>
      <c r="M297" s="1">
        <f t="shared" si="13"/>
        <v>0.40715767634854777</v>
      </c>
      <c r="N297" s="3">
        <f t="shared" si="14"/>
        <v>-7.726599966391329</v>
      </c>
    </row>
    <row r="298" spans="1:14" x14ac:dyDescent="0.3">
      <c r="A298" t="s">
        <v>590</v>
      </c>
      <c r="B298">
        <v>26</v>
      </c>
      <c r="C298" t="s">
        <v>640</v>
      </c>
      <c r="D298" t="s">
        <v>641</v>
      </c>
      <c r="E298" t="s">
        <v>33</v>
      </c>
      <c r="F298">
        <v>57.6</v>
      </c>
      <c r="G298">
        <v>38</v>
      </c>
      <c r="H298">
        <v>63.9</v>
      </c>
      <c r="I298">
        <v>34.299999999999997</v>
      </c>
      <c r="J298">
        <v>63</v>
      </c>
      <c r="K298">
        <v>35</v>
      </c>
      <c r="L298" s="1">
        <f t="shared" si="12"/>
        <v>0.62693498452012375</v>
      </c>
      <c r="M298" s="1">
        <f t="shared" si="13"/>
        <v>0.37306501547987614</v>
      </c>
      <c r="N298" s="3">
        <f t="shared" si="14"/>
        <v>-11.135866053258493</v>
      </c>
    </row>
    <row r="299" spans="1:14" x14ac:dyDescent="0.3">
      <c r="A299" t="s">
        <v>590</v>
      </c>
      <c r="B299">
        <v>27</v>
      </c>
      <c r="C299" t="s">
        <v>642</v>
      </c>
      <c r="D299" t="s">
        <v>643</v>
      </c>
      <c r="E299" t="s">
        <v>17</v>
      </c>
      <c r="F299">
        <v>35.200000000000003</v>
      </c>
      <c r="G299">
        <v>59.7</v>
      </c>
      <c r="H299">
        <v>42.9</v>
      </c>
      <c r="I299">
        <v>55.3</v>
      </c>
      <c r="J299">
        <v>44</v>
      </c>
      <c r="K299">
        <v>54</v>
      </c>
      <c r="L299" s="1">
        <f t="shared" si="12"/>
        <v>0.40445365095805275</v>
      </c>
      <c r="M299" s="1">
        <f t="shared" si="13"/>
        <v>0.59554634904194714</v>
      </c>
      <c r="N299" s="3">
        <f t="shared" si="14"/>
        <v>11.112267302948609</v>
      </c>
    </row>
    <row r="300" spans="1:14" x14ac:dyDescent="0.3">
      <c r="A300" t="s">
        <v>644</v>
      </c>
      <c r="B300">
        <v>1</v>
      </c>
      <c r="C300" t="s">
        <v>645</v>
      </c>
      <c r="D300" t="s">
        <v>646</v>
      </c>
      <c r="E300" t="s">
        <v>17</v>
      </c>
      <c r="F300">
        <v>44.6</v>
      </c>
      <c r="G300">
        <v>51.2</v>
      </c>
      <c r="H300">
        <v>46.3</v>
      </c>
      <c r="I300">
        <v>52.4</v>
      </c>
      <c r="J300">
        <v>47.2</v>
      </c>
      <c r="K300">
        <v>51.8</v>
      </c>
      <c r="L300" s="1">
        <f t="shared" si="12"/>
        <v>0.46735218508997428</v>
      </c>
      <c r="M300" s="1">
        <f t="shared" si="13"/>
        <v>0.53264781491002555</v>
      </c>
      <c r="N300" s="3">
        <f t="shared" si="14"/>
        <v>4.822413889756449</v>
      </c>
    </row>
    <row r="301" spans="1:14" x14ac:dyDescent="0.3">
      <c r="A301" t="s">
        <v>644</v>
      </c>
      <c r="B301">
        <v>2</v>
      </c>
      <c r="C301" t="s">
        <v>647</v>
      </c>
      <c r="D301" t="s">
        <v>648</v>
      </c>
      <c r="E301" t="s">
        <v>17</v>
      </c>
      <c r="F301">
        <v>39.700000000000003</v>
      </c>
      <c r="G301">
        <v>55.8</v>
      </c>
      <c r="H301">
        <v>43.7</v>
      </c>
      <c r="I301">
        <v>54.7</v>
      </c>
      <c r="J301">
        <v>44.3</v>
      </c>
      <c r="K301">
        <v>54.2</v>
      </c>
      <c r="L301" s="1">
        <f t="shared" si="12"/>
        <v>0.43011861784424971</v>
      </c>
      <c r="M301" s="1">
        <f t="shared" si="13"/>
        <v>0.56988138215575046</v>
      </c>
      <c r="N301" s="3">
        <f t="shared" si="14"/>
        <v>8.5457706143289407</v>
      </c>
    </row>
    <row r="302" spans="1:14" x14ac:dyDescent="0.3">
      <c r="A302" t="s">
        <v>644</v>
      </c>
      <c r="B302">
        <v>3</v>
      </c>
      <c r="C302" t="s">
        <v>649</v>
      </c>
      <c r="D302" t="s">
        <v>650</v>
      </c>
      <c r="E302" t="s">
        <v>33</v>
      </c>
      <c r="F302">
        <v>67</v>
      </c>
      <c r="G302">
        <v>28.6</v>
      </c>
      <c r="H302">
        <v>69.7</v>
      </c>
      <c r="I302">
        <v>28.9</v>
      </c>
      <c r="J302">
        <v>67.400000000000006</v>
      </c>
      <c r="K302">
        <v>31.3</v>
      </c>
      <c r="L302" s="1">
        <f t="shared" si="12"/>
        <v>0.70391349124613789</v>
      </c>
      <c r="M302" s="1">
        <f t="shared" si="13"/>
        <v>0.296086508753862</v>
      </c>
      <c r="N302" s="3">
        <f t="shared" si="14"/>
        <v>-18.833716725859905</v>
      </c>
    </row>
    <row r="303" spans="1:14" x14ac:dyDescent="0.3">
      <c r="A303" t="s">
        <v>644</v>
      </c>
      <c r="B303">
        <v>4</v>
      </c>
      <c r="C303" t="s">
        <v>651</v>
      </c>
      <c r="D303" t="s">
        <v>652</v>
      </c>
      <c r="E303" t="s">
        <v>17</v>
      </c>
      <c r="F303">
        <v>30.7</v>
      </c>
      <c r="G303">
        <v>64.3</v>
      </c>
      <c r="H303">
        <v>42</v>
      </c>
      <c r="I303">
        <v>56</v>
      </c>
      <c r="J303">
        <v>43.7</v>
      </c>
      <c r="K303">
        <v>54.4</v>
      </c>
      <c r="L303" s="1">
        <f t="shared" si="12"/>
        <v>0.37668393782383419</v>
      </c>
      <c r="M303" s="1">
        <f t="shared" si="13"/>
        <v>0.62331606217616575</v>
      </c>
      <c r="N303" s="3">
        <f t="shared" si="14"/>
        <v>13.88923861637047</v>
      </c>
    </row>
    <row r="304" spans="1:14" x14ac:dyDescent="0.3">
      <c r="A304" t="s">
        <v>644</v>
      </c>
      <c r="B304">
        <v>5</v>
      </c>
      <c r="C304" t="s">
        <v>653</v>
      </c>
      <c r="D304" t="s">
        <v>654</v>
      </c>
      <c r="E304" t="s">
        <v>17</v>
      </c>
      <c r="F304">
        <v>34.6</v>
      </c>
      <c r="G304">
        <v>59.7</v>
      </c>
      <c r="H304">
        <v>44.1</v>
      </c>
      <c r="I304">
        <v>53.9</v>
      </c>
      <c r="J304">
        <v>46</v>
      </c>
      <c r="K304">
        <v>52.2</v>
      </c>
      <c r="L304" s="1">
        <f t="shared" si="12"/>
        <v>0.40925637025481021</v>
      </c>
      <c r="M304" s="1">
        <f t="shared" si="13"/>
        <v>0.59074362974518979</v>
      </c>
      <c r="N304" s="3">
        <f t="shared" si="14"/>
        <v>10.631995373272874</v>
      </c>
    </row>
    <row r="305" spans="1:14" x14ac:dyDescent="0.3">
      <c r="A305" t="s">
        <v>644</v>
      </c>
      <c r="B305">
        <v>6</v>
      </c>
      <c r="C305" t="s">
        <v>655</v>
      </c>
      <c r="D305" t="s">
        <v>656</v>
      </c>
      <c r="E305" t="s">
        <v>17</v>
      </c>
      <c r="F305">
        <v>26.7</v>
      </c>
      <c r="G305">
        <v>69.3</v>
      </c>
      <c r="H305">
        <v>42.7</v>
      </c>
      <c r="I305">
        <v>55.2</v>
      </c>
      <c r="J305">
        <v>44.7</v>
      </c>
      <c r="K305">
        <v>53.1</v>
      </c>
      <c r="L305" s="1">
        <f t="shared" si="12"/>
        <v>0.35791645177926773</v>
      </c>
      <c r="M305" s="1">
        <f t="shared" si="13"/>
        <v>0.64208354822073244</v>
      </c>
      <c r="N305" s="3">
        <f t="shared" si="14"/>
        <v>15.765987220827139</v>
      </c>
    </row>
    <row r="306" spans="1:14" x14ac:dyDescent="0.3">
      <c r="A306" t="s">
        <v>644</v>
      </c>
      <c r="B306">
        <v>7</v>
      </c>
      <c r="C306" t="s">
        <v>657</v>
      </c>
      <c r="D306" t="s">
        <v>658</v>
      </c>
      <c r="E306" t="s">
        <v>17</v>
      </c>
      <c r="F306">
        <v>32.799999999999997</v>
      </c>
      <c r="G306">
        <v>62.5</v>
      </c>
      <c r="H306">
        <v>44.2</v>
      </c>
      <c r="I306">
        <v>53.7</v>
      </c>
      <c r="J306">
        <v>46.9</v>
      </c>
      <c r="K306">
        <v>50.9</v>
      </c>
      <c r="L306" s="1">
        <f t="shared" si="12"/>
        <v>0.39855072463768121</v>
      </c>
      <c r="M306" s="1">
        <f t="shared" si="13"/>
        <v>0.60144927536231885</v>
      </c>
      <c r="N306" s="3">
        <f t="shared" si="14"/>
        <v>11.702559934985779</v>
      </c>
    </row>
    <row r="307" spans="1:14" x14ac:dyDescent="0.3">
      <c r="A307" t="s">
        <v>644</v>
      </c>
      <c r="B307">
        <v>8</v>
      </c>
      <c r="C307" t="s">
        <v>659</v>
      </c>
      <c r="D307" t="s">
        <v>660</v>
      </c>
      <c r="E307" t="s">
        <v>17</v>
      </c>
      <c r="F307">
        <v>30.6</v>
      </c>
      <c r="G307">
        <v>65.099999999999994</v>
      </c>
      <c r="H307">
        <v>36.4</v>
      </c>
      <c r="I307">
        <v>61.9</v>
      </c>
      <c r="J307">
        <v>38.1</v>
      </c>
      <c r="K307">
        <v>60.3</v>
      </c>
      <c r="L307" s="1">
        <f t="shared" si="12"/>
        <v>0.34536082474226804</v>
      </c>
      <c r="M307" s="1">
        <f t="shared" si="13"/>
        <v>0.65463917525773196</v>
      </c>
      <c r="N307" s="3">
        <f t="shared" si="14"/>
        <v>17.02154992452709</v>
      </c>
    </row>
    <row r="308" spans="1:14" x14ac:dyDescent="0.3">
      <c r="A308" t="s">
        <v>644</v>
      </c>
      <c r="B308">
        <v>9</v>
      </c>
      <c r="C308" t="s">
        <v>661</v>
      </c>
      <c r="D308" t="s">
        <v>662</v>
      </c>
      <c r="E308" t="s">
        <v>33</v>
      </c>
      <c r="F308">
        <v>58.7</v>
      </c>
      <c r="G308">
        <v>36.5</v>
      </c>
      <c r="H308">
        <v>67.599999999999994</v>
      </c>
      <c r="I308">
        <v>30.9</v>
      </c>
      <c r="J308">
        <v>66.8</v>
      </c>
      <c r="K308">
        <v>31.6</v>
      </c>
      <c r="L308" s="1">
        <f t="shared" si="12"/>
        <v>0.65203923593185331</v>
      </c>
      <c r="M308" s="1">
        <f t="shared" si="13"/>
        <v>0.34796076406814663</v>
      </c>
      <c r="N308" s="3">
        <f t="shared" si="14"/>
        <v>-13.646291194431443</v>
      </c>
    </row>
    <row r="309" spans="1:14" x14ac:dyDescent="0.3">
      <c r="A309" t="s">
        <v>644</v>
      </c>
      <c r="B309">
        <v>10</v>
      </c>
      <c r="C309" t="s">
        <v>663</v>
      </c>
      <c r="D309" t="s">
        <v>664</v>
      </c>
      <c r="E309" t="s">
        <v>17</v>
      </c>
      <c r="F309">
        <v>44</v>
      </c>
      <c r="G309">
        <v>51.3</v>
      </c>
      <c r="H309">
        <v>48.2</v>
      </c>
      <c r="I309">
        <v>50.1</v>
      </c>
      <c r="J309">
        <v>49.3</v>
      </c>
      <c r="K309">
        <v>49.3</v>
      </c>
      <c r="L309" s="1">
        <f t="shared" si="12"/>
        <v>0.47623966942148765</v>
      </c>
      <c r="M309" s="1">
        <f t="shared" si="13"/>
        <v>0.52376033057851246</v>
      </c>
      <c r="N309" s="3">
        <f t="shared" si="14"/>
        <v>3.9336654566051399</v>
      </c>
    </row>
    <row r="310" spans="1:14" x14ac:dyDescent="0.3">
      <c r="A310" t="s">
        <v>644</v>
      </c>
      <c r="B310">
        <v>11</v>
      </c>
      <c r="C310" t="s">
        <v>665</v>
      </c>
      <c r="D310" t="s">
        <v>666</v>
      </c>
      <c r="E310" t="s">
        <v>33</v>
      </c>
      <c r="F310">
        <v>80.5</v>
      </c>
      <c r="G310">
        <v>17</v>
      </c>
      <c r="H310">
        <v>82.7</v>
      </c>
      <c r="I310">
        <v>16.5</v>
      </c>
      <c r="J310">
        <v>82</v>
      </c>
      <c r="K310">
        <v>17.2</v>
      </c>
      <c r="L310" s="1">
        <f t="shared" si="12"/>
        <v>0.82968988307066593</v>
      </c>
      <c r="M310" s="1">
        <f t="shared" si="13"/>
        <v>0.17031011692933401</v>
      </c>
      <c r="N310" s="3">
        <f t="shared" si="14"/>
        <v>-31.411355908312704</v>
      </c>
    </row>
    <row r="311" spans="1:14" x14ac:dyDescent="0.3">
      <c r="A311" t="s">
        <v>644</v>
      </c>
      <c r="B311">
        <v>12</v>
      </c>
      <c r="C311" t="s">
        <v>667</v>
      </c>
      <c r="E311" t="s">
        <v>17</v>
      </c>
      <c r="F311">
        <v>41.9</v>
      </c>
      <c r="G311">
        <v>53.2</v>
      </c>
      <c r="H311">
        <v>43.9</v>
      </c>
      <c r="I311">
        <v>54.4</v>
      </c>
      <c r="J311">
        <v>44.8</v>
      </c>
      <c r="K311">
        <v>53.7</v>
      </c>
      <c r="L311" s="1">
        <f t="shared" si="12"/>
        <v>0.44364012409513959</v>
      </c>
      <c r="M311" s="1">
        <f t="shared" si="13"/>
        <v>0.55635987590486036</v>
      </c>
      <c r="N311" s="3">
        <f t="shared" si="14"/>
        <v>7.19361998923993</v>
      </c>
    </row>
    <row r="312" spans="1:14" x14ac:dyDescent="0.3">
      <c r="A312" t="s">
        <v>644</v>
      </c>
      <c r="B312">
        <v>13</v>
      </c>
      <c r="C312" t="s">
        <v>668</v>
      </c>
      <c r="D312" t="s">
        <v>669</v>
      </c>
      <c r="E312" t="s">
        <v>33</v>
      </c>
      <c r="F312">
        <v>51.1</v>
      </c>
      <c r="G312">
        <v>44.6</v>
      </c>
      <c r="H312">
        <v>62.9</v>
      </c>
      <c r="I312">
        <v>35.4</v>
      </c>
      <c r="J312">
        <v>62.3</v>
      </c>
      <c r="K312">
        <v>35.799999999999997</v>
      </c>
      <c r="L312" s="1">
        <f t="shared" si="12"/>
        <v>0.58762886597938147</v>
      </c>
      <c r="M312" s="1">
        <f t="shared" si="13"/>
        <v>0.41237113402061853</v>
      </c>
      <c r="N312" s="3">
        <f t="shared" si="14"/>
        <v>-7.2052541991842523</v>
      </c>
    </row>
    <row r="313" spans="1:14" x14ac:dyDescent="0.3">
      <c r="A313" t="s">
        <v>644</v>
      </c>
      <c r="B313">
        <v>14</v>
      </c>
      <c r="C313" t="s">
        <v>670</v>
      </c>
      <c r="D313" t="s">
        <v>671</v>
      </c>
      <c r="E313" t="s">
        <v>17</v>
      </c>
      <c r="F313">
        <v>42.1</v>
      </c>
      <c r="G313">
        <v>53.6</v>
      </c>
      <c r="H313">
        <v>47.6</v>
      </c>
      <c r="I313">
        <v>50.9</v>
      </c>
      <c r="J313">
        <v>49.1</v>
      </c>
      <c r="K313">
        <v>49.4</v>
      </c>
      <c r="L313" s="1">
        <f t="shared" si="12"/>
        <v>0.46189495365602468</v>
      </c>
      <c r="M313" s="1">
        <f t="shared" si="13"/>
        <v>0.53810504634397527</v>
      </c>
      <c r="N313" s="3">
        <f t="shared" si="14"/>
        <v>5.3681370331514211</v>
      </c>
    </row>
    <row r="314" spans="1:14" x14ac:dyDescent="0.3">
      <c r="A314" t="s">
        <v>644</v>
      </c>
      <c r="B314">
        <v>15</v>
      </c>
      <c r="C314" t="s">
        <v>672</v>
      </c>
      <c r="D314" t="s">
        <v>673</v>
      </c>
      <c r="E314" t="s">
        <v>17</v>
      </c>
      <c r="F314">
        <v>39.9</v>
      </c>
      <c r="G314">
        <v>55.3</v>
      </c>
      <c r="H314">
        <v>46.3</v>
      </c>
      <c r="I314">
        <v>51.9</v>
      </c>
      <c r="J314">
        <v>46.1</v>
      </c>
      <c r="K314">
        <v>52.2</v>
      </c>
      <c r="L314" s="1">
        <f t="shared" si="12"/>
        <v>0.4457083764219234</v>
      </c>
      <c r="M314" s="1">
        <f t="shared" si="13"/>
        <v>0.55429162357807649</v>
      </c>
      <c r="N314" s="3">
        <f t="shared" si="14"/>
        <v>6.9867947565615429</v>
      </c>
    </row>
    <row r="315" spans="1:14" x14ac:dyDescent="0.3">
      <c r="A315" t="s">
        <v>644</v>
      </c>
      <c r="B315">
        <v>16</v>
      </c>
      <c r="C315" t="s">
        <v>674</v>
      </c>
      <c r="D315" t="s">
        <v>675</v>
      </c>
      <c r="E315" t="s">
        <v>17</v>
      </c>
      <c r="F315">
        <v>39.5</v>
      </c>
      <c r="G315">
        <v>56.2</v>
      </c>
      <c r="H315">
        <v>45.2</v>
      </c>
      <c r="I315">
        <v>53.4</v>
      </c>
      <c r="J315">
        <v>47.2</v>
      </c>
      <c r="K315">
        <v>51.3</v>
      </c>
      <c r="L315" s="1">
        <f t="shared" si="12"/>
        <v>0.43592382913021099</v>
      </c>
      <c r="M315" s="1">
        <f t="shared" si="13"/>
        <v>0.5640761708697889</v>
      </c>
      <c r="N315" s="3">
        <f t="shared" si="14"/>
        <v>7.9652494857327838</v>
      </c>
    </row>
    <row r="316" spans="1:14" x14ac:dyDescent="0.3">
      <c r="A316" t="s">
        <v>676</v>
      </c>
      <c r="B316">
        <v>1</v>
      </c>
      <c r="C316" t="s">
        <v>677</v>
      </c>
      <c r="E316" t="s">
        <v>17</v>
      </c>
      <c r="F316">
        <v>32.700000000000003</v>
      </c>
      <c r="G316">
        <v>61.4</v>
      </c>
      <c r="H316">
        <v>34.200000000000003</v>
      </c>
      <c r="I316">
        <v>65.8</v>
      </c>
      <c r="J316">
        <v>35.799999999999997</v>
      </c>
      <c r="K316">
        <v>64.2</v>
      </c>
      <c r="L316" s="1">
        <f t="shared" si="12"/>
        <v>0.34466769706336936</v>
      </c>
      <c r="M316" s="1">
        <f t="shared" si="13"/>
        <v>0.65533230293663047</v>
      </c>
      <c r="N316" s="3">
        <f t="shared" si="14"/>
        <v>17.090862692416941</v>
      </c>
    </row>
    <row r="317" spans="1:14" x14ac:dyDescent="0.3">
      <c r="A317" t="s">
        <v>676</v>
      </c>
      <c r="B317">
        <v>2</v>
      </c>
      <c r="C317" t="s">
        <v>678</v>
      </c>
      <c r="D317" t="s">
        <v>679</v>
      </c>
      <c r="E317" t="s">
        <v>17</v>
      </c>
      <c r="F317">
        <v>22.8</v>
      </c>
      <c r="G317">
        <v>72.900000000000006</v>
      </c>
      <c r="H317">
        <v>32.200000000000003</v>
      </c>
      <c r="I317">
        <v>67.8</v>
      </c>
      <c r="J317">
        <v>34.299999999999997</v>
      </c>
      <c r="K317">
        <v>65.7</v>
      </c>
      <c r="L317" s="1">
        <f t="shared" si="12"/>
        <v>0.28104241185487994</v>
      </c>
      <c r="M317" s="1">
        <f t="shared" si="13"/>
        <v>0.71895758814512012</v>
      </c>
      <c r="N317" s="3">
        <f t="shared" si="14"/>
        <v>23.453391213265906</v>
      </c>
    </row>
    <row r="318" spans="1:14" x14ac:dyDescent="0.3">
      <c r="A318" t="s">
        <v>676</v>
      </c>
      <c r="B318">
        <v>3</v>
      </c>
      <c r="C318" t="s">
        <v>680</v>
      </c>
      <c r="D318" t="s">
        <v>681</v>
      </c>
      <c r="E318" t="s">
        <v>17</v>
      </c>
      <c r="F318">
        <v>20.9</v>
      </c>
      <c r="G318">
        <v>73.599999999999994</v>
      </c>
      <c r="H318">
        <v>26.1</v>
      </c>
      <c r="I318">
        <v>73.900000000000006</v>
      </c>
      <c r="J318">
        <v>27.1</v>
      </c>
      <c r="K318">
        <v>72.900000000000006</v>
      </c>
      <c r="L318" s="1">
        <f t="shared" si="12"/>
        <v>0.2416452442159383</v>
      </c>
      <c r="M318" s="1">
        <f t="shared" si="13"/>
        <v>0.75835475578406175</v>
      </c>
      <c r="N318" s="3">
        <f t="shared" si="14"/>
        <v>27.393107977160071</v>
      </c>
    </row>
    <row r="319" spans="1:14" x14ac:dyDescent="0.3">
      <c r="A319" t="s">
        <v>676</v>
      </c>
      <c r="B319">
        <v>4</v>
      </c>
      <c r="C319" t="s">
        <v>682</v>
      </c>
      <c r="D319" t="s">
        <v>683</v>
      </c>
      <c r="E319" t="s">
        <v>17</v>
      </c>
      <c r="F319">
        <v>28.3</v>
      </c>
      <c r="G319">
        <v>65.7</v>
      </c>
      <c r="H319">
        <v>32.9</v>
      </c>
      <c r="I319">
        <v>67.099999999999994</v>
      </c>
      <c r="J319">
        <v>33.9</v>
      </c>
      <c r="K319">
        <v>66.099999999999994</v>
      </c>
      <c r="L319" s="1">
        <f t="shared" si="12"/>
        <v>0.31546391752577319</v>
      </c>
      <c r="M319" s="1">
        <f t="shared" si="13"/>
        <v>0.68453608247422681</v>
      </c>
      <c r="N319" s="3">
        <f t="shared" si="14"/>
        <v>20.011240646176574</v>
      </c>
    </row>
    <row r="320" spans="1:14" x14ac:dyDescent="0.3">
      <c r="A320" t="s">
        <v>676</v>
      </c>
      <c r="B320">
        <v>5</v>
      </c>
      <c r="C320" t="s">
        <v>684</v>
      </c>
      <c r="D320" t="s">
        <v>685</v>
      </c>
      <c r="E320" t="s">
        <v>17</v>
      </c>
      <c r="F320">
        <v>39.799999999999997</v>
      </c>
      <c r="G320">
        <v>53.2</v>
      </c>
      <c r="H320">
        <v>40.799999999999997</v>
      </c>
      <c r="I320">
        <v>59.2</v>
      </c>
      <c r="J320">
        <v>40.799999999999997</v>
      </c>
      <c r="K320">
        <v>59.2</v>
      </c>
      <c r="L320" s="1">
        <f t="shared" si="12"/>
        <v>0.41761658031088078</v>
      </c>
      <c r="M320" s="1">
        <f t="shared" si="13"/>
        <v>0.58238341968911922</v>
      </c>
      <c r="N320" s="3">
        <f t="shared" si="14"/>
        <v>9.7959743676658171</v>
      </c>
    </row>
    <row r="321" spans="1:14" x14ac:dyDescent="0.3">
      <c r="A321" t="s">
        <v>686</v>
      </c>
      <c r="B321">
        <v>1</v>
      </c>
      <c r="C321" t="s">
        <v>687</v>
      </c>
      <c r="D321" t="s">
        <v>688</v>
      </c>
      <c r="E321" t="s">
        <v>33</v>
      </c>
      <c r="F321">
        <v>57.3</v>
      </c>
      <c r="G321">
        <v>34.5</v>
      </c>
      <c r="H321">
        <v>57.3</v>
      </c>
      <c r="I321">
        <v>40</v>
      </c>
      <c r="J321">
        <v>59.6</v>
      </c>
      <c r="K321">
        <v>37.700000000000003</v>
      </c>
      <c r="L321" s="1">
        <f t="shared" si="12"/>
        <v>0.60602855631940766</v>
      </c>
      <c r="M321" s="1">
        <f t="shared" si="13"/>
        <v>0.39397144368059228</v>
      </c>
      <c r="N321" s="3">
        <f t="shared" si="14"/>
        <v>-9.0452232331868778</v>
      </c>
    </row>
    <row r="322" spans="1:14" x14ac:dyDescent="0.3">
      <c r="A322" t="s">
        <v>686</v>
      </c>
      <c r="B322">
        <v>2</v>
      </c>
      <c r="C322" t="s">
        <v>689</v>
      </c>
      <c r="D322" t="s">
        <v>690</v>
      </c>
      <c r="E322" t="s">
        <v>17</v>
      </c>
      <c r="F322">
        <v>36.4</v>
      </c>
      <c r="G322">
        <v>56.5</v>
      </c>
      <c r="H322">
        <v>40.5</v>
      </c>
      <c r="I322">
        <v>56.8</v>
      </c>
      <c r="J322">
        <v>43.3</v>
      </c>
      <c r="K322">
        <v>53.8</v>
      </c>
      <c r="L322" s="1">
        <f t="shared" si="12"/>
        <v>0.40431125131440593</v>
      </c>
      <c r="M322" s="1">
        <f t="shared" si="13"/>
        <v>0.59568874868559418</v>
      </c>
      <c r="N322" s="3">
        <f t="shared" si="14"/>
        <v>11.126507267313313</v>
      </c>
    </row>
    <row r="323" spans="1:14" x14ac:dyDescent="0.3">
      <c r="A323" t="s">
        <v>686</v>
      </c>
      <c r="B323">
        <v>3</v>
      </c>
      <c r="C323" t="s">
        <v>691</v>
      </c>
      <c r="D323" t="s">
        <v>692</v>
      </c>
      <c r="E323" t="s">
        <v>33</v>
      </c>
      <c r="F323">
        <v>70.7</v>
      </c>
      <c r="G323">
        <v>22.5</v>
      </c>
      <c r="H323">
        <v>72</v>
      </c>
      <c r="I323">
        <v>24.7</v>
      </c>
      <c r="J323">
        <v>72.900000000000006</v>
      </c>
      <c r="K323">
        <v>24.3</v>
      </c>
      <c r="L323" s="1">
        <f t="shared" ref="L323:L386" si="15">SUM(F323,H323)/SUM(F323:I323)</f>
        <v>0.75144813059505</v>
      </c>
      <c r="M323" s="1">
        <f t="shared" ref="M323:M386" si="16">SUM(G323,I323)/SUM(F323:I323)</f>
        <v>0.24855186940495003</v>
      </c>
      <c r="N323" s="3">
        <f t="shared" ref="N323:N386" si="17">($M323-$S$4)*100</f>
        <v>-23.587180660751102</v>
      </c>
    </row>
    <row r="324" spans="1:14" x14ac:dyDescent="0.3">
      <c r="A324" t="s">
        <v>686</v>
      </c>
      <c r="B324">
        <v>4</v>
      </c>
      <c r="C324" t="s">
        <v>693</v>
      </c>
      <c r="D324" t="s">
        <v>694</v>
      </c>
      <c r="E324" t="s">
        <v>33</v>
      </c>
      <c r="F324">
        <v>46.1</v>
      </c>
      <c r="G324">
        <v>46</v>
      </c>
      <c r="H324">
        <v>51.7</v>
      </c>
      <c r="I324">
        <v>45</v>
      </c>
      <c r="J324">
        <v>54.2</v>
      </c>
      <c r="K324">
        <v>42.7</v>
      </c>
      <c r="L324" s="1">
        <f t="shared" si="15"/>
        <v>0.51800847457627119</v>
      </c>
      <c r="M324" s="1">
        <f t="shared" si="16"/>
        <v>0.48199152542372881</v>
      </c>
      <c r="N324" s="3">
        <f t="shared" si="17"/>
        <v>-0.24321505887322514</v>
      </c>
    </row>
    <row r="325" spans="1:14" x14ac:dyDescent="0.3">
      <c r="A325" t="s">
        <v>686</v>
      </c>
      <c r="B325">
        <v>5</v>
      </c>
      <c r="C325" t="s">
        <v>695</v>
      </c>
      <c r="D325" t="s">
        <v>696</v>
      </c>
      <c r="E325" t="s">
        <v>33</v>
      </c>
      <c r="F325">
        <v>48.3</v>
      </c>
      <c r="G325">
        <v>44.1</v>
      </c>
      <c r="H325">
        <v>50.5</v>
      </c>
      <c r="I325">
        <v>47.1</v>
      </c>
      <c r="J325">
        <v>53</v>
      </c>
      <c r="K325">
        <v>44.2</v>
      </c>
      <c r="L325" s="1">
        <f t="shared" si="15"/>
        <v>0.52</v>
      </c>
      <c r="M325" s="1">
        <f t="shared" si="16"/>
        <v>0.48000000000000004</v>
      </c>
      <c r="N325" s="3">
        <f t="shared" si="17"/>
        <v>-0.44236760124610197</v>
      </c>
    </row>
    <row r="326" spans="1:14" x14ac:dyDescent="0.3">
      <c r="A326" t="s">
        <v>697</v>
      </c>
      <c r="B326">
        <v>1</v>
      </c>
      <c r="C326" t="s">
        <v>698</v>
      </c>
      <c r="D326" t="s">
        <v>699</v>
      </c>
      <c r="E326" t="s">
        <v>17</v>
      </c>
      <c r="F326">
        <v>49.1</v>
      </c>
      <c r="G326">
        <v>47.1</v>
      </c>
      <c r="H326">
        <v>50.2</v>
      </c>
      <c r="I326">
        <v>48.6</v>
      </c>
      <c r="J326">
        <v>53.9</v>
      </c>
      <c r="K326">
        <v>45</v>
      </c>
      <c r="L326" s="1">
        <f t="shared" si="15"/>
        <v>0.50923076923076926</v>
      </c>
      <c r="M326" s="1">
        <f t="shared" si="16"/>
        <v>0.49076923076923079</v>
      </c>
      <c r="N326" s="3">
        <f t="shared" si="17"/>
        <v>0.63455547567697335</v>
      </c>
    </row>
    <row r="327" spans="1:14" x14ac:dyDescent="0.3">
      <c r="A327" t="s">
        <v>697</v>
      </c>
      <c r="B327">
        <v>2</v>
      </c>
      <c r="C327" t="s">
        <v>700</v>
      </c>
      <c r="D327" t="s">
        <v>701</v>
      </c>
      <c r="E327" t="s">
        <v>33</v>
      </c>
      <c r="F327">
        <v>72.900000000000006</v>
      </c>
      <c r="G327">
        <v>24.9</v>
      </c>
      <c r="H327">
        <v>77.400000000000006</v>
      </c>
      <c r="I327">
        <v>21.8</v>
      </c>
      <c r="J327">
        <v>73.099999999999994</v>
      </c>
      <c r="K327">
        <v>26.1</v>
      </c>
      <c r="L327" s="1">
        <f t="shared" si="15"/>
        <v>0.76294416243654817</v>
      </c>
      <c r="M327" s="1">
        <f t="shared" si="16"/>
        <v>0.23705583756345175</v>
      </c>
      <c r="N327" s="3">
        <f t="shared" si="17"/>
        <v>-24.736783844900931</v>
      </c>
    </row>
    <row r="328" spans="1:14" x14ac:dyDescent="0.3">
      <c r="A328" t="s">
        <v>697</v>
      </c>
      <c r="B328">
        <v>3</v>
      </c>
      <c r="C328" t="s">
        <v>702</v>
      </c>
      <c r="D328" t="s">
        <v>703</v>
      </c>
      <c r="E328" t="s">
        <v>33</v>
      </c>
      <c r="F328">
        <v>90.9</v>
      </c>
      <c r="G328">
        <v>7</v>
      </c>
      <c r="H328">
        <v>91.7</v>
      </c>
      <c r="I328">
        <v>7.6</v>
      </c>
      <c r="J328">
        <v>91.8</v>
      </c>
      <c r="K328">
        <v>7.8</v>
      </c>
      <c r="L328" s="1">
        <f t="shared" si="15"/>
        <v>0.92596348884381341</v>
      </c>
      <c r="M328" s="1">
        <f t="shared" si="16"/>
        <v>7.4036511156186605E-2</v>
      </c>
      <c r="N328" s="3">
        <f t="shared" si="17"/>
        <v>-41.038716485627447</v>
      </c>
    </row>
    <row r="329" spans="1:14" x14ac:dyDescent="0.3">
      <c r="A329" t="s">
        <v>697</v>
      </c>
      <c r="B329">
        <v>4</v>
      </c>
      <c r="C329" t="s">
        <v>704</v>
      </c>
      <c r="D329" t="s">
        <v>705</v>
      </c>
      <c r="E329" t="s">
        <v>33</v>
      </c>
      <c r="F329">
        <v>57.8</v>
      </c>
      <c r="G329">
        <v>38.5</v>
      </c>
      <c r="H329">
        <v>56.1</v>
      </c>
      <c r="I329">
        <v>42.8</v>
      </c>
      <c r="J329">
        <v>59.5</v>
      </c>
      <c r="K329">
        <v>39.6</v>
      </c>
      <c r="L329" s="1">
        <f t="shared" si="15"/>
        <v>0.58350409836065575</v>
      </c>
      <c r="M329" s="1">
        <f t="shared" si="16"/>
        <v>0.41649590163934425</v>
      </c>
      <c r="N329" s="3">
        <f t="shared" si="17"/>
        <v>-6.7927774373116812</v>
      </c>
    </row>
    <row r="330" spans="1:14" x14ac:dyDescent="0.3">
      <c r="A330" t="s">
        <v>697</v>
      </c>
      <c r="B330">
        <v>5</v>
      </c>
      <c r="C330" t="s">
        <v>706</v>
      </c>
      <c r="D330" t="s">
        <v>705</v>
      </c>
      <c r="E330" t="s">
        <v>17</v>
      </c>
      <c r="F330">
        <v>62.6</v>
      </c>
      <c r="G330">
        <v>34.4</v>
      </c>
      <c r="H330">
        <v>63.4</v>
      </c>
      <c r="I330">
        <v>35.700000000000003</v>
      </c>
      <c r="J330">
        <v>62.8</v>
      </c>
      <c r="K330">
        <v>36.299999999999997</v>
      </c>
      <c r="L330" s="1">
        <f t="shared" si="15"/>
        <v>0.64252932177460476</v>
      </c>
      <c r="M330" s="1">
        <f t="shared" si="16"/>
        <v>0.35747067822539513</v>
      </c>
      <c r="N330" s="3">
        <f t="shared" si="17"/>
        <v>-12.695299778706593</v>
      </c>
    </row>
    <row r="331" spans="1:14" x14ac:dyDescent="0.3">
      <c r="A331" t="s">
        <v>697</v>
      </c>
      <c r="B331">
        <v>6</v>
      </c>
      <c r="C331" t="s">
        <v>707</v>
      </c>
      <c r="D331" t="s">
        <v>708</v>
      </c>
      <c r="E331" t="s">
        <v>17</v>
      </c>
      <c r="F331">
        <v>52.6</v>
      </c>
      <c r="G331">
        <v>43.3</v>
      </c>
      <c r="H331">
        <v>51</v>
      </c>
      <c r="I331">
        <v>47.8</v>
      </c>
      <c r="J331">
        <v>55.7</v>
      </c>
      <c r="K331">
        <v>43.4</v>
      </c>
      <c r="L331" s="1">
        <f t="shared" si="15"/>
        <v>0.53210066769388809</v>
      </c>
      <c r="M331" s="1">
        <f t="shared" si="16"/>
        <v>0.46789933230611197</v>
      </c>
      <c r="N331" s="3">
        <f t="shared" si="17"/>
        <v>-1.6524343706349087</v>
      </c>
    </row>
    <row r="332" spans="1:14" x14ac:dyDescent="0.3">
      <c r="A332" t="s">
        <v>697</v>
      </c>
      <c r="B332">
        <v>7</v>
      </c>
      <c r="C332" t="s">
        <v>709</v>
      </c>
      <c r="D332" t="s">
        <v>705</v>
      </c>
      <c r="E332" t="s">
        <v>17</v>
      </c>
      <c r="F332">
        <v>48.7</v>
      </c>
      <c r="G332">
        <v>47.6</v>
      </c>
      <c r="H332">
        <v>52.9</v>
      </c>
      <c r="I332">
        <v>45.9</v>
      </c>
      <c r="J332">
        <v>56.6</v>
      </c>
      <c r="K332">
        <v>42.1</v>
      </c>
      <c r="L332" s="1">
        <f t="shared" si="15"/>
        <v>0.52075858534085073</v>
      </c>
      <c r="M332" s="1">
        <f t="shared" si="16"/>
        <v>0.4792414146591491</v>
      </c>
      <c r="N332" s="3">
        <f t="shared" si="17"/>
        <v>-0.51822613533119566</v>
      </c>
    </row>
    <row r="333" spans="1:14" x14ac:dyDescent="0.3">
      <c r="A333" t="s">
        <v>697</v>
      </c>
      <c r="B333">
        <v>8</v>
      </c>
      <c r="C333" t="s">
        <v>710</v>
      </c>
      <c r="D333" t="s">
        <v>711</v>
      </c>
      <c r="E333" t="s">
        <v>33</v>
      </c>
      <c r="F333">
        <v>43.7</v>
      </c>
      <c r="G333">
        <v>53.3</v>
      </c>
      <c r="H333">
        <v>55.3</v>
      </c>
      <c r="I333">
        <v>43.4</v>
      </c>
      <c r="J333">
        <v>56.7</v>
      </c>
      <c r="K333">
        <v>42.3</v>
      </c>
      <c r="L333" s="1">
        <f t="shared" si="15"/>
        <v>0.50587634133878379</v>
      </c>
      <c r="M333" s="1">
        <f t="shared" si="16"/>
        <v>0.49412365866121605</v>
      </c>
      <c r="N333" s="3">
        <f t="shared" si="17"/>
        <v>0.96999826487549901</v>
      </c>
    </row>
    <row r="334" spans="1:14" x14ac:dyDescent="0.3">
      <c r="A334" t="s">
        <v>697</v>
      </c>
      <c r="B334">
        <v>9</v>
      </c>
      <c r="C334" t="s">
        <v>712</v>
      </c>
      <c r="D334" t="s">
        <v>705</v>
      </c>
      <c r="E334" t="s">
        <v>17</v>
      </c>
      <c r="F334">
        <v>31</v>
      </c>
      <c r="G334">
        <v>65</v>
      </c>
      <c r="H334">
        <v>41.2</v>
      </c>
      <c r="I334">
        <v>57.2</v>
      </c>
      <c r="J334">
        <v>45.6</v>
      </c>
      <c r="K334">
        <v>53</v>
      </c>
      <c r="L334" s="1">
        <f t="shared" si="15"/>
        <v>0.37139917695473257</v>
      </c>
      <c r="M334" s="1">
        <f t="shared" si="16"/>
        <v>0.62860082304526754</v>
      </c>
      <c r="N334" s="3">
        <f t="shared" si="17"/>
        <v>14.417714703280648</v>
      </c>
    </row>
    <row r="335" spans="1:14" x14ac:dyDescent="0.3">
      <c r="A335" t="s">
        <v>697</v>
      </c>
      <c r="B335">
        <v>10</v>
      </c>
      <c r="C335" t="s">
        <v>713</v>
      </c>
      <c r="D335" t="s">
        <v>714</v>
      </c>
      <c r="E335" t="s">
        <v>17</v>
      </c>
      <c r="F335">
        <v>43.4</v>
      </c>
      <c r="G335">
        <v>52.3</v>
      </c>
      <c r="H335">
        <v>46</v>
      </c>
      <c r="I335">
        <v>52.6</v>
      </c>
      <c r="J335">
        <v>48.6</v>
      </c>
      <c r="K335">
        <v>50.3</v>
      </c>
      <c r="L335" s="1">
        <f t="shared" si="15"/>
        <v>0.46011322696860529</v>
      </c>
      <c r="M335" s="1">
        <f t="shared" si="16"/>
        <v>0.53988677303139487</v>
      </c>
      <c r="N335" s="3">
        <f t="shared" si="17"/>
        <v>5.5463097018933816</v>
      </c>
    </row>
    <row r="336" spans="1:14" x14ac:dyDescent="0.3">
      <c r="A336" t="s">
        <v>697</v>
      </c>
      <c r="B336">
        <v>11</v>
      </c>
      <c r="C336" t="s">
        <v>715</v>
      </c>
      <c r="D336" t="s">
        <v>716</v>
      </c>
      <c r="E336" t="s">
        <v>17</v>
      </c>
      <c r="F336">
        <v>34.700000000000003</v>
      </c>
      <c r="G336">
        <v>60.5</v>
      </c>
      <c r="H336">
        <v>38</v>
      </c>
      <c r="I336">
        <v>60.5</v>
      </c>
      <c r="J336">
        <v>42</v>
      </c>
      <c r="K336">
        <v>57.1</v>
      </c>
      <c r="L336" s="1">
        <f t="shared" si="15"/>
        <v>0.37532266391326796</v>
      </c>
      <c r="M336" s="1">
        <f t="shared" si="16"/>
        <v>0.62467733608673215</v>
      </c>
      <c r="N336" s="3">
        <f t="shared" si="17"/>
        <v>14.02536600742711</v>
      </c>
    </row>
    <row r="337" spans="1:14" x14ac:dyDescent="0.3">
      <c r="A337" t="s">
        <v>697</v>
      </c>
      <c r="B337">
        <v>12</v>
      </c>
      <c r="C337" t="s">
        <v>717</v>
      </c>
      <c r="D337" t="s">
        <v>718</v>
      </c>
      <c r="E337" t="s">
        <v>17</v>
      </c>
      <c r="F337">
        <v>29.7</v>
      </c>
      <c r="G337">
        <v>66.099999999999994</v>
      </c>
      <c r="H337">
        <v>36.799999999999997</v>
      </c>
      <c r="I337">
        <v>61.5</v>
      </c>
      <c r="J337">
        <v>41.7</v>
      </c>
      <c r="K337">
        <v>57</v>
      </c>
      <c r="L337" s="1">
        <f t="shared" si="15"/>
        <v>0.3426069036579083</v>
      </c>
      <c r="M337" s="1">
        <f t="shared" si="16"/>
        <v>0.65739309634209164</v>
      </c>
      <c r="N337" s="3">
        <f t="shared" si="17"/>
        <v>17.296942032963059</v>
      </c>
    </row>
    <row r="338" spans="1:14" x14ac:dyDescent="0.3">
      <c r="A338" t="s">
        <v>697</v>
      </c>
      <c r="B338">
        <v>13</v>
      </c>
      <c r="C338" t="s">
        <v>719</v>
      </c>
      <c r="D338" t="s">
        <v>705</v>
      </c>
      <c r="E338" t="s">
        <v>17</v>
      </c>
      <c r="F338">
        <v>25.5</v>
      </c>
      <c r="G338">
        <v>71.2</v>
      </c>
      <c r="H338">
        <v>32.1</v>
      </c>
      <c r="I338">
        <v>66.599999999999994</v>
      </c>
      <c r="J338">
        <v>37</v>
      </c>
      <c r="K338">
        <v>61.8</v>
      </c>
      <c r="L338" s="1">
        <f t="shared" si="15"/>
        <v>0.29477993858751278</v>
      </c>
      <c r="M338" s="1">
        <f t="shared" si="16"/>
        <v>0.70522006141248728</v>
      </c>
      <c r="N338" s="3">
        <f t="shared" si="17"/>
        <v>22.079638540002623</v>
      </c>
    </row>
    <row r="339" spans="1:14" x14ac:dyDescent="0.3">
      <c r="A339" t="s">
        <v>697</v>
      </c>
      <c r="B339">
        <v>14</v>
      </c>
      <c r="C339" t="s">
        <v>720</v>
      </c>
      <c r="D339" t="s">
        <v>721</v>
      </c>
      <c r="F339">
        <v>33.9</v>
      </c>
      <c r="G339">
        <v>62.9</v>
      </c>
      <c r="H339">
        <v>40.6</v>
      </c>
      <c r="I339">
        <v>58.3</v>
      </c>
      <c r="J339">
        <v>44.7</v>
      </c>
      <c r="K339">
        <v>54.2</v>
      </c>
      <c r="L339" s="1">
        <f t="shared" si="15"/>
        <v>0.3806847215125192</v>
      </c>
      <c r="M339" s="1">
        <f t="shared" si="16"/>
        <v>0.6193152784874808</v>
      </c>
      <c r="N339" s="3">
        <f t="shared" si="17"/>
        <v>13.489160247501975</v>
      </c>
    </row>
    <row r="340" spans="1:14" x14ac:dyDescent="0.3">
      <c r="A340" t="s">
        <v>697</v>
      </c>
      <c r="B340">
        <v>15</v>
      </c>
      <c r="C340" t="s">
        <v>722</v>
      </c>
      <c r="D340" t="s">
        <v>723</v>
      </c>
      <c r="E340" t="s">
        <v>17</v>
      </c>
      <c r="F340">
        <v>26.5</v>
      </c>
      <c r="G340">
        <v>69.8</v>
      </c>
      <c r="H340">
        <v>35.700000000000003</v>
      </c>
      <c r="I340">
        <v>62.6</v>
      </c>
      <c r="J340">
        <v>42.6</v>
      </c>
      <c r="K340">
        <v>55.8</v>
      </c>
      <c r="L340" s="1">
        <f t="shared" si="15"/>
        <v>0.31963001027749233</v>
      </c>
      <c r="M340" s="1">
        <f t="shared" si="16"/>
        <v>0.68036998972250773</v>
      </c>
      <c r="N340" s="3">
        <f t="shared" si="17"/>
        <v>19.594631371004667</v>
      </c>
    </row>
    <row r="341" spans="1:14" x14ac:dyDescent="0.3">
      <c r="A341" t="s">
        <v>697</v>
      </c>
      <c r="B341">
        <v>16</v>
      </c>
      <c r="C341" t="s">
        <v>724</v>
      </c>
      <c r="D341" t="s">
        <v>725</v>
      </c>
      <c r="E341" t="s">
        <v>17</v>
      </c>
      <c r="F341">
        <v>37.9</v>
      </c>
      <c r="G341">
        <v>57.9</v>
      </c>
      <c r="H341">
        <v>46.9</v>
      </c>
      <c r="I341">
        <v>51.7</v>
      </c>
      <c r="J341">
        <v>49.6</v>
      </c>
      <c r="K341">
        <v>49</v>
      </c>
      <c r="L341" s="1">
        <f t="shared" si="15"/>
        <v>0.43621399176954734</v>
      </c>
      <c r="M341" s="1">
        <f t="shared" si="16"/>
        <v>0.56378600823045266</v>
      </c>
      <c r="N341" s="3">
        <f t="shared" si="17"/>
        <v>7.93623322179916</v>
      </c>
    </row>
    <row r="342" spans="1:14" x14ac:dyDescent="0.3">
      <c r="A342" t="s">
        <v>697</v>
      </c>
      <c r="B342">
        <v>17</v>
      </c>
      <c r="C342" t="s">
        <v>726</v>
      </c>
      <c r="D342" s="2" t="s">
        <v>727</v>
      </c>
      <c r="E342" s="2" t="s">
        <v>728</v>
      </c>
      <c r="F342">
        <v>46.8</v>
      </c>
      <c r="G342">
        <v>49.4</v>
      </c>
      <c r="H342">
        <v>47.2</v>
      </c>
      <c r="I342">
        <v>51.7</v>
      </c>
      <c r="J342">
        <v>48.6</v>
      </c>
      <c r="K342">
        <v>50.5</v>
      </c>
      <c r="L342" s="1">
        <f t="shared" si="15"/>
        <v>0.48180420297283455</v>
      </c>
      <c r="M342" s="1">
        <f t="shared" si="16"/>
        <v>0.51819579702716567</v>
      </c>
      <c r="N342" s="3">
        <f t="shared" si="17"/>
        <v>3.3772121014704615</v>
      </c>
    </row>
    <row r="343" spans="1:14" x14ac:dyDescent="0.3">
      <c r="A343" t="s">
        <v>697</v>
      </c>
      <c r="B343">
        <v>18</v>
      </c>
      <c r="C343" t="s">
        <v>729</v>
      </c>
      <c r="D343" t="s">
        <v>730</v>
      </c>
      <c r="E343" t="s">
        <v>33</v>
      </c>
      <c r="F343">
        <v>62.1</v>
      </c>
      <c r="G343">
        <v>34.6</v>
      </c>
      <c r="H343">
        <v>63.5</v>
      </c>
      <c r="I343">
        <v>35.200000000000003</v>
      </c>
      <c r="J343">
        <v>63.4</v>
      </c>
      <c r="K343">
        <v>35.700000000000003</v>
      </c>
      <c r="L343" s="1">
        <f t="shared" si="15"/>
        <v>0.64278403275332652</v>
      </c>
      <c r="M343" s="1">
        <f t="shared" si="16"/>
        <v>0.35721596724667359</v>
      </c>
      <c r="N343" s="3">
        <f t="shared" si="17"/>
        <v>-12.720770876578747</v>
      </c>
    </row>
    <row r="344" spans="1:14" x14ac:dyDescent="0.3">
      <c r="A344" t="s">
        <v>731</v>
      </c>
      <c r="B344">
        <v>1</v>
      </c>
      <c r="C344" t="s">
        <v>732</v>
      </c>
      <c r="D344" t="s">
        <v>733</v>
      </c>
      <c r="E344" t="s">
        <v>33</v>
      </c>
      <c r="F344">
        <v>60.5</v>
      </c>
      <c r="G344">
        <v>34.9</v>
      </c>
      <c r="H344">
        <v>66.2</v>
      </c>
      <c r="I344">
        <v>32.200000000000003</v>
      </c>
      <c r="J344">
        <v>66.599999999999994</v>
      </c>
      <c r="K344">
        <v>31.8</v>
      </c>
      <c r="L344" s="1">
        <f t="shared" si="15"/>
        <v>0.65376676986584104</v>
      </c>
      <c r="M344" s="1">
        <f t="shared" si="16"/>
        <v>0.34623323013415885</v>
      </c>
      <c r="N344" s="3">
        <f t="shared" si="17"/>
        <v>-13.81904458783022</v>
      </c>
    </row>
    <row r="345" spans="1:14" x14ac:dyDescent="0.3">
      <c r="A345" t="s">
        <v>731</v>
      </c>
      <c r="B345">
        <v>2</v>
      </c>
      <c r="C345" t="s">
        <v>734</v>
      </c>
      <c r="D345" t="s">
        <v>735</v>
      </c>
      <c r="E345" t="s">
        <v>33</v>
      </c>
      <c r="F345">
        <v>51.1</v>
      </c>
      <c r="G345">
        <v>44</v>
      </c>
      <c r="H345">
        <v>59.8</v>
      </c>
      <c r="I345">
        <v>38.299999999999997</v>
      </c>
      <c r="J345">
        <v>59.9</v>
      </c>
      <c r="K345">
        <v>38.299999999999997</v>
      </c>
      <c r="L345" s="1">
        <f t="shared" si="15"/>
        <v>0.574016563146998</v>
      </c>
      <c r="M345" s="1">
        <f t="shared" si="16"/>
        <v>0.42598343685300211</v>
      </c>
      <c r="N345" s="3">
        <f t="shared" si="17"/>
        <v>-5.8440239159458951</v>
      </c>
    </row>
    <row r="346" spans="1:14" x14ac:dyDescent="0.3">
      <c r="A346" t="s">
        <v>736</v>
      </c>
      <c r="B346">
        <v>1</v>
      </c>
      <c r="C346" t="s">
        <v>737</v>
      </c>
      <c r="D346" t="s">
        <v>738</v>
      </c>
      <c r="E346" t="s">
        <v>17</v>
      </c>
      <c r="F346">
        <v>40.4</v>
      </c>
      <c r="G346">
        <v>53.5</v>
      </c>
      <c r="H346">
        <v>40.200000000000003</v>
      </c>
      <c r="I346">
        <v>58.3</v>
      </c>
      <c r="J346">
        <v>42.7</v>
      </c>
      <c r="K346">
        <v>56.1</v>
      </c>
      <c r="L346" s="1">
        <f t="shared" si="15"/>
        <v>0.4189189189189188</v>
      </c>
      <c r="M346" s="1">
        <f t="shared" si="16"/>
        <v>0.58108108108108092</v>
      </c>
      <c r="N346" s="3">
        <f t="shared" si="17"/>
        <v>9.6657405068619866</v>
      </c>
    </row>
    <row r="347" spans="1:14" x14ac:dyDescent="0.3">
      <c r="A347" t="s">
        <v>736</v>
      </c>
      <c r="B347">
        <v>2</v>
      </c>
      <c r="C347" t="s">
        <v>739</v>
      </c>
      <c r="D347" t="s">
        <v>740</v>
      </c>
      <c r="E347" t="s">
        <v>17</v>
      </c>
      <c r="F347">
        <v>38.6</v>
      </c>
      <c r="G347">
        <v>56.3</v>
      </c>
      <c r="H347">
        <v>39.4</v>
      </c>
      <c r="I347">
        <v>59.1</v>
      </c>
      <c r="J347">
        <v>39.4</v>
      </c>
      <c r="K347">
        <v>59.5</v>
      </c>
      <c r="L347" s="1">
        <f t="shared" si="15"/>
        <v>0.40330920372285417</v>
      </c>
      <c r="M347" s="1">
        <f t="shared" si="16"/>
        <v>0.59669079627714583</v>
      </c>
      <c r="N347" s="3">
        <f t="shared" si="17"/>
        <v>11.226712026468476</v>
      </c>
    </row>
    <row r="348" spans="1:14" x14ac:dyDescent="0.3">
      <c r="A348" t="s">
        <v>736</v>
      </c>
      <c r="B348">
        <v>3</v>
      </c>
      <c r="C348" t="s">
        <v>741</v>
      </c>
      <c r="D348" t="s">
        <v>742</v>
      </c>
      <c r="E348" t="s">
        <v>17</v>
      </c>
      <c r="F348">
        <v>29</v>
      </c>
      <c r="G348">
        <v>67</v>
      </c>
      <c r="H348">
        <v>33.9</v>
      </c>
      <c r="I348">
        <v>64.5</v>
      </c>
      <c r="J348">
        <v>35.1</v>
      </c>
      <c r="K348">
        <v>63.5</v>
      </c>
      <c r="L348" s="1">
        <f t="shared" si="15"/>
        <v>0.32355967078189296</v>
      </c>
      <c r="M348" s="1">
        <f t="shared" si="16"/>
        <v>0.67644032921810693</v>
      </c>
      <c r="N348" s="3">
        <f t="shared" si="17"/>
        <v>19.201665320564587</v>
      </c>
    </row>
    <row r="349" spans="1:14" x14ac:dyDescent="0.3">
      <c r="A349" t="s">
        <v>736</v>
      </c>
      <c r="B349">
        <v>4</v>
      </c>
      <c r="C349" t="s">
        <v>743</v>
      </c>
      <c r="D349" t="s">
        <v>744</v>
      </c>
      <c r="E349" t="s">
        <v>17</v>
      </c>
      <c r="F349">
        <v>34.5</v>
      </c>
      <c r="G349">
        <v>60.2</v>
      </c>
      <c r="H349">
        <v>36.200000000000003</v>
      </c>
      <c r="I349">
        <v>62.2</v>
      </c>
      <c r="J349">
        <v>37.700000000000003</v>
      </c>
      <c r="K349">
        <v>60.6</v>
      </c>
      <c r="L349" s="1">
        <f t="shared" si="15"/>
        <v>0.36613153806317966</v>
      </c>
      <c r="M349" s="1">
        <f t="shared" si="16"/>
        <v>0.63386846193682023</v>
      </c>
      <c r="N349" s="3">
        <f t="shared" si="17"/>
        <v>14.944478592435917</v>
      </c>
    </row>
    <row r="350" spans="1:14" x14ac:dyDescent="0.3">
      <c r="A350" t="s">
        <v>736</v>
      </c>
      <c r="B350">
        <v>5</v>
      </c>
      <c r="C350" t="s">
        <v>745</v>
      </c>
      <c r="D350" t="s">
        <v>746</v>
      </c>
      <c r="E350" t="s">
        <v>17</v>
      </c>
      <c r="F350">
        <v>38.799999999999997</v>
      </c>
      <c r="G350">
        <v>57.3</v>
      </c>
      <c r="H350">
        <v>43.6</v>
      </c>
      <c r="I350">
        <v>55.1</v>
      </c>
      <c r="J350">
        <v>43.8</v>
      </c>
      <c r="K350">
        <v>55</v>
      </c>
      <c r="L350" s="1">
        <f t="shared" si="15"/>
        <v>0.4229979466119097</v>
      </c>
      <c r="M350" s="1">
        <f t="shared" si="16"/>
        <v>0.57700205338809041</v>
      </c>
      <c r="N350" s="3">
        <f t="shared" si="17"/>
        <v>9.2578377375629355</v>
      </c>
    </row>
    <row r="351" spans="1:14" x14ac:dyDescent="0.3">
      <c r="A351" t="s">
        <v>736</v>
      </c>
      <c r="B351">
        <v>6</v>
      </c>
      <c r="C351" t="s">
        <v>747</v>
      </c>
      <c r="D351" t="s">
        <v>748</v>
      </c>
      <c r="E351" t="s">
        <v>33</v>
      </c>
      <c r="F351">
        <v>66.8</v>
      </c>
      <c r="G351">
        <v>30.3</v>
      </c>
      <c r="H351">
        <v>70.900000000000006</v>
      </c>
      <c r="I351">
        <v>28.1</v>
      </c>
      <c r="J351">
        <v>70.099999999999994</v>
      </c>
      <c r="K351">
        <v>28.9</v>
      </c>
      <c r="L351" s="1">
        <f t="shared" si="15"/>
        <v>0.70219275879653231</v>
      </c>
      <c r="M351" s="1">
        <f t="shared" si="16"/>
        <v>0.29780724120346763</v>
      </c>
      <c r="N351" s="3">
        <f t="shared" si="17"/>
        <v>-18.661643480899343</v>
      </c>
    </row>
    <row r="352" spans="1:14" x14ac:dyDescent="0.3">
      <c r="A352" t="s">
        <v>736</v>
      </c>
      <c r="B352">
        <v>7</v>
      </c>
      <c r="C352" t="s">
        <v>749</v>
      </c>
      <c r="D352" t="s">
        <v>750</v>
      </c>
      <c r="E352" t="s">
        <v>17</v>
      </c>
      <c r="F352">
        <v>39.1</v>
      </c>
      <c r="G352">
        <v>58</v>
      </c>
      <c r="H352">
        <v>44.4</v>
      </c>
      <c r="I352">
        <v>54.5</v>
      </c>
      <c r="J352">
        <v>45.3</v>
      </c>
      <c r="K352">
        <v>53.6</v>
      </c>
      <c r="L352" s="1">
        <f t="shared" si="15"/>
        <v>0.42602040816326531</v>
      </c>
      <c r="M352" s="1">
        <f t="shared" si="16"/>
        <v>0.57397959183673475</v>
      </c>
      <c r="N352" s="3">
        <f t="shared" si="17"/>
        <v>8.9555915824273686</v>
      </c>
    </row>
    <row r="353" spans="1:14" x14ac:dyDescent="0.3">
      <c r="A353" t="s">
        <v>751</v>
      </c>
      <c r="B353">
        <v>1</v>
      </c>
      <c r="C353" t="s">
        <v>752</v>
      </c>
      <c r="D353" t="s">
        <v>753</v>
      </c>
      <c r="E353" t="s">
        <v>17</v>
      </c>
      <c r="F353">
        <v>31.7</v>
      </c>
      <c r="G353">
        <v>61.5</v>
      </c>
      <c r="H353">
        <v>39.9</v>
      </c>
      <c r="I353">
        <v>57.9</v>
      </c>
      <c r="J353">
        <v>44.7</v>
      </c>
      <c r="K353">
        <v>53.2</v>
      </c>
      <c r="L353" s="1">
        <f t="shared" si="15"/>
        <v>0.37486910994764394</v>
      </c>
      <c r="M353" s="1">
        <f t="shared" si="16"/>
        <v>0.625130890052356</v>
      </c>
      <c r="N353" s="3">
        <f t="shared" si="17"/>
        <v>14.070721403989495</v>
      </c>
    </row>
    <row r="354" spans="1:14" x14ac:dyDescent="0.3">
      <c r="A354" t="s">
        <v>754</v>
      </c>
      <c r="B354">
        <v>1</v>
      </c>
      <c r="C354" t="s">
        <v>755</v>
      </c>
      <c r="D354" t="s">
        <v>756</v>
      </c>
      <c r="E354" t="s">
        <v>17</v>
      </c>
      <c r="F354">
        <v>19.7</v>
      </c>
      <c r="G354">
        <v>76.7</v>
      </c>
      <c r="H354">
        <v>25.7</v>
      </c>
      <c r="I354">
        <v>72.7</v>
      </c>
      <c r="J354">
        <v>28.6</v>
      </c>
      <c r="K354">
        <v>69.900000000000006</v>
      </c>
      <c r="L354" s="1">
        <f t="shared" si="15"/>
        <v>0.23305954825462011</v>
      </c>
      <c r="M354" s="1">
        <f t="shared" si="16"/>
        <v>0.76694045174537984</v>
      </c>
      <c r="N354" s="3">
        <f t="shared" si="17"/>
        <v>28.251677573291879</v>
      </c>
    </row>
    <row r="355" spans="1:14" x14ac:dyDescent="0.3">
      <c r="A355" t="s">
        <v>754</v>
      </c>
      <c r="B355">
        <v>2</v>
      </c>
      <c r="C355" t="s">
        <v>757</v>
      </c>
      <c r="D355" t="s">
        <v>758</v>
      </c>
      <c r="E355" t="s">
        <v>17</v>
      </c>
      <c r="F355">
        <v>29.7</v>
      </c>
      <c r="G355">
        <v>65.099999999999994</v>
      </c>
      <c r="H355">
        <v>30.9</v>
      </c>
      <c r="I355">
        <v>67.3</v>
      </c>
      <c r="J355">
        <v>34.5</v>
      </c>
      <c r="K355">
        <v>64</v>
      </c>
      <c r="L355" s="1">
        <f t="shared" si="15"/>
        <v>0.31398963730569945</v>
      </c>
      <c r="M355" s="1">
        <f t="shared" si="16"/>
        <v>0.68601036269430038</v>
      </c>
      <c r="N355" s="3">
        <f t="shared" si="17"/>
        <v>20.158668668183932</v>
      </c>
    </row>
    <row r="356" spans="1:14" x14ac:dyDescent="0.3">
      <c r="A356" t="s">
        <v>754</v>
      </c>
      <c r="B356">
        <v>3</v>
      </c>
      <c r="C356" t="s">
        <v>759</v>
      </c>
      <c r="D356" t="s">
        <v>760</v>
      </c>
      <c r="E356" t="s">
        <v>17</v>
      </c>
      <c r="F356">
        <v>30.2</v>
      </c>
      <c r="G356">
        <v>65.400000000000006</v>
      </c>
      <c r="H356">
        <v>35.1</v>
      </c>
      <c r="I356">
        <v>63.3</v>
      </c>
      <c r="J356">
        <v>37.299999999999997</v>
      </c>
      <c r="K356">
        <v>61.3</v>
      </c>
      <c r="L356" s="1">
        <f t="shared" si="15"/>
        <v>0.33659793814432987</v>
      </c>
      <c r="M356" s="1">
        <f t="shared" si="16"/>
        <v>0.66340206185567008</v>
      </c>
      <c r="N356" s="3">
        <f t="shared" si="17"/>
        <v>17.897838584320901</v>
      </c>
    </row>
    <row r="357" spans="1:14" x14ac:dyDescent="0.3">
      <c r="A357" t="s">
        <v>754</v>
      </c>
      <c r="B357">
        <v>4</v>
      </c>
      <c r="C357" t="s">
        <v>761</v>
      </c>
      <c r="D357" t="s">
        <v>762</v>
      </c>
      <c r="E357" t="s">
        <v>17</v>
      </c>
      <c r="F357">
        <v>27.4</v>
      </c>
      <c r="G357">
        <v>68.599999999999994</v>
      </c>
      <c r="H357">
        <v>33.1</v>
      </c>
      <c r="I357">
        <v>65.3</v>
      </c>
      <c r="J357">
        <v>35.799999999999997</v>
      </c>
      <c r="K357">
        <v>62.6</v>
      </c>
      <c r="L357" s="1">
        <f t="shared" si="15"/>
        <v>0.31121399176954734</v>
      </c>
      <c r="M357" s="1">
        <f t="shared" si="16"/>
        <v>0.68878600823045266</v>
      </c>
      <c r="N357" s="3">
        <f t="shared" si="17"/>
        <v>20.43623322179916</v>
      </c>
    </row>
    <row r="358" spans="1:14" x14ac:dyDescent="0.3">
      <c r="A358" t="s">
        <v>754</v>
      </c>
      <c r="B358">
        <v>5</v>
      </c>
      <c r="C358" t="s">
        <v>763</v>
      </c>
      <c r="D358" t="s">
        <v>764</v>
      </c>
      <c r="E358" t="s">
        <v>33</v>
      </c>
      <c r="F358">
        <v>56.5</v>
      </c>
      <c r="G358">
        <v>38.200000000000003</v>
      </c>
      <c r="H358">
        <v>55.9</v>
      </c>
      <c r="I358">
        <v>42.5</v>
      </c>
      <c r="J358">
        <v>57.5</v>
      </c>
      <c r="K358">
        <v>41.3</v>
      </c>
      <c r="L358" s="1">
        <f t="shared" si="15"/>
        <v>0.58208182288969446</v>
      </c>
      <c r="M358" s="1">
        <f t="shared" si="16"/>
        <v>0.41791817711030554</v>
      </c>
      <c r="N358" s="3">
        <f t="shared" si="17"/>
        <v>-6.6505498902155509</v>
      </c>
    </row>
    <row r="359" spans="1:14" x14ac:dyDescent="0.3">
      <c r="A359" t="s">
        <v>754</v>
      </c>
      <c r="B359">
        <v>6</v>
      </c>
      <c r="C359" t="s">
        <v>765</v>
      </c>
      <c r="D359" t="s">
        <v>766</v>
      </c>
      <c r="E359" t="s">
        <v>17</v>
      </c>
      <c r="F359">
        <v>23.7</v>
      </c>
      <c r="G359">
        <v>72.599999999999994</v>
      </c>
      <c r="H359">
        <v>29.5</v>
      </c>
      <c r="I359">
        <v>69.099999999999994</v>
      </c>
      <c r="J359">
        <v>33.5</v>
      </c>
      <c r="K359">
        <v>64.900000000000006</v>
      </c>
      <c r="L359" s="1">
        <f t="shared" si="15"/>
        <v>0.27296049256028737</v>
      </c>
      <c r="M359" s="1">
        <f t="shared" si="16"/>
        <v>0.72703950743971268</v>
      </c>
      <c r="N359" s="3">
        <f t="shared" si="17"/>
        <v>24.261583142725161</v>
      </c>
    </row>
    <row r="360" spans="1:14" x14ac:dyDescent="0.3">
      <c r="A360" t="s">
        <v>754</v>
      </c>
      <c r="B360">
        <v>7</v>
      </c>
      <c r="C360" t="s">
        <v>767</v>
      </c>
      <c r="D360" t="s">
        <v>768</v>
      </c>
      <c r="E360" t="s">
        <v>17</v>
      </c>
      <c r="F360">
        <v>28.2</v>
      </c>
      <c r="G360">
        <v>67.5</v>
      </c>
      <c r="H360">
        <v>32.9</v>
      </c>
      <c r="I360">
        <v>65.7</v>
      </c>
      <c r="J360">
        <v>36.299999999999997</v>
      </c>
      <c r="K360">
        <v>62.4</v>
      </c>
      <c r="L360" s="1">
        <f t="shared" si="15"/>
        <v>0.31446217189912501</v>
      </c>
      <c r="M360" s="1">
        <f t="shared" si="16"/>
        <v>0.68553782810087482</v>
      </c>
      <c r="N360" s="3">
        <f t="shared" si="17"/>
        <v>20.111415208841375</v>
      </c>
    </row>
    <row r="361" spans="1:14" x14ac:dyDescent="0.3">
      <c r="A361" t="s">
        <v>754</v>
      </c>
      <c r="B361">
        <v>8</v>
      </c>
      <c r="C361" t="s">
        <v>769</v>
      </c>
      <c r="D361" t="s">
        <v>770</v>
      </c>
      <c r="E361" t="s">
        <v>17</v>
      </c>
      <c r="F361">
        <v>30.7</v>
      </c>
      <c r="G361">
        <v>66.3</v>
      </c>
      <c r="H361">
        <v>32.9</v>
      </c>
      <c r="I361">
        <v>66.099999999999994</v>
      </c>
      <c r="J361">
        <v>34.9</v>
      </c>
      <c r="K361">
        <v>64.099999999999994</v>
      </c>
      <c r="L361" s="1">
        <f t="shared" si="15"/>
        <v>0.3244897959183673</v>
      </c>
      <c r="M361" s="1">
        <f t="shared" si="16"/>
        <v>0.67551020408163254</v>
      </c>
      <c r="N361" s="3">
        <f t="shared" si="17"/>
        <v>19.108652806917149</v>
      </c>
    </row>
    <row r="362" spans="1:14" x14ac:dyDescent="0.3">
      <c r="A362" t="s">
        <v>754</v>
      </c>
      <c r="B362">
        <v>9</v>
      </c>
      <c r="C362" t="s">
        <v>771</v>
      </c>
      <c r="D362" t="s">
        <v>772</v>
      </c>
      <c r="E362" t="s">
        <v>33</v>
      </c>
      <c r="F362">
        <v>77.5</v>
      </c>
      <c r="G362">
        <v>19.8</v>
      </c>
      <c r="H362">
        <v>78.400000000000006</v>
      </c>
      <c r="I362">
        <v>20.9</v>
      </c>
      <c r="J362">
        <v>77</v>
      </c>
      <c r="K362">
        <v>22.5</v>
      </c>
      <c r="L362" s="1">
        <f t="shared" si="15"/>
        <v>0.79298067141403872</v>
      </c>
      <c r="M362" s="1">
        <f t="shared" si="16"/>
        <v>0.20701932858596137</v>
      </c>
      <c r="N362" s="3">
        <f t="shared" si="17"/>
        <v>-27.740434742649967</v>
      </c>
    </row>
    <row r="363" spans="1:14" x14ac:dyDescent="0.3">
      <c r="A363" t="s">
        <v>773</v>
      </c>
      <c r="B363">
        <v>1</v>
      </c>
      <c r="C363" t="s">
        <v>774</v>
      </c>
      <c r="D363" t="s">
        <v>775</v>
      </c>
      <c r="E363" t="s">
        <v>17</v>
      </c>
      <c r="F363">
        <v>25.3</v>
      </c>
      <c r="G363">
        <v>72.2</v>
      </c>
      <c r="H363">
        <v>27.5</v>
      </c>
      <c r="I363">
        <v>71.599999999999994</v>
      </c>
      <c r="J363">
        <v>30</v>
      </c>
      <c r="K363">
        <v>69</v>
      </c>
      <c r="L363" s="1">
        <f t="shared" si="15"/>
        <v>0.26856561546286878</v>
      </c>
      <c r="M363" s="1">
        <f t="shared" si="16"/>
        <v>0.73143438453713128</v>
      </c>
      <c r="N363" s="3">
        <f t="shared" si="17"/>
        <v>24.701070852467023</v>
      </c>
    </row>
    <row r="364" spans="1:14" x14ac:dyDescent="0.3">
      <c r="A364" t="s">
        <v>773</v>
      </c>
      <c r="B364">
        <v>2</v>
      </c>
      <c r="C364" t="s">
        <v>776</v>
      </c>
      <c r="D364" t="s">
        <v>777</v>
      </c>
      <c r="E364" t="s">
        <v>17</v>
      </c>
      <c r="F364">
        <v>43.1</v>
      </c>
      <c r="G364">
        <v>52.4</v>
      </c>
      <c r="H364">
        <v>35.6</v>
      </c>
      <c r="I364">
        <v>62.9</v>
      </c>
      <c r="J364">
        <v>37</v>
      </c>
      <c r="K364">
        <v>62</v>
      </c>
      <c r="L364" s="1">
        <f t="shared" si="15"/>
        <v>0.40567010309278351</v>
      </c>
      <c r="M364" s="1">
        <f t="shared" si="16"/>
        <v>0.59432989690721649</v>
      </c>
      <c r="N364" s="3">
        <f t="shared" si="17"/>
        <v>10.990622089475544</v>
      </c>
    </row>
    <row r="365" spans="1:14" x14ac:dyDescent="0.3">
      <c r="A365" t="s">
        <v>773</v>
      </c>
      <c r="B365">
        <v>3</v>
      </c>
      <c r="C365" t="s">
        <v>778</v>
      </c>
      <c r="D365" t="s">
        <v>779</v>
      </c>
      <c r="E365" t="s">
        <v>17</v>
      </c>
      <c r="F365">
        <v>40.6</v>
      </c>
      <c r="G365">
        <v>54.8</v>
      </c>
      <c r="H365">
        <v>34.200000000000003</v>
      </c>
      <c r="I365">
        <v>64.3</v>
      </c>
      <c r="J365">
        <v>37</v>
      </c>
      <c r="K365">
        <v>61</v>
      </c>
      <c r="L365" s="1">
        <f t="shared" si="15"/>
        <v>0.38576585869004643</v>
      </c>
      <c r="M365" s="1">
        <f t="shared" si="16"/>
        <v>0.61423414130995346</v>
      </c>
      <c r="N365" s="3">
        <f t="shared" si="17"/>
        <v>12.981046529749241</v>
      </c>
    </row>
    <row r="366" spans="1:14" x14ac:dyDescent="0.3">
      <c r="A366" t="s">
        <v>773</v>
      </c>
      <c r="B366">
        <v>4</v>
      </c>
      <c r="C366" t="s">
        <v>780</v>
      </c>
      <c r="D366" t="s">
        <v>781</v>
      </c>
      <c r="E366" t="s">
        <v>17</v>
      </c>
      <c r="F366">
        <v>21.8</v>
      </c>
      <c r="G366">
        <v>75.400000000000006</v>
      </c>
      <c r="H366">
        <v>24.8</v>
      </c>
      <c r="I366">
        <v>74</v>
      </c>
      <c r="J366">
        <v>29</v>
      </c>
      <c r="K366">
        <v>70</v>
      </c>
      <c r="L366" s="1">
        <f t="shared" si="15"/>
        <v>0.23775510204081635</v>
      </c>
      <c r="M366" s="1">
        <f t="shared" si="16"/>
        <v>0.76224489795918371</v>
      </c>
      <c r="N366" s="3">
        <f t="shared" si="17"/>
        <v>27.782122194672265</v>
      </c>
    </row>
    <row r="367" spans="1:14" x14ac:dyDescent="0.3">
      <c r="A367" t="s">
        <v>773</v>
      </c>
      <c r="B367">
        <v>5</v>
      </c>
      <c r="C367" t="s">
        <v>782</v>
      </c>
      <c r="D367" t="s">
        <v>783</v>
      </c>
      <c r="E367" t="s">
        <v>17</v>
      </c>
      <c r="F367">
        <v>34.299999999999997</v>
      </c>
      <c r="G367">
        <v>62.7</v>
      </c>
      <c r="H367">
        <v>34.4</v>
      </c>
      <c r="I367">
        <v>64.5</v>
      </c>
      <c r="J367">
        <v>37</v>
      </c>
      <c r="K367">
        <v>62</v>
      </c>
      <c r="L367" s="1">
        <f t="shared" si="15"/>
        <v>0.35068912710566608</v>
      </c>
      <c r="M367" s="1">
        <f t="shared" si="16"/>
        <v>0.64931087289433387</v>
      </c>
      <c r="N367" s="3">
        <f t="shared" si="17"/>
        <v>16.488719688187281</v>
      </c>
    </row>
    <row r="368" spans="1:14" x14ac:dyDescent="0.3">
      <c r="A368" t="s">
        <v>773</v>
      </c>
      <c r="B368">
        <v>6</v>
      </c>
      <c r="C368" t="s">
        <v>784</v>
      </c>
      <c r="D368" t="s">
        <v>785</v>
      </c>
      <c r="E368" t="s">
        <v>17</v>
      </c>
      <c r="F368">
        <v>41.9</v>
      </c>
      <c r="G368">
        <v>54.2</v>
      </c>
      <c r="H368">
        <v>40.799999999999997</v>
      </c>
      <c r="I368">
        <v>57.9</v>
      </c>
      <c r="J368">
        <v>42</v>
      </c>
      <c r="K368">
        <v>57</v>
      </c>
      <c r="L368" s="1">
        <f t="shared" si="15"/>
        <v>0.42453798767967144</v>
      </c>
      <c r="M368" s="1">
        <f t="shared" si="16"/>
        <v>0.57546201232032856</v>
      </c>
      <c r="N368" s="3">
        <f t="shared" si="17"/>
        <v>9.1038336307867507</v>
      </c>
    </row>
    <row r="369" spans="1:14" x14ac:dyDescent="0.3">
      <c r="A369" t="s">
        <v>773</v>
      </c>
      <c r="B369">
        <v>7</v>
      </c>
      <c r="C369" t="s">
        <v>786</v>
      </c>
      <c r="D369" t="s">
        <v>787</v>
      </c>
      <c r="E369" t="s">
        <v>17</v>
      </c>
      <c r="F369">
        <v>48.5</v>
      </c>
      <c r="G369">
        <v>47.1</v>
      </c>
      <c r="H369">
        <v>38.6</v>
      </c>
      <c r="I369">
        <v>59.9</v>
      </c>
      <c r="J369">
        <v>40</v>
      </c>
      <c r="K369">
        <v>59</v>
      </c>
      <c r="L369" s="1">
        <f t="shared" si="15"/>
        <v>0.44873776403915505</v>
      </c>
      <c r="M369" s="1">
        <f t="shared" si="16"/>
        <v>0.55126223596084489</v>
      </c>
      <c r="N369" s="3">
        <f t="shared" si="17"/>
        <v>6.6838559948383836</v>
      </c>
    </row>
    <row r="370" spans="1:14" x14ac:dyDescent="0.3">
      <c r="A370" t="s">
        <v>773</v>
      </c>
      <c r="B370">
        <v>8</v>
      </c>
      <c r="C370" t="s">
        <v>788</v>
      </c>
      <c r="D370" t="s">
        <v>789</v>
      </c>
      <c r="E370" t="s">
        <v>17</v>
      </c>
      <c r="F370">
        <v>23.9</v>
      </c>
      <c r="G370">
        <v>72.7</v>
      </c>
      <c r="H370">
        <v>21.7</v>
      </c>
      <c r="I370">
        <v>77</v>
      </c>
      <c r="J370">
        <v>26</v>
      </c>
      <c r="K370">
        <v>73</v>
      </c>
      <c r="L370" s="1">
        <f t="shared" si="15"/>
        <v>0.23348694316436247</v>
      </c>
      <c r="M370" s="1">
        <f t="shared" si="16"/>
        <v>0.76651305683563742</v>
      </c>
      <c r="N370" s="3">
        <f t="shared" si="17"/>
        <v>28.208938082317637</v>
      </c>
    </row>
    <row r="371" spans="1:14" x14ac:dyDescent="0.3">
      <c r="A371" t="s">
        <v>773</v>
      </c>
      <c r="B371">
        <v>9</v>
      </c>
      <c r="C371" t="s">
        <v>790</v>
      </c>
      <c r="D371" t="s">
        <v>791</v>
      </c>
      <c r="E371" t="s">
        <v>33</v>
      </c>
      <c r="F371">
        <v>79.3</v>
      </c>
      <c r="G371">
        <v>18</v>
      </c>
      <c r="H371">
        <v>78</v>
      </c>
      <c r="I371">
        <v>21.1</v>
      </c>
      <c r="J371">
        <v>76</v>
      </c>
      <c r="K371">
        <v>23</v>
      </c>
      <c r="L371" s="1">
        <f t="shared" si="15"/>
        <v>0.80091649694501021</v>
      </c>
      <c r="M371" s="1">
        <f t="shared" si="16"/>
        <v>0.19908350305498981</v>
      </c>
      <c r="N371" s="3">
        <f t="shared" si="17"/>
        <v>-28.534017295747127</v>
      </c>
    </row>
    <row r="372" spans="1:14" x14ac:dyDescent="0.3">
      <c r="A372" t="s">
        <v>773</v>
      </c>
      <c r="B372">
        <v>10</v>
      </c>
      <c r="C372" t="s">
        <v>792</v>
      </c>
      <c r="D372" t="s">
        <v>793</v>
      </c>
      <c r="E372" t="s">
        <v>17</v>
      </c>
      <c r="F372">
        <v>43.2</v>
      </c>
      <c r="G372">
        <v>52.3</v>
      </c>
      <c r="H372">
        <v>38.799999999999997</v>
      </c>
      <c r="I372">
        <v>59.1</v>
      </c>
      <c r="J372">
        <v>43</v>
      </c>
      <c r="K372">
        <v>56</v>
      </c>
      <c r="L372" s="1">
        <f t="shared" si="15"/>
        <v>0.42399172699069287</v>
      </c>
      <c r="M372" s="1">
        <f t="shared" si="16"/>
        <v>0.57600827300930713</v>
      </c>
      <c r="N372" s="3">
        <f t="shared" si="17"/>
        <v>9.1584596996846059</v>
      </c>
    </row>
    <row r="373" spans="1:14" x14ac:dyDescent="0.3">
      <c r="A373" t="s">
        <v>773</v>
      </c>
      <c r="B373">
        <v>11</v>
      </c>
      <c r="C373" t="s">
        <v>794</v>
      </c>
      <c r="D373" t="s">
        <v>795</v>
      </c>
      <c r="E373" t="s">
        <v>17</v>
      </c>
      <c r="F373">
        <v>19.100000000000001</v>
      </c>
      <c r="G373">
        <v>77.8</v>
      </c>
      <c r="H373">
        <v>19.600000000000001</v>
      </c>
      <c r="I373">
        <v>79.2</v>
      </c>
      <c r="J373">
        <v>23</v>
      </c>
      <c r="K373">
        <v>76</v>
      </c>
      <c r="L373" s="1">
        <f t="shared" si="15"/>
        <v>0.19775166070516098</v>
      </c>
      <c r="M373" s="1">
        <f t="shared" si="16"/>
        <v>0.80224833929483907</v>
      </c>
      <c r="N373" s="3">
        <f t="shared" si="17"/>
        <v>31.782466328237803</v>
      </c>
    </row>
    <row r="374" spans="1:14" x14ac:dyDescent="0.3">
      <c r="A374" t="s">
        <v>773</v>
      </c>
      <c r="B374">
        <v>12</v>
      </c>
      <c r="C374" t="s">
        <v>796</v>
      </c>
      <c r="D374" t="s">
        <v>797</v>
      </c>
      <c r="E374" t="s">
        <v>17</v>
      </c>
      <c r="F374">
        <v>32.700000000000003</v>
      </c>
      <c r="G374">
        <v>62.9</v>
      </c>
      <c r="H374">
        <v>31.7</v>
      </c>
      <c r="I374">
        <v>66.8</v>
      </c>
      <c r="J374">
        <v>35</v>
      </c>
      <c r="K374">
        <v>64</v>
      </c>
      <c r="L374" s="1">
        <f t="shared" si="15"/>
        <v>0.33178773827923752</v>
      </c>
      <c r="M374" s="1">
        <f t="shared" si="16"/>
        <v>0.66821226172076242</v>
      </c>
      <c r="N374" s="3">
        <f t="shared" si="17"/>
        <v>18.378858570830136</v>
      </c>
    </row>
    <row r="375" spans="1:14" x14ac:dyDescent="0.3">
      <c r="A375" t="s">
        <v>773</v>
      </c>
      <c r="B375">
        <v>13</v>
      </c>
      <c r="C375" t="s">
        <v>798</v>
      </c>
      <c r="D375" t="s">
        <v>799</v>
      </c>
      <c r="E375" t="s">
        <v>17</v>
      </c>
      <c r="F375">
        <v>16.899999999999999</v>
      </c>
      <c r="G375">
        <v>79.900000000000006</v>
      </c>
      <c r="H375">
        <v>18.5</v>
      </c>
      <c r="I375">
        <v>80.2</v>
      </c>
      <c r="J375">
        <v>22</v>
      </c>
      <c r="K375">
        <v>77</v>
      </c>
      <c r="L375" s="1">
        <f t="shared" si="15"/>
        <v>0.18107416879795396</v>
      </c>
      <c r="M375" s="1">
        <f t="shared" si="16"/>
        <v>0.81892583120204621</v>
      </c>
      <c r="N375" s="3">
        <f t="shared" si="17"/>
        <v>33.450215518958515</v>
      </c>
    </row>
    <row r="376" spans="1:14" x14ac:dyDescent="0.3">
      <c r="A376" t="s">
        <v>773</v>
      </c>
      <c r="B376">
        <v>14</v>
      </c>
      <c r="C376" t="s">
        <v>800</v>
      </c>
      <c r="D376" t="s">
        <v>801</v>
      </c>
      <c r="E376" t="s">
        <v>17</v>
      </c>
      <c r="F376">
        <v>38.4</v>
      </c>
      <c r="G376">
        <v>58.2</v>
      </c>
      <c r="H376">
        <v>39.5</v>
      </c>
      <c r="I376">
        <v>59.3</v>
      </c>
      <c r="J376">
        <v>42</v>
      </c>
      <c r="K376">
        <v>57</v>
      </c>
      <c r="L376" s="1">
        <f t="shared" si="15"/>
        <v>0.39866939611054253</v>
      </c>
      <c r="M376" s="1">
        <f t="shared" si="16"/>
        <v>0.60133060388945758</v>
      </c>
      <c r="N376" s="3">
        <f t="shared" si="17"/>
        <v>11.690692787699653</v>
      </c>
    </row>
    <row r="377" spans="1:14" x14ac:dyDescent="0.3">
      <c r="A377" t="s">
        <v>773</v>
      </c>
      <c r="B377">
        <v>15</v>
      </c>
      <c r="C377" t="s">
        <v>802</v>
      </c>
      <c r="D377" t="s">
        <v>803</v>
      </c>
      <c r="E377" t="s">
        <v>33</v>
      </c>
      <c r="F377">
        <v>56.7</v>
      </c>
      <c r="G377">
        <v>40</v>
      </c>
      <c r="H377">
        <v>57.4</v>
      </c>
      <c r="I377">
        <v>41.5</v>
      </c>
      <c r="J377">
        <v>57</v>
      </c>
      <c r="K377">
        <v>42</v>
      </c>
      <c r="L377" s="1">
        <f t="shared" si="15"/>
        <v>0.58333333333333337</v>
      </c>
      <c r="M377" s="1">
        <f t="shared" si="16"/>
        <v>0.41666666666666669</v>
      </c>
      <c r="N377" s="3">
        <f t="shared" si="17"/>
        <v>-6.7757009345794375</v>
      </c>
    </row>
    <row r="378" spans="1:14" x14ac:dyDescent="0.3">
      <c r="A378" t="s">
        <v>773</v>
      </c>
      <c r="B378">
        <v>16</v>
      </c>
      <c r="C378" t="s">
        <v>804</v>
      </c>
      <c r="D378" t="s">
        <v>805</v>
      </c>
      <c r="E378" t="s">
        <v>33</v>
      </c>
      <c r="F378">
        <v>67.900000000000006</v>
      </c>
      <c r="G378">
        <v>27.2</v>
      </c>
      <c r="H378">
        <v>64.2</v>
      </c>
      <c r="I378">
        <v>34.5</v>
      </c>
      <c r="J378">
        <v>64</v>
      </c>
      <c r="K378">
        <v>35</v>
      </c>
      <c r="L378" s="1">
        <f t="shared" si="15"/>
        <v>0.68163054695562442</v>
      </c>
      <c r="M378" s="1">
        <f t="shared" si="16"/>
        <v>0.31836945304437564</v>
      </c>
      <c r="N378" s="3">
        <f t="shared" si="17"/>
        <v>-16.605422296808541</v>
      </c>
    </row>
    <row r="379" spans="1:14" x14ac:dyDescent="0.3">
      <c r="A379" t="s">
        <v>773</v>
      </c>
      <c r="B379">
        <v>17</v>
      </c>
      <c r="C379" t="s">
        <v>806</v>
      </c>
      <c r="D379" t="s">
        <v>807</v>
      </c>
      <c r="E379" t="s">
        <v>17</v>
      </c>
      <c r="F379">
        <v>38.799999999999997</v>
      </c>
      <c r="G379">
        <v>56.3</v>
      </c>
      <c r="H379">
        <v>37.700000000000003</v>
      </c>
      <c r="I379">
        <v>60.4</v>
      </c>
      <c r="J379">
        <v>41</v>
      </c>
      <c r="K379">
        <v>58</v>
      </c>
      <c r="L379" s="1">
        <f t="shared" si="15"/>
        <v>0.3959627329192546</v>
      </c>
      <c r="M379" s="1">
        <f t="shared" si="16"/>
        <v>0.60403726708074523</v>
      </c>
      <c r="N379" s="3">
        <f t="shared" si="17"/>
        <v>11.961359106828418</v>
      </c>
    </row>
    <row r="380" spans="1:14" x14ac:dyDescent="0.3">
      <c r="A380" t="s">
        <v>773</v>
      </c>
      <c r="B380">
        <v>18</v>
      </c>
      <c r="C380" t="s">
        <v>808</v>
      </c>
      <c r="D380" t="s">
        <v>809</v>
      </c>
      <c r="E380" t="s">
        <v>33</v>
      </c>
      <c r="F380">
        <v>76.5</v>
      </c>
      <c r="G380">
        <v>20</v>
      </c>
      <c r="H380">
        <v>76.099999999999994</v>
      </c>
      <c r="I380">
        <v>22.8</v>
      </c>
      <c r="J380">
        <v>77</v>
      </c>
      <c r="K380">
        <v>23</v>
      </c>
      <c r="L380" s="1">
        <f t="shared" si="15"/>
        <v>0.78096212896622308</v>
      </c>
      <c r="M380" s="1">
        <f t="shared" si="16"/>
        <v>0.21903787103377684</v>
      </c>
      <c r="N380" s="3">
        <f t="shared" si="17"/>
        <v>-26.538580497868423</v>
      </c>
    </row>
    <row r="381" spans="1:14" x14ac:dyDescent="0.3">
      <c r="A381" t="s">
        <v>773</v>
      </c>
      <c r="B381">
        <v>19</v>
      </c>
      <c r="C381" t="s">
        <v>810</v>
      </c>
      <c r="D381" t="s">
        <v>811</v>
      </c>
      <c r="E381" t="s">
        <v>17</v>
      </c>
      <c r="F381">
        <v>23.5</v>
      </c>
      <c r="G381">
        <v>72.5</v>
      </c>
      <c r="H381">
        <v>25</v>
      </c>
      <c r="I381">
        <v>73.599999999999994</v>
      </c>
      <c r="J381">
        <v>28</v>
      </c>
      <c r="K381">
        <v>71</v>
      </c>
      <c r="L381" s="1">
        <f t="shared" si="15"/>
        <v>0.24922918807810895</v>
      </c>
      <c r="M381" s="1">
        <f t="shared" si="16"/>
        <v>0.7507708119218911</v>
      </c>
      <c r="N381" s="3">
        <f t="shared" si="17"/>
        <v>26.634713590943004</v>
      </c>
    </row>
    <row r="382" spans="1:14" x14ac:dyDescent="0.3">
      <c r="A382" t="s">
        <v>773</v>
      </c>
      <c r="B382">
        <v>20</v>
      </c>
      <c r="C382" t="s">
        <v>812</v>
      </c>
      <c r="D382" t="s">
        <v>813</v>
      </c>
      <c r="E382" t="s">
        <v>33</v>
      </c>
      <c r="F382">
        <v>61</v>
      </c>
      <c r="G382">
        <v>34.299999999999997</v>
      </c>
      <c r="H382">
        <v>58.9</v>
      </c>
      <c r="I382">
        <v>39.700000000000003</v>
      </c>
      <c r="J382">
        <v>58</v>
      </c>
      <c r="K382">
        <v>41</v>
      </c>
      <c r="L382" s="1">
        <f t="shared" si="15"/>
        <v>0.61835997937080978</v>
      </c>
      <c r="M382" s="1">
        <f t="shared" si="16"/>
        <v>0.38164002062919034</v>
      </c>
      <c r="N382" s="3">
        <f t="shared" si="17"/>
        <v>-10.278365538327073</v>
      </c>
    </row>
    <row r="383" spans="1:14" x14ac:dyDescent="0.3">
      <c r="A383" t="s">
        <v>773</v>
      </c>
      <c r="B383">
        <v>21</v>
      </c>
      <c r="C383" t="s">
        <v>814</v>
      </c>
      <c r="D383" t="s">
        <v>815</v>
      </c>
      <c r="E383" t="s">
        <v>17</v>
      </c>
      <c r="F383">
        <v>42.5</v>
      </c>
      <c r="G383">
        <v>52.5</v>
      </c>
      <c r="H383">
        <v>37.9</v>
      </c>
      <c r="I383">
        <v>59.8</v>
      </c>
      <c r="J383">
        <v>42</v>
      </c>
      <c r="K383">
        <v>56</v>
      </c>
      <c r="L383" s="1">
        <f t="shared" si="15"/>
        <v>0.41722885313959529</v>
      </c>
      <c r="M383" s="1">
        <f t="shared" si="16"/>
        <v>0.58277114686040477</v>
      </c>
      <c r="N383" s="3">
        <f t="shared" si="17"/>
        <v>9.8347470847943708</v>
      </c>
    </row>
    <row r="384" spans="1:14" x14ac:dyDescent="0.3">
      <c r="A384" t="s">
        <v>773</v>
      </c>
      <c r="B384">
        <v>22</v>
      </c>
      <c r="C384" t="s">
        <v>816</v>
      </c>
      <c r="D384" t="s">
        <v>817</v>
      </c>
      <c r="E384" t="s">
        <v>17</v>
      </c>
      <c r="F384">
        <v>44.2</v>
      </c>
      <c r="G384">
        <v>52.1</v>
      </c>
      <c r="H384">
        <v>36.700000000000003</v>
      </c>
      <c r="I384">
        <v>62.1</v>
      </c>
      <c r="J384">
        <v>39</v>
      </c>
      <c r="K384">
        <v>60</v>
      </c>
      <c r="L384" s="1">
        <f t="shared" si="15"/>
        <v>0.41465914915427987</v>
      </c>
      <c r="M384" s="1">
        <f t="shared" si="16"/>
        <v>0.58534085084572018</v>
      </c>
      <c r="N384" s="3">
        <f t="shared" si="17"/>
        <v>10.091717483325912</v>
      </c>
    </row>
    <row r="385" spans="1:14" x14ac:dyDescent="0.3">
      <c r="A385" t="s">
        <v>773</v>
      </c>
      <c r="B385">
        <v>23</v>
      </c>
      <c r="C385" t="s">
        <v>818</v>
      </c>
      <c r="D385" t="s">
        <v>819</v>
      </c>
      <c r="E385" t="s">
        <v>17</v>
      </c>
      <c r="F385">
        <v>49.8</v>
      </c>
      <c r="G385">
        <v>46.4</v>
      </c>
      <c r="H385">
        <v>48.1</v>
      </c>
      <c r="I385">
        <v>50.7</v>
      </c>
      <c r="J385">
        <v>50</v>
      </c>
      <c r="K385">
        <v>49</v>
      </c>
      <c r="L385" s="1">
        <f t="shared" si="15"/>
        <v>0.50205128205128213</v>
      </c>
      <c r="M385" s="1">
        <f t="shared" si="16"/>
        <v>0.49794871794871792</v>
      </c>
      <c r="N385" s="3">
        <f t="shared" si="17"/>
        <v>1.3525041936256865</v>
      </c>
    </row>
    <row r="386" spans="1:14" x14ac:dyDescent="0.3">
      <c r="A386" t="s">
        <v>773</v>
      </c>
      <c r="B386">
        <v>24</v>
      </c>
      <c r="C386" t="s">
        <v>820</v>
      </c>
      <c r="D386" t="s">
        <v>821</v>
      </c>
      <c r="E386" t="s">
        <v>17</v>
      </c>
      <c r="F386">
        <v>44.5</v>
      </c>
      <c r="G386">
        <v>50.7</v>
      </c>
      <c r="H386">
        <v>38</v>
      </c>
      <c r="I386">
        <v>60.4</v>
      </c>
      <c r="J386">
        <v>41</v>
      </c>
      <c r="K386">
        <v>58</v>
      </c>
      <c r="L386" s="1">
        <f t="shared" si="15"/>
        <v>0.42613636363636365</v>
      </c>
      <c r="M386" s="1">
        <f t="shared" si="16"/>
        <v>0.57386363636363635</v>
      </c>
      <c r="N386" s="3">
        <f t="shared" si="17"/>
        <v>8.9439960351175287</v>
      </c>
    </row>
    <row r="387" spans="1:14" x14ac:dyDescent="0.3">
      <c r="A387" t="s">
        <v>773</v>
      </c>
      <c r="B387">
        <v>25</v>
      </c>
      <c r="C387" t="s">
        <v>822</v>
      </c>
      <c r="D387" t="s">
        <v>823</v>
      </c>
      <c r="E387" t="s">
        <v>17</v>
      </c>
      <c r="F387">
        <v>40.200000000000003</v>
      </c>
      <c r="G387">
        <v>55.1</v>
      </c>
      <c r="H387">
        <v>37.799999999999997</v>
      </c>
      <c r="I387">
        <v>59.9</v>
      </c>
      <c r="J387">
        <v>43</v>
      </c>
      <c r="K387">
        <v>56</v>
      </c>
      <c r="L387" s="1">
        <f t="shared" ref="L387:L450" si="18">SUM(F387,H387)/SUM(F387:I387)</f>
        <v>0.40414507772020719</v>
      </c>
      <c r="M387" s="1">
        <f t="shared" ref="M387:M450" si="19">SUM(G387,I387)/SUM(F387:I387)</f>
        <v>0.59585492227979264</v>
      </c>
      <c r="N387" s="3">
        <f t="shared" ref="N387:N450" si="20">($M387-$S$4)*100</f>
        <v>11.143124626733158</v>
      </c>
    </row>
    <row r="388" spans="1:14" x14ac:dyDescent="0.3">
      <c r="A388" t="s">
        <v>773</v>
      </c>
      <c r="B388">
        <v>26</v>
      </c>
      <c r="C388" t="s">
        <v>824</v>
      </c>
      <c r="D388" t="s">
        <v>825</v>
      </c>
      <c r="E388" t="s">
        <v>17</v>
      </c>
      <c r="F388">
        <v>34.4</v>
      </c>
      <c r="G388">
        <v>60.9</v>
      </c>
      <c r="H388">
        <v>30.7</v>
      </c>
      <c r="I388">
        <v>67.599999999999994</v>
      </c>
      <c r="J388">
        <v>35</v>
      </c>
      <c r="K388">
        <v>64</v>
      </c>
      <c r="L388" s="1">
        <f t="shared" si="18"/>
        <v>0.3362603305785124</v>
      </c>
      <c r="M388" s="1">
        <f t="shared" si="19"/>
        <v>0.66373966942148765</v>
      </c>
      <c r="N388" s="3">
        <f t="shared" si="20"/>
        <v>17.931599340902661</v>
      </c>
    </row>
    <row r="389" spans="1:14" x14ac:dyDescent="0.3">
      <c r="A389" t="s">
        <v>773</v>
      </c>
      <c r="B389">
        <v>27</v>
      </c>
      <c r="C389" t="s">
        <v>826</v>
      </c>
      <c r="D389" t="s">
        <v>827</v>
      </c>
      <c r="E389" t="s">
        <v>17</v>
      </c>
      <c r="F389">
        <v>36.5</v>
      </c>
      <c r="G389">
        <v>60.1</v>
      </c>
      <c r="H389">
        <v>38.200000000000003</v>
      </c>
      <c r="I389">
        <v>60.5</v>
      </c>
      <c r="J389">
        <v>40</v>
      </c>
      <c r="K389">
        <v>59</v>
      </c>
      <c r="L389" s="1">
        <f t="shared" si="18"/>
        <v>0.38248847926267282</v>
      </c>
      <c r="M389" s="1">
        <f t="shared" si="19"/>
        <v>0.61751152073732707</v>
      </c>
      <c r="N389" s="3">
        <f t="shared" si="20"/>
        <v>13.3087844724866</v>
      </c>
    </row>
    <row r="390" spans="1:14" x14ac:dyDescent="0.3">
      <c r="A390" t="s">
        <v>773</v>
      </c>
      <c r="B390">
        <v>28</v>
      </c>
      <c r="C390" t="s">
        <v>828</v>
      </c>
      <c r="D390" t="s">
        <v>829</v>
      </c>
      <c r="E390" t="s">
        <v>33</v>
      </c>
      <c r="F390">
        <v>58.3</v>
      </c>
      <c r="G390">
        <v>38.5</v>
      </c>
      <c r="H390">
        <v>60.3</v>
      </c>
      <c r="I390">
        <v>38.700000000000003</v>
      </c>
      <c r="J390">
        <v>58</v>
      </c>
      <c r="K390">
        <v>41</v>
      </c>
      <c r="L390" s="1">
        <f t="shared" si="18"/>
        <v>0.60572012257405505</v>
      </c>
      <c r="M390" s="1">
        <f t="shared" si="19"/>
        <v>0.39427987742594484</v>
      </c>
      <c r="N390" s="3">
        <f t="shared" si="20"/>
        <v>-9.0143798586516226</v>
      </c>
    </row>
    <row r="391" spans="1:14" x14ac:dyDescent="0.3">
      <c r="A391" t="s">
        <v>773</v>
      </c>
      <c r="B391">
        <v>29</v>
      </c>
      <c r="C391" t="s">
        <v>830</v>
      </c>
      <c r="D391" t="s">
        <v>831</v>
      </c>
      <c r="E391" t="s">
        <v>33</v>
      </c>
      <c r="F391">
        <v>71.099999999999994</v>
      </c>
      <c r="G391">
        <v>25.4</v>
      </c>
      <c r="H391">
        <v>65.900000000000006</v>
      </c>
      <c r="I391">
        <v>33</v>
      </c>
      <c r="J391">
        <v>62</v>
      </c>
      <c r="K391">
        <v>37</v>
      </c>
      <c r="L391" s="1">
        <f t="shared" si="18"/>
        <v>0.7011258955987717</v>
      </c>
      <c r="M391" s="1">
        <f t="shared" si="19"/>
        <v>0.29887410440122825</v>
      </c>
      <c r="N391" s="3">
        <f t="shared" si="20"/>
        <v>-18.55495716112328</v>
      </c>
    </row>
    <row r="392" spans="1:14" x14ac:dyDescent="0.3">
      <c r="A392" t="s">
        <v>773</v>
      </c>
      <c r="B392">
        <v>30</v>
      </c>
      <c r="C392" t="s">
        <v>832</v>
      </c>
      <c r="D392" t="s">
        <v>833</v>
      </c>
      <c r="E392" t="s">
        <v>33</v>
      </c>
      <c r="F392">
        <v>79.099999999999994</v>
      </c>
      <c r="G392">
        <v>18.3</v>
      </c>
      <c r="H392">
        <v>79.599999999999994</v>
      </c>
      <c r="I392">
        <v>19.600000000000001</v>
      </c>
      <c r="J392">
        <v>78</v>
      </c>
      <c r="K392">
        <v>21</v>
      </c>
      <c r="L392" s="1">
        <f t="shared" si="18"/>
        <v>0.80722278738555442</v>
      </c>
      <c r="M392" s="1">
        <f t="shared" si="19"/>
        <v>0.19277721261444561</v>
      </c>
      <c r="N392" s="3">
        <f t="shared" si="20"/>
        <v>-29.164646339801546</v>
      </c>
    </row>
    <row r="393" spans="1:14" x14ac:dyDescent="0.3">
      <c r="A393" t="s">
        <v>773</v>
      </c>
      <c r="B393">
        <v>31</v>
      </c>
      <c r="C393" t="s">
        <v>834</v>
      </c>
      <c r="D393" t="s">
        <v>835</v>
      </c>
      <c r="E393" t="s">
        <v>17</v>
      </c>
      <c r="F393">
        <v>40.799999999999997</v>
      </c>
      <c r="G393">
        <v>53.5</v>
      </c>
      <c r="H393">
        <v>38.299999999999997</v>
      </c>
      <c r="I393">
        <v>59.6</v>
      </c>
      <c r="J393">
        <v>43</v>
      </c>
      <c r="K393">
        <v>56</v>
      </c>
      <c r="L393" s="1">
        <f t="shared" si="18"/>
        <v>0.41155046826222685</v>
      </c>
      <c r="M393" s="1">
        <f t="shared" si="19"/>
        <v>0.58844953173777315</v>
      </c>
      <c r="N393" s="3">
        <f t="shared" si="20"/>
        <v>10.402585572531208</v>
      </c>
    </row>
    <row r="394" spans="1:14" x14ac:dyDescent="0.3">
      <c r="A394" t="s">
        <v>773</v>
      </c>
      <c r="B394">
        <v>32</v>
      </c>
      <c r="C394" t="s">
        <v>836</v>
      </c>
      <c r="D394" t="s">
        <v>837</v>
      </c>
      <c r="E394" t="s">
        <v>17</v>
      </c>
      <c r="F394">
        <v>48.5</v>
      </c>
      <c r="G394">
        <v>46.6</v>
      </c>
      <c r="H394">
        <v>41.5</v>
      </c>
      <c r="I394">
        <v>57</v>
      </c>
      <c r="J394">
        <v>44</v>
      </c>
      <c r="K394">
        <v>55</v>
      </c>
      <c r="L394" s="1">
        <f t="shared" si="18"/>
        <v>0.46487603305785125</v>
      </c>
      <c r="M394" s="1">
        <f t="shared" si="19"/>
        <v>0.5351239669421487</v>
      </c>
      <c r="N394" s="3">
        <f t="shared" si="20"/>
        <v>5.0700290929687641</v>
      </c>
    </row>
    <row r="395" spans="1:14" x14ac:dyDescent="0.3">
      <c r="A395" t="s">
        <v>773</v>
      </c>
      <c r="B395">
        <v>33</v>
      </c>
      <c r="C395" t="s">
        <v>838</v>
      </c>
      <c r="D395" t="s">
        <v>839</v>
      </c>
      <c r="E395" t="s">
        <v>33</v>
      </c>
      <c r="F395">
        <v>72.900000000000006</v>
      </c>
      <c r="G395">
        <v>23.7</v>
      </c>
      <c r="H395">
        <v>72</v>
      </c>
      <c r="I395">
        <v>27.1</v>
      </c>
      <c r="J395">
        <v>69</v>
      </c>
      <c r="K395">
        <v>31</v>
      </c>
      <c r="L395" s="1">
        <f t="shared" si="18"/>
        <v>0.74041900868676547</v>
      </c>
      <c r="M395" s="1">
        <f t="shared" si="19"/>
        <v>0.25958099131323453</v>
      </c>
      <c r="N395" s="3">
        <f t="shared" si="20"/>
        <v>-22.484268469922654</v>
      </c>
    </row>
    <row r="396" spans="1:14" x14ac:dyDescent="0.3">
      <c r="A396" t="s">
        <v>773</v>
      </c>
      <c r="B396">
        <v>34</v>
      </c>
      <c r="C396" t="s">
        <v>840</v>
      </c>
      <c r="D396" t="s">
        <v>841</v>
      </c>
      <c r="E396" t="s">
        <v>33</v>
      </c>
      <c r="F396">
        <v>59.2</v>
      </c>
      <c r="G396">
        <v>37.700000000000003</v>
      </c>
      <c r="H396">
        <v>60.8</v>
      </c>
      <c r="I396">
        <v>38.299999999999997</v>
      </c>
      <c r="J396">
        <v>60</v>
      </c>
      <c r="K396">
        <v>39</v>
      </c>
      <c r="L396" s="1">
        <f t="shared" si="18"/>
        <v>0.61224489795918369</v>
      </c>
      <c r="M396" s="1">
        <f t="shared" si="19"/>
        <v>0.38775510204081631</v>
      </c>
      <c r="N396" s="3">
        <f t="shared" si="20"/>
        <v>-9.666857397164474</v>
      </c>
    </row>
    <row r="397" spans="1:14" x14ac:dyDescent="0.3">
      <c r="A397" t="s">
        <v>773</v>
      </c>
      <c r="B397">
        <v>35</v>
      </c>
      <c r="C397" t="s">
        <v>842</v>
      </c>
      <c r="D397" t="s">
        <v>843</v>
      </c>
      <c r="E397" t="s">
        <v>33</v>
      </c>
      <c r="F397">
        <v>64.099999999999994</v>
      </c>
      <c r="G397">
        <v>30.5</v>
      </c>
      <c r="H397">
        <v>63</v>
      </c>
      <c r="I397">
        <v>34.6</v>
      </c>
      <c r="J397">
        <v>63</v>
      </c>
      <c r="K397">
        <v>35</v>
      </c>
      <c r="L397" s="1">
        <f t="shared" si="18"/>
        <v>0.66129032258064513</v>
      </c>
      <c r="M397" s="1">
        <f t="shared" si="19"/>
        <v>0.33870967741935482</v>
      </c>
      <c r="N397" s="3">
        <f t="shared" si="20"/>
        <v>-14.571399859310624</v>
      </c>
    </row>
    <row r="398" spans="1:14" x14ac:dyDescent="0.3">
      <c r="A398" t="s">
        <v>773</v>
      </c>
      <c r="B398">
        <v>36</v>
      </c>
      <c r="C398" t="s">
        <v>844</v>
      </c>
      <c r="D398" t="s">
        <v>845</v>
      </c>
      <c r="E398" t="s">
        <v>17</v>
      </c>
      <c r="F398">
        <v>25.2</v>
      </c>
      <c r="G398">
        <v>72</v>
      </c>
      <c r="H398">
        <v>25.7</v>
      </c>
      <c r="I398">
        <v>73.2</v>
      </c>
      <c r="J398">
        <v>30</v>
      </c>
      <c r="K398">
        <v>69</v>
      </c>
      <c r="L398" s="1">
        <f t="shared" si="18"/>
        <v>0.25956144824069349</v>
      </c>
      <c r="M398" s="1">
        <f t="shared" si="19"/>
        <v>0.74043855175930628</v>
      </c>
      <c r="N398" s="3">
        <f t="shared" si="20"/>
        <v>25.601487574684523</v>
      </c>
    </row>
    <row r="399" spans="1:14" x14ac:dyDescent="0.3">
      <c r="A399" t="s">
        <v>846</v>
      </c>
      <c r="B399">
        <v>1</v>
      </c>
      <c r="C399" t="s">
        <v>847</v>
      </c>
      <c r="D399" t="s">
        <v>848</v>
      </c>
      <c r="E399" t="s">
        <v>17</v>
      </c>
      <c r="F399">
        <v>22.4</v>
      </c>
      <c r="G399">
        <v>49.7</v>
      </c>
      <c r="H399">
        <v>20.399999999999999</v>
      </c>
      <c r="I399">
        <v>77.400000000000006</v>
      </c>
      <c r="J399">
        <v>29.4</v>
      </c>
      <c r="K399">
        <v>67.7</v>
      </c>
      <c r="L399" s="1">
        <f t="shared" si="18"/>
        <v>0.25191288993525601</v>
      </c>
      <c r="M399" s="1">
        <f t="shared" si="19"/>
        <v>0.74808711006474404</v>
      </c>
      <c r="N399" s="3">
        <f t="shared" si="20"/>
        <v>26.366343405228299</v>
      </c>
    </row>
    <row r="400" spans="1:14" x14ac:dyDescent="0.3">
      <c r="A400" t="s">
        <v>846</v>
      </c>
      <c r="B400">
        <v>2</v>
      </c>
      <c r="C400" t="s">
        <v>849</v>
      </c>
      <c r="D400" t="s">
        <v>850</v>
      </c>
      <c r="E400" t="s">
        <v>17</v>
      </c>
      <c r="F400">
        <v>32</v>
      </c>
      <c r="G400">
        <v>46</v>
      </c>
      <c r="H400">
        <v>29.2</v>
      </c>
      <c r="I400">
        <v>68</v>
      </c>
      <c r="J400">
        <v>38.4</v>
      </c>
      <c r="K400">
        <v>58.5</v>
      </c>
      <c r="L400" s="1">
        <f t="shared" si="18"/>
        <v>0.34931506849315075</v>
      </c>
      <c r="M400" s="1">
        <f t="shared" si="19"/>
        <v>0.65068493150684936</v>
      </c>
      <c r="N400" s="3">
        <f t="shared" si="20"/>
        <v>16.626125549438832</v>
      </c>
    </row>
    <row r="401" spans="1:14" x14ac:dyDescent="0.3">
      <c r="A401" t="s">
        <v>846</v>
      </c>
      <c r="B401">
        <v>3</v>
      </c>
      <c r="C401" t="s">
        <v>851</v>
      </c>
      <c r="D401" t="s">
        <v>852</v>
      </c>
      <c r="E401" t="s">
        <v>17</v>
      </c>
      <c r="F401">
        <v>23.3</v>
      </c>
      <c r="G401">
        <v>47.2</v>
      </c>
      <c r="H401">
        <v>19.5</v>
      </c>
      <c r="I401">
        <v>78.3</v>
      </c>
      <c r="J401">
        <v>29.5</v>
      </c>
      <c r="K401">
        <v>67.5</v>
      </c>
      <c r="L401" s="1">
        <f t="shared" si="18"/>
        <v>0.25430778371954837</v>
      </c>
      <c r="M401" s="1">
        <f t="shared" si="19"/>
        <v>0.74569221628045157</v>
      </c>
      <c r="N401" s="3">
        <f t="shared" si="20"/>
        <v>26.126854026799052</v>
      </c>
    </row>
    <row r="402" spans="1:14" x14ac:dyDescent="0.3">
      <c r="A402" t="s">
        <v>846</v>
      </c>
      <c r="B402">
        <v>4</v>
      </c>
      <c r="C402" t="s">
        <v>853</v>
      </c>
      <c r="D402" t="s">
        <v>854</v>
      </c>
      <c r="E402" t="s">
        <v>17</v>
      </c>
      <c r="F402">
        <v>32.4</v>
      </c>
      <c r="G402">
        <v>39.1</v>
      </c>
      <c r="H402">
        <v>30.2</v>
      </c>
      <c r="I402">
        <v>67.2</v>
      </c>
      <c r="J402">
        <v>40.9</v>
      </c>
      <c r="K402">
        <v>56.1</v>
      </c>
      <c r="L402" s="1">
        <f t="shared" si="18"/>
        <v>0.37063351095322672</v>
      </c>
      <c r="M402" s="1">
        <f t="shared" si="19"/>
        <v>0.62936648904677328</v>
      </c>
      <c r="N402" s="3">
        <f t="shared" si="20"/>
        <v>14.494281303431222</v>
      </c>
    </row>
    <row r="403" spans="1:14" x14ac:dyDescent="0.3">
      <c r="A403" t="s">
        <v>855</v>
      </c>
      <c r="B403">
        <v>1</v>
      </c>
      <c r="C403" t="s">
        <v>856</v>
      </c>
      <c r="D403" t="s">
        <v>857</v>
      </c>
      <c r="E403" t="s">
        <v>17</v>
      </c>
      <c r="F403">
        <v>41.2</v>
      </c>
      <c r="G403">
        <v>53.6</v>
      </c>
      <c r="H403">
        <v>43.4</v>
      </c>
      <c r="I403">
        <v>55.3</v>
      </c>
      <c r="J403">
        <v>43.8</v>
      </c>
      <c r="K403">
        <v>55.4</v>
      </c>
      <c r="L403" s="1">
        <f t="shared" si="18"/>
        <v>0.43720930232558136</v>
      </c>
      <c r="M403" s="1">
        <f t="shared" si="19"/>
        <v>0.56279069767441858</v>
      </c>
      <c r="N403" s="3">
        <f t="shared" si="20"/>
        <v>7.836702166195753</v>
      </c>
    </row>
    <row r="404" spans="1:14" x14ac:dyDescent="0.3">
      <c r="A404" t="s">
        <v>855</v>
      </c>
      <c r="B404">
        <v>2</v>
      </c>
      <c r="C404" t="s">
        <v>858</v>
      </c>
      <c r="D404" t="s">
        <v>859</v>
      </c>
      <c r="E404" t="s">
        <v>17</v>
      </c>
      <c r="F404">
        <v>45.4</v>
      </c>
      <c r="G404">
        <v>48.8</v>
      </c>
      <c r="H404">
        <v>48.2</v>
      </c>
      <c r="I404">
        <v>50.5</v>
      </c>
      <c r="J404">
        <v>47.9</v>
      </c>
      <c r="K404">
        <v>51.1</v>
      </c>
      <c r="L404" s="1">
        <f t="shared" si="18"/>
        <v>0.48522550544323484</v>
      </c>
      <c r="M404" s="1">
        <f t="shared" si="19"/>
        <v>0.51477449455676516</v>
      </c>
      <c r="N404" s="3">
        <f t="shared" si="20"/>
        <v>3.0350818544304103</v>
      </c>
    </row>
    <row r="405" spans="1:14" x14ac:dyDescent="0.3">
      <c r="A405" t="s">
        <v>855</v>
      </c>
      <c r="B405">
        <v>3</v>
      </c>
      <c r="C405" t="s">
        <v>860</v>
      </c>
      <c r="D405" t="s">
        <v>861</v>
      </c>
      <c r="E405" t="s">
        <v>33</v>
      </c>
      <c r="F405">
        <v>63.6</v>
      </c>
      <c r="G405">
        <v>31.9</v>
      </c>
      <c r="H405">
        <v>67.599999999999994</v>
      </c>
      <c r="I405">
        <v>31.3</v>
      </c>
      <c r="J405">
        <v>65.400000000000006</v>
      </c>
      <c r="K405">
        <v>33.9</v>
      </c>
      <c r="L405" s="1">
        <f t="shared" si="18"/>
        <v>0.67489711934156371</v>
      </c>
      <c r="M405" s="1">
        <f t="shared" si="19"/>
        <v>0.32510288065843623</v>
      </c>
      <c r="N405" s="3">
        <f t="shared" si="20"/>
        <v>-15.932079535402483</v>
      </c>
    </row>
    <row r="406" spans="1:14" x14ac:dyDescent="0.3">
      <c r="A406" t="s">
        <v>855</v>
      </c>
      <c r="B406">
        <v>4</v>
      </c>
      <c r="C406" t="s">
        <v>862</v>
      </c>
      <c r="D406" t="s">
        <v>863</v>
      </c>
      <c r="E406" t="s">
        <v>33</v>
      </c>
      <c r="F406">
        <v>58.7</v>
      </c>
      <c r="G406">
        <v>37.1</v>
      </c>
      <c r="H406">
        <v>60.3</v>
      </c>
      <c r="I406">
        <v>38.5</v>
      </c>
      <c r="J406">
        <v>60.1</v>
      </c>
      <c r="K406">
        <v>39.1</v>
      </c>
      <c r="L406" s="1">
        <f t="shared" si="18"/>
        <v>0.61151079136690645</v>
      </c>
      <c r="M406" s="1">
        <f t="shared" si="19"/>
        <v>0.38848920863309344</v>
      </c>
      <c r="N406" s="3">
        <f t="shared" si="20"/>
        <v>-9.5934467379367625</v>
      </c>
    </row>
    <row r="407" spans="1:14" x14ac:dyDescent="0.3">
      <c r="A407" t="s">
        <v>855</v>
      </c>
      <c r="B407">
        <v>5</v>
      </c>
      <c r="C407" t="s">
        <v>864</v>
      </c>
      <c r="D407" t="s">
        <v>865</v>
      </c>
      <c r="E407" t="s">
        <v>17</v>
      </c>
      <c r="F407">
        <v>42.3</v>
      </c>
      <c r="G407">
        <v>53.4</v>
      </c>
      <c r="H407">
        <v>45.9</v>
      </c>
      <c r="I407">
        <v>52.5</v>
      </c>
      <c r="J407">
        <v>46.8</v>
      </c>
      <c r="K407">
        <v>52.2</v>
      </c>
      <c r="L407" s="1">
        <f t="shared" si="18"/>
        <v>0.45440494590417307</v>
      </c>
      <c r="M407" s="1">
        <f t="shared" si="19"/>
        <v>0.54559505409582698</v>
      </c>
      <c r="N407" s="3">
        <f t="shared" si="20"/>
        <v>6.1171378083365919</v>
      </c>
    </row>
    <row r="408" spans="1:14" x14ac:dyDescent="0.3">
      <c r="A408" t="s">
        <v>855</v>
      </c>
      <c r="B408">
        <v>6</v>
      </c>
      <c r="C408" t="s">
        <v>866</v>
      </c>
      <c r="D408" t="s">
        <v>867</v>
      </c>
      <c r="E408" t="s">
        <v>17</v>
      </c>
      <c r="F408">
        <v>34.9</v>
      </c>
      <c r="G408">
        <v>59.7</v>
      </c>
      <c r="H408">
        <v>39.5</v>
      </c>
      <c r="I408">
        <v>58.8</v>
      </c>
      <c r="J408">
        <v>41.2</v>
      </c>
      <c r="K408">
        <v>57.7</v>
      </c>
      <c r="L408" s="1">
        <f t="shared" si="18"/>
        <v>0.38569206842923803</v>
      </c>
      <c r="M408" s="1">
        <f t="shared" si="19"/>
        <v>0.61430793157076213</v>
      </c>
      <c r="N408" s="3">
        <f t="shared" si="20"/>
        <v>12.988425555830108</v>
      </c>
    </row>
    <row r="409" spans="1:14" x14ac:dyDescent="0.3">
      <c r="A409" t="s">
        <v>855</v>
      </c>
      <c r="B409">
        <v>7</v>
      </c>
      <c r="C409" t="s">
        <v>868</v>
      </c>
      <c r="D409" t="s">
        <v>869</v>
      </c>
      <c r="E409" t="s">
        <v>17</v>
      </c>
      <c r="F409">
        <v>44</v>
      </c>
      <c r="G409">
        <v>50.5</v>
      </c>
      <c r="H409">
        <v>44.1</v>
      </c>
      <c r="I409">
        <v>54.6</v>
      </c>
      <c r="J409">
        <v>44.9</v>
      </c>
      <c r="K409">
        <v>54.3</v>
      </c>
      <c r="L409" s="1">
        <f t="shared" si="18"/>
        <v>0.4560041407867495</v>
      </c>
      <c r="M409" s="1">
        <f t="shared" si="19"/>
        <v>0.54399585921325055</v>
      </c>
      <c r="N409" s="3">
        <f t="shared" si="20"/>
        <v>5.9572183200789492</v>
      </c>
    </row>
    <row r="410" spans="1:14" x14ac:dyDescent="0.3">
      <c r="A410" t="s">
        <v>855</v>
      </c>
      <c r="B410">
        <v>8</v>
      </c>
      <c r="C410" t="s">
        <v>870</v>
      </c>
      <c r="D410" t="s">
        <v>871</v>
      </c>
      <c r="E410" t="s">
        <v>33</v>
      </c>
      <c r="F410">
        <v>73.5</v>
      </c>
      <c r="G410">
        <v>20.9</v>
      </c>
      <c r="H410">
        <v>67.8</v>
      </c>
      <c r="I410">
        <v>31</v>
      </c>
      <c r="J410">
        <v>66.3</v>
      </c>
      <c r="K410">
        <v>32.799999999999997</v>
      </c>
      <c r="L410" s="1">
        <f t="shared" si="18"/>
        <v>0.73136645962732927</v>
      </c>
      <c r="M410" s="1">
        <f t="shared" si="19"/>
        <v>0.26863354037267084</v>
      </c>
      <c r="N410" s="3">
        <f t="shared" si="20"/>
        <v>-21.579013563979021</v>
      </c>
    </row>
    <row r="411" spans="1:14" x14ac:dyDescent="0.3">
      <c r="A411" t="s">
        <v>855</v>
      </c>
      <c r="B411">
        <v>9</v>
      </c>
      <c r="C411" t="s">
        <v>872</v>
      </c>
      <c r="D411" t="s">
        <v>873</v>
      </c>
      <c r="E411" t="s">
        <v>17</v>
      </c>
      <c r="F411">
        <v>27.3</v>
      </c>
      <c r="G411">
        <v>68.8</v>
      </c>
      <c r="H411">
        <v>34.9</v>
      </c>
      <c r="I411">
        <v>63.1</v>
      </c>
      <c r="J411">
        <v>39.700000000000003</v>
      </c>
      <c r="K411">
        <v>58.9</v>
      </c>
      <c r="L411" s="1">
        <f t="shared" si="18"/>
        <v>0.32045337454920148</v>
      </c>
      <c r="M411" s="1">
        <f t="shared" si="19"/>
        <v>0.67954662545079858</v>
      </c>
      <c r="N411" s="3">
        <f t="shared" si="20"/>
        <v>19.512294943833751</v>
      </c>
    </row>
    <row r="412" spans="1:14" x14ac:dyDescent="0.3">
      <c r="A412" t="s">
        <v>855</v>
      </c>
      <c r="B412">
        <v>10</v>
      </c>
      <c r="C412" t="s">
        <v>874</v>
      </c>
      <c r="D412" t="s">
        <v>875</v>
      </c>
      <c r="E412" t="s">
        <v>17</v>
      </c>
      <c r="F412">
        <v>52.2</v>
      </c>
      <c r="G412">
        <v>42.2</v>
      </c>
      <c r="H412">
        <v>48.8</v>
      </c>
      <c r="I412">
        <v>49.9</v>
      </c>
      <c r="J412">
        <v>49.6</v>
      </c>
      <c r="K412">
        <v>49.6</v>
      </c>
      <c r="L412" s="1">
        <f t="shared" si="18"/>
        <v>0.52304505437597104</v>
      </c>
      <c r="M412" s="1">
        <f t="shared" si="19"/>
        <v>0.47695494562402896</v>
      </c>
      <c r="N412" s="3">
        <f t="shared" si="20"/>
        <v>-0.74687303884320988</v>
      </c>
    </row>
    <row r="413" spans="1:14" x14ac:dyDescent="0.3">
      <c r="A413" t="s">
        <v>855</v>
      </c>
      <c r="B413">
        <v>11</v>
      </c>
      <c r="C413" t="s">
        <v>876</v>
      </c>
      <c r="D413" t="s">
        <v>877</v>
      </c>
      <c r="E413" t="s">
        <v>33</v>
      </c>
      <c r="F413">
        <v>66.900000000000006</v>
      </c>
      <c r="G413">
        <v>27.5</v>
      </c>
      <c r="H413">
        <v>62.5</v>
      </c>
      <c r="I413">
        <v>36.299999999999997</v>
      </c>
      <c r="J413">
        <v>60.7</v>
      </c>
      <c r="K413">
        <v>38.5</v>
      </c>
      <c r="L413" s="1">
        <f t="shared" si="18"/>
        <v>0.66977225672877849</v>
      </c>
      <c r="M413" s="1">
        <f t="shared" si="19"/>
        <v>0.33022774327122156</v>
      </c>
      <c r="N413" s="3">
        <f t="shared" si="20"/>
        <v>-15.419593274123949</v>
      </c>
    </row>
    <row r="414" spans="1:14" x14ac:dyDescent="0.3">
      <c r="A414" t="s">
        <v>878</v>
      </c>
      <c r="B414">
        <v>1</v>
      </c>
      <c r="C414" t="s">
        <v>879</v>
      </c>
      <c r="D414" t="s">
        <v>880</v>
      </c>
      <c r="E414" t="s">
        <v>33</v>
      </c>
      <c r="F414">
        <v>56.7</v>
      </c>
      <c r="G414">
        <v>30.3</v>
      </c>
      <c r="H414">
        <v>67</v>
      </c>
      <c r="I414">
        <v>31.2</v>
      </c>
      <c r="J414">
        <v>67.8</v>
      </c>
      <c r="K414">
        <v>30.6</v>
      </c>
      <c r="L414" s="1">
        <f t="shared" si="18"/>
        <v>0.66792656587473009</v>
      </c>
      <c r="M414" s="1">
        <f t="shared" si="19"/>
        <v>0.33207343412527002</v>
      </c>
      <c r="N414" s="3">
        <f t="shared" si="20"/>
        <v>-15.235024188719104</v>
      </c>
    </row>
    <row r="415" spans="1:14" x14ac:dyDescent="0.3">
      <c r="A415" t="s">
        <v>881</v>
      </c>
      <c r="B415">
        <v>1</v>
      </c>
      <c r="C415" t="s">
        <v>882</v>
      </c>
      <c r="D415" t="s">
        <v>883</v>
      </c>
      <c r="E415" t="s">
        <v>33</v>
      </c>
      <c r="F415">
        <v>54.1</v>
      </c>
      <c r="G415">
        <v>37.799999999999997</v>
      </c>
      <c r="H415">
        <v>54.1</v>
      </c>
      <c r="I415">
        <v>43.3</v>
      </c>
      <c r="J415">
        <v>56.3</v>
      </c>
      <c r="K415">
        <v>41.9</v>
      </c>
      <c r="L415" s="1">
        <f t="shared" si="18"/>
        <v>0.57157950343370312</v>
      </c>
      <c r="M415" s="1">
        <f t="shared" si="19"/>
        <v>0.42842049656629683</v>
      </c>
      <c r="N415" s="3">
        <f t="shared" si="20"/>
        <v>-5.6003179446164228</v>
      </c>
    </row>
    <row r="416" spans="1:14" x14ac:dyDescent="0.3">
      <c r="A416" t="s">
        <v>881</v>
      </c>
      <c r="B416">
        <v>2</v>
      </c>
      <c r="C416" t="s">
        <v>884</v>
      </c>
      <c r="D416" t="s">
        <v>885</v>
      </c>
      <c r="E416" t="s">
        <v>33</v>
      </c>
      <c r="F416">
        <v>56.9</v>
      </c>
      <c r="G416">
        <v>34.799999999999997</v>
      </c>
      <c r="H416">
        <v>59.2</v>
      </c>
      <c r="I416">
        <v>38</v>
      </c>
      <c r="J416">
        <v>60.5</v>
      </c>
      <c r="K416">
        <v>37.6</v>
      </c>
      <c r="L416" s="1">
        <f t="shared" si="18"/>
        <v>0.61461090524086825</v>
      </c>
      <c r="M416" s="1">
        <f t="shared" si="19"/>
        <v>0.38538909475913186</v>
      </c>
      <c r="N416" s="3">
        <f t="shared" si="20"/>
        <v>-9.9034581253329197</v>
      </c>
    </row>
    <row r="417" spans="1:14" x14ac:dyDescent="0.3">
      <c r="A417" t="s">
        <v>881</v>
      </c>
      <c r="B417">
        <v>3</v>
      </c>
      <c r="C417" t="s">
        <v>886</v>
      </c>
      <c r="D417" t="s">
        <v>887</v>
      </c>
      <c r="E417" t="s">
        <v>17</v>
      </c>
      <c r="F417">
        <v>42.5</v>
      </c>
      <c r="G417">
        <v>49.9</v>
      </c>
      <c r="H417">
        <v>47.9</v>
      </c>
      <c r="I417">
        <v>49.6</v>
      </c>
      <c r="J417">
        <v>50.9</v>
      </c>
      <c r="K417">
        <v>47.1</v>
      </c>
      <c r="L417" s="1">
        <f t="shared" si="18"/>
        <v>0.47604002106371779</v>
      </c>
      <c r="M417" s="1">
        <f t="shared" si="19"/>
        <v>0.52395997893628221</v>
      </c>
      <c r="N417" s="3">
        <f t="shared" si="20"/>
        <v>3.9536302923821154</v>
      </c>
    </row>
    <row r="418" spans="1:14" x14ac:dyDescent="0.3">
      <c r="A418" t="s">
        <v>881</v>
      </c>
      <c r="B418">
        <v>4</v>
      </c>
      <c r="C418" t="s">
        <v>888</v>
      </c>
      <c r="D418" t="s">
        <v>889</v>
      </c>
      <c r="E418" t="s">
        <v>17</v>
      </c>
      <c r="F418">
        <v>35.1</v>
      </c>
      <c r="G418">
        <v>57.9</v>
      </c>
      <c r="H418">
        <v>37.9</v>
      </c>
      <c r="I418">
        <v>59.7</v>
      </c>
      <c r="J418">
        <v>39.200000000000003</v>
      </c>
      <c r="K418">
        <v>58.9</v>
      </c>
      <c r="L418" s="1">
        <f t="shared" si="18"/>
        <v>0.38300104931794327</v>
      </c>
      <c r="M418" s="1">
        <f t="shared" si="19"/>
        <v>0.61699895068205657</v>
      </c>
      <c r="N418" s="3">
        <f t="shared" si="20"/>
        <v>13.257527466959552</v>
      </c>
    </row>
    <row r="419" spans="1:14" x14ac:dyDescent="0.3">
      <c r="A419" t="s">
        <v>881</v>
      </c>
      <c r="B419">
        <v>5</v>
      </c>
      <c r="C419" t="s">
        <v>890</v>
      </c>
      <c r="D419" t="s">
        <v>891</v>
      </c>
      <c r="E419" t="s">
        <v>17</v>
      </c>
      <c r="F419">
        <v>39.1</v>
      </c>
      <c r="G419">
        <v>52.2</v>
      </c>
      <c r="H419">
        <v>43.7</v>
      </c>
      <c r="I419">
        <v>53.5</v>
      </c>
      <c r="J419">
        <v>46.3</v>
      </c>
      <c r="K419">
        <v>51.2</v>
      </c>
      <c r="L419" s="1">
        <f t="shared" si="18"/>
        <v>0.43925729442970829</v>
      </c>
      <c r="M419" s="1">
        <f t="shared" si="19"/>
        <v>0.56074270557029182</v>
      </c>
      <c r="N419" s="3">
        <f t="shared" si="20"/>
        <v>7.631902955783076</v>
      </c>
    </row>
    <row r="420" spans="1:14" x14ac:dyDescent="0.3">
      <c r="A420" t="s">
        <v>881</v>
      </c>
      <c r="B420">
        <v>6</v>
      </c>
      <c r="C420" t="s">
        <v>892</v>
      </c>
      <c r="D420" t="s">
        <v>893</v>
      </c>
      <c r="E420" t="s">
        <v>33</v>
      </c>
      <c r="F420">
        <v>51.8</v>
      </c>
      <c r="G420">
        <v>39.5</v>
      </c>
      <c r="H420">
        <v>56.1</v>
      </c>
      <c r="I420">
        <v>41.2</v>
      </c>
      <c r="J420">
        <v>57</v>
      </c>
      <c r="K420">
        <v>40.9</v>
      </c>
      <c r="L420" s="1">
        <f t="shared" si="18"/>
        <v>0.57211028632025451</v>
      </c>
      <c r="M420" s="1">
        <f t="shared" si="19"/>
        <v>0.42788971367974543</v>
      </c>
      <c r="N420" s="3">
        <f t="shared" si="20"/>
        <v>-5.6533962332715628</v>
      </c>
    </row>
    <row r="421" spans="1:14" x14ac:dyDescent="0.3">
      <c r="A421" t="s">
        <v>881</v>
      </c>
      <c r="B421">
        <v>7</v>
      </c>
      <c r="C421" t="s">
        <v>894</v>
      </c>
      <c r="D421" t="s">
        <v>895</v>
      </c>
      <c r="E421" t="s">
        <v>33</v>
      </c>
      <c r="F421">
        <v>82.1</v>
      </c>
      <c r="G421">
        <v>12.2</v>
      </c>
      <c r="H421">
        <v>79.2</v>
      </c>
      <c r="I421">
        <v>18.100000000000001</v>
      </c>
      <c r="J421">
        <v>80.400000000000006</v>
      </c>
      <c r="K421">
        <v>18</v>
      </c>
      <c r="L421" s="1">
        <f t="shared" si="18"/>
        <v>0.84185803757828814</v>
      </c>
      <c r="M421" s="1">
        <f t="shared" si="19"/>
        <v>0.15814196242171191</v>
      </c>
      <c r="N421" s="3">
        <f t="shared" si="20"/>
        <v>-32.628171359074912</v>
      </c>
    </row>
    <row r="422" spans="1:14" x14ac:dyDescent="0.3">
      <c r="A422" t="s">
        <v>881</v>
      </c>
      <c r="B422">
        <v>8</v>
      </c>
      <c r="C422" t="s">
        <v>896</v>
      </c>
      <c r="D422" t="s">
        <v>897</v>
      </c>
      <c r="E422" t="s">
        <v>17</v>
      </c>
      <c r="F422">
        <v>47.7</v>
      </c>
      <c r="G422">
        <v>44.7</v>
      </c>
      <c r="H422">
        <v>49.7</v>
      </c>
      <c r="I422">
        <v>48.1</v>
      </c>
      <c r="J422">
        <v>51.5</v>
      </c>
      <c r="K422">
        <v>46.8</v>
      </c>
      <c r="L422" s="1">
        <f t="shared" si="18"/>
        <v>0.51209253417455314</v>
      </c>
      <c r="M422" s="1">
        <f t="shared" si="19"/>
        <v>0.48790746582544692</v>
      </c>
      <c r="N422" s="3">
        <f t="shared" si="20"/>
        <v>0.34837898129858602</v>
      </c>
    </row>
    <row r="423" spans="1:14" x14ac:dyDescent="0.3">
      <c r="A423" t="s">
        <v>881</v>
      </c>
      <c r="B423">
        <v>9</v>
      </c>
      <c r="C423" t="s">
        <v>898</v>
      </c>
      <c r="D423" t="s">
        <v>899</v>
      </c>
      <c r="E423" t="s">
        <v>33</v>
      </c>
      <c r="F423">
        <v>70.5</v>
      </c>
      <c r="G423">
        <v>23.3</v>
      </c>
      <c r="H423">
        <v>68.3</v>
      </c>
      <c r="I423">
        <v>29.6</v>
      </c>
      <c r="J423">
        <v>68.599999999999994</v>
      </c>
      <c r="K423">
        <v>29.9</v>
      </c>
      <c r="L423" s="1">
        <f t="shared" si="18"/>
        <v>0.72404799165362554</v>
      </c>
      <c r="M423" s="1">
        <f t="shared" si="19"/>
        <v>0.27595200834637457</v>
      </c>
      <c r="N423" s="3">
        <f t="shared" si="20"/>
        <v>-20.847166766608648</v>
      </c>
    </row>
    <row r="424" spans="1:14" x14ac:dyDescent="0.3">
      <c r="A424" t="s">
        <v>881</v>
      </c>
      <c r="B424">
        <v>10</v>
      </c>
      <c r="C424" t="s">
        <v>900</v>
      </c>
      <c r="D424" t="s">
        <v>901</v>
      </c>
      <c r="E424" t="s">
        <v>33</v>
      </c>
      <c r="F424">
        <v>51.3</v>
      </c>
      <c r="G424">
        <v>39.9</v>
      </c>
      <c r="H424">
        <v>56.3</v>
      </c>
      <c r="I424">
        <v>41.1</v>
      </c>
      <c r="J424">
        <v>57.2</v>
      </c>
      <c r="K424">
        <v>41</v>
      </c>
      <c r="L424" s="1">
        <f t="shared" si="18"/>
        <v>0.57051961823966069</v>
      </c>
      <c r="M424" s="1">
        <f t="shared" si="19"/>
        <v>0.42948038176033937</v>
      </c>
      <c r="N424" s="3">
        <f t="shared" si="20"/>
        <v>-5.494329425212169</v>
      </c>
    </row>
    <row r="425" spans="1:14" x14ac:dyDescent="0.3">
      <c r="A425" t="s">
        <v>902</v>
      </c>
      <c r="B425">
        <v>1</v>
      </c>
      <c r="C425" t="s">
        <v>903</v>
      </c>
      <c r="D425" t="s">
        <v>904</v>
      </c>
      <c r="E425" t="s">
        <v>17</v>
      </c>
      <c r="F425">
        <v>42.3</v>
      </c>
      <c r="G425">
        <v>52.6</v>
      </c>
      <c r="H425">
        <v>47.4</v>
      </c>
      <c r="I425">
        <v>51.6</v>
      </c>
      <c r="J425">
        <v>50.8</v>
      </c>
      <c r="K425">
        <v>48.1</v>
      </c>
      <c r="L425" s="1">
        <f t="shared" si="18"/>
        <v>0.46260959257349143</v>
      </c>
      <c r="M425" s="1">
        <f t="shared" si="19"/>
        <v>0.53739040742650845</v>
      </c>
      <c r="N425" s="3">
        <f t="shared" si="20"/>
        <v>5.2966731414047397</v>
      </c>
    </row>
    <row r="426" spans="1:14" x14ac:dyDescent="0.3">
      <c r="A426" t="s">
        <v>902</v>
      </c>
      <c r="B426">
        <v>2</v>
      </c>
      <c r="C426" t="s">
        <v>905</v>
      </c>
      <c r="D426" t="s">
        <v>906</v>
      </c>
      <c r="E426" t="s">
        <v>33</v>
      </c>
      <c r="F426">
        <v>65.8</v>
      </c>
      <c r="G426">
        <v>29</v>
      </c>
      <c r="H426">
        <v>68.3</v>
      </c>
      <c r="I426">
        <v>30.5</v>
      </c>
      <c r="J426">
        <v>70.099999999999994</v>
      </c>
      <c r="K426">
        <v>28.6</v>
      </c>
      <c r="L426" s="1">
        <f t="shared" si="18"/>
        <v>0.6926652892561983</v>
      </c>
      <c r="M426" s="1">
        <f t="shared" si="19"/>
        <v>0.30733471074380164</v>
      </c>
      <c r="N426" s="3">
        <f t="shared" si="20"/>
        <v>-17.708896526865942</v>
      </c>
    </row>
    <row r="427" spans="1:14" x14ac:dyDescent="0.3">
      <c r="A427" t="s">
        <v>902</v>
      </c>
      <c r="B427">
        <v>3</v>
      </c>
      <c r="C427" t="s">
        <v>907</v>
      </c>
      <c r="D427" t="s">
        <v>908</v>
      </c>
      <c r="E427" t="s">
        <v>33</v>
      </c>
      <c r="F427">
        <v>44.8</v>
      </c>
      <c r="G427">
        <v>49.3</v>
      </c>
      <c r="H427">
        <v>54.8</v>
      </c>
      <c r="I427">
        <v>43.8</v>
      </c>
      <c r="J427">
        <v>59.4</v>
      </c>
      <c r="K427">
        <v>39.1</v>
      </c>
      <c r="L427" s="1">
        <f t="shared" si="18"/>
        <v>0.51686559418785682</v>
      </c>
      <c r="M427" s="1">
        <f t="shared" si="19"/>
        <v>0.48313440581214323</v>
      </c>
      <c r="N427" s="3">
        <f t="shared" si="20"/>
        <v>-0.12892702003178269</v>
      </c>
    </row>
    <row r="428" spans="1:14" x14ac:dyDescent="0.3">
      <c r="A428" t="s">
        <v>902</v>
      </c>
      <c r="B428">
        <v>4</v>
      </c>
      <c r="C428" t="s">
        <v>909</v>
      </c>
      <c r="D428" t="s">
        <v>910</v>
      </c>
      <c r="E428" t="s">
        <v>33</v>
      </c>
      <c r="F428">
        <v>74</v>
      </c>
      <c r="G428">
        <v>21.8</v>
      </c>
      <c r="H428">
        <v>75.3</v>
      </c>
      <c r="I428">
        <v>23.8</v>
      </c>
      <c r="J428">
        <v>74.400000000000006</v>
      </c>
      <c r="K428">
        <v>24.6</v>
      </c>
      <c r="L428" s="1">
        <f t="shared" si="18"/>
        <v>0.76603386351975378</v>
      </c>
      <c r="M428" s="1">
        <f t="shared" si="19"/>
        <v>0.23396613648024628</v>
      </c>
      <c r="N428" s="3">
        <f t="shared" si="20"/>
        <v>-25.045753953221478</v>
      </c>
    </row>
    <row r="429" spans="1:14" x14ac:dyDescent="0.3">
      <c r="A429" t="s">
        <v>902</v>
      </c>
      <c r="B429">
        <v>5</v>
      </c>
      <c r="C429" t="s">
        <v>911</v>
      </c>
      <c r="D429" t="s">
        <v>912</v>
      </c>
      <c r="E429" t="s">
        <v>17</v>
      </c>
      <c r="F429">
        <v>37.299999999999997</v>
      </c>
      <c r="G429">
        <v>57.4</v>
      </c>
      <c r="H429">
        <v>37.700000000000003</v>
      </c>
      <c r="I429">
        <v>61.3</v>
      </c>
      <c r="J429">
        <v>41.8</v>
      </c>
      <c r="K429">
        <v>57.2</v>
      </c>
      <c r="L429" s="1">
        <f t="shared" si="18"/>
        <v>0.38719669592152817</v>
      </c>
      <c r="M429" s="1">
        <f t="shared" si="19"/>
        <v>0.61280330407847183</v>
      </c>
      <c r="N429" s="3">
        <f t="shared" si="20"/>
        <v>12.837962806601077</v>
      </c>
    </row>
    <row r="430" spans="1:14" x14ac:dyDescent="0.3">
      <c r="A430" t="s">
        <v>902</v>
      </c>
      <c r="B430">
        <v>6</v>
      </c>
      <c r="C430" t="s">
        <v>913</v>
      </c>
      <c r="D430" t="s">
        <v>914</v>
      </c>
      <c r="E430" t="s">
        <v>17</v>
      </c>
      <c r="F430">
        <v>38.799999999999997</v>
      </c>
      <c r="G430">
        <v>55.7</v>
      </c>
      <c r="H430">
        <v>45.8</v>
      </c>
      <c r="I430">
        <v>53.1</v>
      </c>
      <c r="J430">
        <v>49.4</v>
      </c>
      <c r="K430">
        <v>49.3</v>
      </c>
      <c r="L430" s="1">
        <f t="shared" si="18"/>
        <v>0.43743536711478798</v>
      </c>
      <c r="M430" s="1">
        <f t="shared" si="19"/>
        <v>0.56256463288521208</v>
      </c>
      <c r="N430" s="3">
        <f t="shared" si="20"/>
        <v>7.8140956872751026</v>
      </c>
    </row>
    <row r="431" spans="1:14" x14ac:dyDescent="0.3">
      <c r="A431" t="s">
        <v>902</v>
      </c>
      <c r="B431">
        <v>7</v>
      </c>
      <c r="C431" t="s">
        <v>915</v>
      </c>
      <c r="D431" t="s">
        <v>916</v>
      </c>
      <c r="E431" t="s">
        <v>17</v>
      </c>
      <c r="F431">
        <v>37.299999999999997</v>
      </c>
      <c r="G431">
        <v>57.7</v>
      </c>
      <c r="H431">
        <v>47.8</v>
      </c>
      <c r="I431">
        <v>50.9</v>
      </c>
      <c r="J431">
        <v>53.2</v>
      </c>
      <c r="K431">
        <v>45.3</v>
      </c>
      <c r="L431" s="1">
        <f t="shared" si="18"/>
        <v>0.43933918430562718</v>
      </c>
      <c r="M431" s="1">
        <f t="shared" si="19"/>
        <v>0.56066081569437265</v>
      </c>
      <c r="N431" s="3">
        <f t="shared" si="20"/>
        <v>7.6237139681911597</v>
      </c>
    </row>
    <row r="432" spans="1:14" x14ac:dyDescent="0.3">
      <c r="A432" t="s">
        <v>902</v>
      </c>
      <c r="B432">
        <v>8</v>
      </c>
      <c r="C432" t="s">
        <v>917</v>
      </c>
      <c r="D432" t="s">
        <v>918</v>
      </c>
      <c r="E432" t="s">
        <v>17</v>
      </c>
      <c r="F432">
        <v>38.6</v>
      </c>
      <c r="G432">
        <v>56.2</v>
      </c>
      <c r="H432">
        <v>47.6</v>
      </c>
      <c r="I432">
        <v>51.3</v>
      </c>
      <c r="J432">
        <v>53.7</v>
      </c>
      <c r="K432">
        <v>45</v>
      </c>
      <c r="L432" s="1">
        <f t="shared" si="18"/>
        <v>0.44501806917914305</v>
      </c>
      <c r="M432" s="1">
        <f t="shared" si="19"/>
        <v>0.55498193082085701</v>
      </c>
      <c r="N432" s="3">
        <f t="shared" si="20"/>
        <v>7.0558254808395944</v>
      </c>
    </row>
    <row r="433" spans="1:14" x14ac:dyDescent="0.3">
      <c r="A433" t="s">
        <v>919</v>
      </c>
      <c r="B433">
        <v>1</v>
      </c>
      <c r="C433" t="s">
        <v>920</v>
      </c>
      <c r="D433" t="s">
        <v>921</v>
      </c>
      <c r="E433" t="s">
        <v>17</v>
      </c>
      <c r="F433">
        <v>26.4</v>
      </c>
      <c r="G433">
        <v>68</v>
      </c>
      <c r="H433">
        <v>35.5</v>
      </c>
      <c r="I433">
        <v>62.2</v>
      </c>
      <c r="J433">
        <v>41.5</v>
      </c>
      <c r="K433">
        <v>56.7</v>
      </c>
      <c r="L433" s="1">
        <f t="shared" si="18"/>
        <v>0.32222800624674647</v>
      </c>
      <c r="M433" s="1">
        <f t="shared" si="19"/>
        <v>0.67777199375325337</v>
      </c>
      <c r="N433" s="3">
        <f t="shared" si="20"/>
        <v>19.33483177407923</v>
      </c>
    </row>
    <row r="434" spans="1:14" x14ac:dyDescent="0.3">
      <c r="A434" t="s">
        <v>919</v>
      </c>
      <c r="B434">
        <v>2</v>
      </c>
      <c r="C434" t="s">
        <v>922</v>
      </c>
      <c r="D434" t="s">
        <v>923</v>
      </c>
      <c r="E434" t="s">
        <v>17</v>
      </c>
      <c r="F434">
        <v>29.4</v>
      </c>
      <c r="G434">
        <v>65.8</v>
      </c>
      <c r="H434">
        <v>38</v>
      </c>
      <c r="I434">
        <v>60</v>
      </c>
      <c r="J434">
        <v>43.9</v>
      </c>
      <c r="K434">
        <v>54.7</v>
      </c>
      <c r="L434" s="1">
        <f t="shared" si="18"/>
        <v>0.34886128364389241</v>
      </c>
      <c r="M434" s="1">
        <f t="shared" si="19"/>
        <v>0.65113871635610765</v>
      </c>
      <c r="N434" s="3">
        <f t="shared" si="20"/>
        <v>16.671504034364659</v>
      </c>
    </row>
    <row r="435" spans="1:14" x14ac:dyDescent="0.3">
      <c r="A435" t="s">
        <v>919</v>
      </c>
      <c r="B435">
        <v>3</v>
      </c>
      <c r="C435" t="s">
        <v>924</v>
      </c>
      <c r="D435" t="s">
        <v>925</v>
      </c>
      <c r="E435" t="s">
        <v>17</v>
      </c>
      <c r="F435">
        <v>23.3</v>
      </c>
      <c r="G435">
        <v>72.5</v>
      </c>
      <c r="H435">
        <v>32.799999999999997</v>
      </c>
      <c r="I435">
        <v>65</v>
      </c>
      <c r="J435">
        <v>42.3</v>
      </c>
      <c r="K435">
        <v>55.7</v>
      </c>
      <c r="L435" s="1">
        <f t="shared" si="18"/>
        <v>0.28977272727272724</v>
      </c>
      <c r="M435" s="1">
        <f t="shared" si="19"/>
        <v>0.71022727272727271</v>
      </c>
      <c r="N435" s="3">
        <f t="shared" si="20"/>
        <v>22.580359671481165</v>
      </c>
    </row>
    <row r="436" spans="1:14" x14ac:dyDescent="0.3">
      <c r="A436" t="s">
        <v>926</v>
      </c>
      <c r="B436">
        <v>1</v>
      </c>
      <c r="C436" t="s">
        <v>927</v>
      </c>
      <c r="D436" t="s">
        <v>928</v>
      </c>
      <c r="E436" t="s">
        <v>17</v>
      </c>
      <c r="F436">
        <v>22.5</v>
      </c>
      <c r="G436">
        <v>70.099999999999994</v>
      </c>
      <c r="H436">
        <v>28</v>
      </c>
      <c r="I436">
        <v>69.2</v>
      </c>
      <c r="J436">
        <v>32.700000000000003</v>
      </c>
      <c r="K436">
        <v>65.2</v>
      </c>
      <c r="L436" s="1">
        <f t="shared" si="18"/>
        <v>0.26606954689146467</v>
      </c>
      <c r="M436" s="1">
        <f t="shared" si="19"/>
        <v>0.73393045310853533</v>
      </c>
      <c r="N436" s="3">
        <f t="shared" si="20"/>
        <v>24.950677709607426</v>
      </c>
    </row>
    <row r="437" spans="1:14" x14ac:dyDescent="0.3">
      <c r="A437" t="s">
        <v>198</v>
      </c>
      <c r="B437">
        <v>1</v>
      </c>
      <c r="C437" t="s">
        <v>929</v>
      </c>
      <c r="D437" t="s">
        <v>200</v>
      </c>
      <c r="E437" t="s">
        <v>17</v>
      </c>
      <c r="F437">
        <v>28.2</v>
      </c>
      <c r="G437">
        <v>67.5</v>
      </c>
      <c r="H437">
        <v>30.1</v>
      </c>
      <c r="I437">
        <v>68.5</v>
      </c>
      <c r="J437">
        <v>32</v>
      </c>
      <c r="K437">
        <v>66.8</v>
      </c>
      <c r="L437" s="1">
        <f t="shared" si="18"/>
        <v>0.30005146680391143</v>
      </c>
      <c r="M437" s="1">
        <f t="shared" si="19"/>
        <v>0.69994853319608852</v>
      </c>
      <c r="N437" s="3">
        <f t="shared" si="20"/>
        <v>21.552485718362746</v>
      </c>
    </row>
    <row r="438" spans="1:14" x14ac:dyDescent="0.3">
      <c r="A438" t="s">
        <v>198</v>
      </c>
      <c r="B438">
        <v>2</v>
      </c>
      <c r="C438" t="s">
        <v>930</v>
      </c>
      <c r="D438" t="s">
        <v>202</v>
      </c>
      <c r="E438" t="s">
        <v>17</v>
      </c>
      <c r="F438">
        <v>30.6</v>
      </c>
      <c r="G438">
        <v>66.2</v>
      </c>
      <c r="H438">
        <v>34</v>
      </c>
      <c r="I438">
        <v>64.599999999999994</v>
      </c>
      <c r="J438">
        <v>35.200000000000003</v>
      </c>
      <c r="K438">
        <v>63.4</v>
      </c>
      <c r="L438" s="1">
        <f t="shared" si="18"/>
        <v>0.330603889457523</v>
      </c>
      <c r="M438" s="1">
        <f t="shared" si="19"/>
        <v>0.66939611054247705</v>
      </c>
      <c r="N438" s="3">
        <f t="shared" si="20"/>
        <v>18.497243453001598</v>
      </c>
    </row>
    <row r="439" spans="1:14" x14ac:dyDescent="0.3">
      <c r="A439" t="s">
        <v>198</v>
      </c>
      <c r="B439">
        <v>3</v>
      </c>
      <c r="C439" t="s">
        <v>931</v>
      </c>
      <c r="D439" t="s">
        <v>204</v>
      </c>
      <c r="E439" t="s">
        <v>17</v>
      </c>
      <c r="F439">
        <v>40.200000000000003</v>
      </c>
      <c r="G439">
        <v>56.2</v>
      </c>
      <c r="H439">
        <v>41.9</v>
      </c>
      <c r="I439">
        <v>56.6</v>
      </c>
      <c r="J439">
        <v>44.2</v>
      </c>
      <c r="K439">
        <v>54.6</v>
      </c>
      <c r="L439" s="1">
        <f t="shared" si="18"/>
        <v>0.42124166239096966</v>
      </c>
      <c r="M439" s="1">
        <f t="shared" si="19"/>
        <v>0.57875833760903028</v>
      </c>
      <c r="N439" s="3">
        <f t="shared" si="20"/>
        <v>9.4334661596569234</v>
      </c>
    </row>
    <row r="440" spans="1:14" x14ac:dyDescent="0.3">
      <c r="A440" t="s">
        <v>198</v>
      </c>
      <c r="B440">
        <v>4</v>
      </c>
      <c r="C440" t="s">
        <v>932</v>
      </c>
      <c r="D440" t="s">
        <v>206</v>
      </c>
      <c r="E440" t="s">
        <v>17</v>
      </c>
      <c r="F440">
        <v>34.1</v>
      </c>
      <c r="G440">
        <v>62.1</v>
      </c>
      <c r="H440">
        <v>32.799999999999997</v>
      </c>
      <c r="I440">
        <v>66.099999999999994</v>
      </c>
      <c r="J440">
        <v>34.799999999999997</v>
      </c>
      <c r="K440">
        <v>64.2</v>
      </c>
      <c r="L440" s="1">
        <f t="shared" si="18"/>
        <v>0.3429010763710918</v>
      </c>
      <c r="M440" s="1">
        <f t="shared" si="19"/>
        <v>0.6570989236289082</v>
      </c>
      <c r="N440" s="3">
        <f t="shared" si="20"/>
        <v>17.267524761644715</v>
      </c>
    </row>
    <row r="441" spans="1:14" x14ac:dyDescent="0.3">
      <c r="A441" t="s">
        <v>198</v>
      </c>
      <c r="B441">
        <v>5</v>
      </c>
      <c r="C441" t="s">
        <v>933</v>
      </c>
      <c r="D441" t="s">
        <v>208</v>
      </c>
      <c r="E441" t="s">
        <v>33</v>
      </c>
      <c r="F441">
        <v>61.3</v>
      </c>
      <c r="G441">
        <v>35.9</v>
      </c>
      <c r="H441">
        <v>63.6</v>
      </c>
      <c r="I441">
        <v>35.4</v>
      </c>
      <c r="J441">
        <v>63.2</v>
      </c>
      <c r="K441">
        <v>35.9</v>
      </c>
      <c r="L441" s="1">
        <f t="shared" si="18"/>
        <v>0.63659531090723753</v>
      </c>
      <c r="M441" s="1">
        <f t="shared" si="19"/>
        <v>0.36340468909276247</v>
      </c>
      <c r="N441" s="3">
        <f t="shared" si="20"/>
        <v>-12.101898691969859</v>
      </c>
    </row>
    <row r="442" spans="1:14" x14ac:dyDescent="0.3">
      <c r="A442" t="s">
        <v>198</v>
      </c>
      <c r="B442">
        <v>6</v>
      </c>
      <c r="C442" t="s">
        <v>934</v>
      </c>
      <c r="D442" t="s">
        <v>210</v>
      </c>
      <c r="E442" t="s">
        <v>17</v>
      </c>
      <c r="F442">
        <v>39.9</v>
      </c>
      <c r="G442">
        <v>56.9</v>
      </c>
      <c r="H442">
        <v>46.6</v>
      </c>
      <c r="I442">
        <v>52.2</v>
      </c>
      <c r="J442">
        <v>50.1</v>
      </c>
      <c r="K442">
        <v>48.7</v>
      </c>
      <c r="L442" s="1">
        <f t="shared" si="18"/>
        <v>0.44222903885480569</v>
      </c>
      <c r="M442" s="1">
        <f t="shared" si="19"/>
        <v>0.5577709611451942</v>
      </c>
      <c r="N442" s="3">
        <f t="shared" si="20"/>
        <v>7.3347285132733138</v>
      </c>
    </row>
    <row r="443" spans="1:14" x14ac:dyDescent="0.3">
      <c r="A443" t="s">
        <v>198</v>
      </c>
      <c r="B443">
        <v>7</v>
      </c>
      <c r="C443" t="s">
        <v>935</v>
      </c>
      <c r="D443" t="s">
        <v>212</v>
      </c>
      <c r="E443" t="s">
        <v>33</v>
      </c>
      <c r="F443">
        <v>51.4</v>
      </c>
      <c r="G443">
        <v>44.1</v>
      </c>
      <c r="H443">
        <v>49.4</v>
      </c>
      <c r="I443">
        <v>49.4</v>
      </c>
      <c r="J443">
        <v>51.1</v>
      </c>
      <c r="K443">
        <v>48</v>
      </c>
      <c r="L443" s="1">
        <f t="shared" si="18"/>
        <v>0.5187853834276891</v>
      </c>
      <c r="M443" s="1">
        <f t="shared" si="19"/>
        <v>0.48121461657231085</v>
      </c>
      <c r="N443" s="3">
        <f t="shared" si="20"/>
        <v>-0.32090594401502082</v>
      </c>
    </row>
    <row r="444" spans="1:14" x14ac:dyDescent="0.3">
      <c r="A444" t="s">
        <v>198</v>
      </c>
      <c r="B444">
        <v>8</v>
      </c>
      <c r="C444" t="s">
        <v>936</v>
      </c>
      <c r="D444" t="s">
        <v>214</v>
      </c>
      <c r="E444" t="s">
        <v>17</v>
      </c>
      <c r="F444">
        <v>37.700000000000003</v>
      </c>
      <c r="G444">
        <v>58.4</v>
      </c>
      <c r="H444">
        <v>42.1</v>
      </c>
      <c r="I444">
        <v>56.6</v>
      </c>
      <c r="J444">
        <v>43.8</v>
      </c>
      <c r="K444">
        <v>54.9</v>
      </c>
      <c r="L444" s="1">
        <f t="shared" si="18"/>
        <v>0.40965092402464076</v>
      </c>
      <c r="M444" s="1">
        <f t="shared" si="19"/>
        <v>0.59034907597535935</v>
      </c>
      <c r="N444" s="3">
        <f t="shared" si="20"/>
        <v>10.59253999628983</v>
      </c>
    </row>
    <row r="445" spans="1:14" x14ac:dyDescent="0.3">
      <c r="A445" t="s">
        <v>198</v>
      </c>
      <c r="B445">
        <v>9</v>
      </c>
      <c r="C445" t="s">
        <v>937</v>
      </c>
      <c r="D445" t="s">
        <v>216</v>
      </c>
      <c r="E445" t="s">
        <v>33</v>
      </c>
      <c r="F445">
        <v>54.8</v>
      </c>
      <c r="G445">
        <v>41.9</v>
      </c>
      <c r="H445">
        <v>55.6</v>
      </c>
      <c r="I445">
        <v>43.4</v>
      </c>
      <c r="J445">
        <v>54.6</v>
      </c>
      <c r="K445">
        <v>44.5</v>
      </c>
      <c r="L445" s="1">
        <f t="shared" si="18"/>
        <v>0.56412876852324989</v>
      </c>
      <c r="M445" s="1">
        <f t="shared" si="19"/>
        <v>0.43587123147675016</v>
      </c>
      <c r="N445" s="3">
        <f t="shared" si="20"/>
        <v>-4.855244453571089</v>
      </c>
    </row>
    <row r="446" spans="1:14" x14ac:dyDescent="0.3">
      <c r="A446" t="s">
        <v>198</v>
      </c>
      <c r="B446">
        <v>10</v>
      </c>
      <c r="C446" t="s">
        <v>938</v>
      </c>
      <c r="D446" t="s">
        <v>218</v>
      </c>
      <c r="E446" t="s">
        <v>33</v>
      </c>
      <c r="F446">
        <v>61.8</v>
      </c>
      <c r="G446">
        <v>34.9</v>
      </c>
      <c r="H446">
        <v>60.7</v>
      </c>
      <c r="I446">
        <v>38.4</v>
      </c>
      <c r="J446">
        <v>60.9</v>
      </c>
      <c r="K446">
        <v>38.5</v>
      </c>
      <c r="L446" s="1">
        <f t="shared" si="18"/>
        <v>0.62563840653728298</v>
      </c>
      <c r="M446" s="1">
        <f t="shared" si="19"/>
        <v>0.37436159346271708</v>
      </c>
      <c r="N446" s="3">
        <f t="shared" si="20"/>
        <v>-11.006208254974398</v>
      </c>
    </row>
    <row r="447" spans="1:14" x14ac:dyDescent="0.3">
      <c r="A447" t="s">
        <v>198</v>
      </c>
      <c r="B447">
        <v>11</v>
      </c>
      <c r="C447" t="s">
        <v>939</v>
      </c>
      <c r="D447" t="s">
        <v>220</v>
      </c>
      <c r="E447" t="s">
        <v>17</v>
      </c>
      <c r="F447">
        <v>32.5</v>
      </c>
      <c r="G447">
        <v>64.8</v>
      </c>
      <c r="H447">
        <v>39.799999999999997</v>
      </c>
      <c r="I447">
        <v>59.2</v>
      </c>
      <c r="J447">
        <v>42.6</v>
      </c>
      <c r="K447">
        <v>56.1</v>
      </c>
      <c r="L447" s="1">
        <f t="shared" si="18"/>
        <v>0.36831380539989805</v>
      </c>
      <c r="M447" s="1">
        <f t="shared" si="19"/>
        <v>0.63168619460010189</v>
      </c>
      <c r="N447" s="3">
        <f t="shared" si="20"/>
        <v>14.726251858764083</v>
      </c>
    </row>
    <row r="448" spans="1:14" x14ac:dyDescent="0.3">
      <c r="A448" t="s">
        <v>198</v>
      </c>
      <c r="B448">
        <v>12</v>
      </c>
      <c r="C448" t="s">
        <v>940</v>
      </c>
      <c r="D448" t="s">
        <v>222</v>
      </c>
      <c r="E448" t="s">
        <v>17</v>
      </c>
      <c r="F448">
        <v>38.799999999999997</v>
      </c>
      <c r="G448">
        <v>57.4</v>
      </c>
      <c r="H448">
        <v>45.5</v>
      </c>
      <c r="I448">
        <v>53</v>
      </c>
      <c r="J448">
        <v>47.4</v>
      </c>
      <c r="K448">
        <v>51.2</v>
      </c>
      <c r="L448" s="1">
        <f t="shared" si="18"/>
        <v>0.43297380585516182</v>
      </c>
      <c r="M448" s="1">
        <f t="shared" si="19"/>
        <v>0.56702619414483824</v>
      </c>
      <c r="N448" s="3">
        <f t="shared" si="20"/>
        <v>8.2602518132377174</v>
      </c>
    </row>
    <row r="449" spans="1:14" x14ac:dyDescent="0.3">
      <c r="A449" t="s">
        <v>198</v>
      </c>
      <c r="B449">
        <v>13</v>
      </c>
      <c r="C449" t="s">
        <v>941</v>
      </c>
      <c r="D449" t="s">
        <v>224</v>
      </c>
      <c r="E449" t="s">
        <v>33</v>
      </c>
      <c r="F449">
        <v>49.6</v>
      </c>
      <c r="G449">
        <v>46.4</v>
      </c>
      <c r="H449">
        <v>54.6</v>
      </c>
      <c r="I449">
        <v>43.9</v>
      </c>
      <c r="J449">
        <v>55.5</v>
      </c>
      <c r="K449">
        <v>43</v>
      </c>
      <c r="L449" s="1">
        <f t="shared" si="18"/>
        <v>0.53573264781491003</v>
      </c>
      <c r="M449" s="1">
        <f t="shared" si="19"/>
        <v>0.46426735218508997</v>
      </c>
      <c r="N449" s="3">
        <f t="shared" si="20"/>
        <v>-2.0156323827371092</v>
      </c>
    </row>
    <row r="450" spans="1:14" x14ac:dyDescent="0.3">
      <c r="A450" t="s">
        <v>198</v>
      </c>
      <c r="B450">
        <v>14</v>
      </c>
      <c r="C450" t="s">
        <v>942</v>
      </c>
      <c r="D450" t="s">
        <v>226</v>
      </c>
      <c r="E450" t="s">
        <v>33</v>
      </c>
      <c r="F450">
        <v>57.2</v>
      </c>
      <c r="G450">
        <v>39</v>
      </c>
      <c r="H450">
        <v>57.6</v>
      </c>
      <c r="I450">
        <v>41.2</v>
      </c>
      <c r="J450">
        <v>58.1</v>
      </c>
      <c r="K450">
        <v>40.9</v>
      </c>
      <c r="L450" s="1">
        <f t="shared" si="18"/>
        <v>0.5887179487179488</v>
      </c>
      <c r="M450" s="1">
        <f t="shared" si="19"/>
        <v>0.41128205128205131</v>
      </c>
      <c r="N450" s="3">
        <f t="shared" si="20"/>
        <v>-7.3141624730409749</v>
      </c>
    </row>
    <row r="451" spans="1:14" x14ac:dyDescent="0.3">
      <c r="A451" t="s">
        <v>198</v>
      </c>
      <c r="B451">
        <v>15</v>
      </c>
      <c r="C451" t="s">
        <v>943</v>
      </c>
      <c r="D451" t="s">
        <v>228</v>
      </c>
      <c r="E451" t="s">
        <v>17</v>
      </c>
      <c r="F451">
        <v>43.1</v>
      </c>
      <c r="G451">
        <v>53.1</v>
      </c>
      <c r="H451">
        <v>46.6</v>
      </c>
      <c r="I451">
        <v>52.2</v>
      </c>
      <c r="J451">
        <v>46.7</v>
      </c>
      <c r="K451">
        <v>52.1</v>
      </c>
      <c r="L451" s="1">
        <f t="shared" ref="L451:L494" si="21">SUM(F451,H451)/SUM(F451:I451)</f>
        <v>0.46</v>
      </c>
      <c r="M451" s="1">
        <f t="shared" ref="M451:M494" si="22">SUM(G451,I451)/SUM(F451:I451)</f>
        <v>0.54</v>
      </c>
      <c r="N451" s="3">
        <f t="shared" ref="N451:N494" si="23">($M451-$S$4)*100</f>
        <v>5.5576323987538974</v>
      </c>
    </row>
    <row r="452" spans="1:14" x14ac:dyDescent="0.3">
      <c r="A452" t="s">
        <v>198</v>
      </c>
      <c r="B452">
        <v>16</v>
      </c>
      <c r="C452" t="s">
        <v>944</v>
      </c>
      <c r="D452" t="s">
        <v>230</v>
      </c>
      <c r="E452" t="s">
        <v>17</v>
      </c>
      <c r="F452">
        <v>43</v>
      </c>
      <c r="G452">
        <v>53.7</v>
      </c>
      <c r="H452">
        <v>45.1</v>
      </c>
      <c r="I452">
        <v>53.7</v>
      </c>
      <c r="J452">
        <v>47.7</v>
      </c>
      <c r="K452">
        <v>51.2</v>
      </c>
      <c r="L452" s="1">
        <f t="shared" si="21"/>
        <v>0.45063938618925831</v>
      </c>
      <c r="M452" s="1">
        <f t="shared" si="22"/>
        <v>0.54936061381074175</v>
      </c>
      <c r="N452" s="3">
        <f t="shared" si="23"/>
        <v>6.4936937798280692</v>
      </c>
    </row>
    <row r="453" spans="1:14" x14ac:dyDescent="0.3">
      <c r="A453" t="s">
        <v>198</v>
      </c>
      <c r="B453">
        <v>17</v>
      </c>
      <c r="C453" t="s">
        <v>945</v>
      </c>
      <c r="D453" t="s">
        <v>232</v>
      </c>
      <c r="E453" t="s">
        <v>17</v>
      </c>
      <c r="F453">
        <v>35</v>
      </c>
      <c r="G453">
        <v>62.2</v>
      </c>
      <c r="H453">
        <v>41.3</v>
      </c>
      <c r="I453">
        <v>57.6</v>
      </c>
      <c r="J453">
        <v>43.9</v>
      </c>
      <c r="K453">
        <v>54.7</v>
      </c>
      <c r="L453" s="1">
        <f t="shared" si="21"/>
        <v>0.38908720040795514</v>
      </c>
      <c r="M453" s="1">
        <f t="shared" si="22"/>
        <v>0.61091279959204492</v>
      </c>
      <c r="N453" s="3">
        <f t="shared" si="23"/>
        <v>12.648912357958386</v>
      </c>
    </row>
    <row r="454" spans="1:14" x14ac:dyDescent="0.3">
      <c r="A454" t="s">
        <v>198</v>
      </c>
      <c r="B454">
        <v>18</v>
      </c>
      <c r="C454" t="s">
        <v>946</v>
      </c>
      <c r="D454" t="s">
        <v>234</v>
      </c>
      <c r="E454" t="s">
        <v>17</v>
      </c>
      <c r="F454">
        <v>44.1</v>
      </c>
      <c r="G454">
        <v>53.3</v>
      </c>
      <c r="H454">
        <v>47.7</v>
      </c>
      <c r="I454">
        <v>51.4</v>
      </c>
      <c r="J454">
        <v>51.2</v>
      </c>
      <c r="K454">
        <v>47.9</v>
      </c>
      <c r="L454" s="1">
        <f t="shared" si="21"/>
        <v>0.46717557251908398</v>
      </c>
      <c r="M454" s="1">
        <f t="shared" si="22"/>
        <v>0.53282442748091585</v>
      </c>
      <c r="N454" s="3">
        <f t="shared" si="23"/>
        <v>4.8400751468454795</v>
      </c>
    </row>
    <row r="455" spans="1:14" x14ac:dyDescent="0.3">
      <c r="A455" t="s">
        <v>198</v>
      </c>
      <c r="B455">
        <v>19</v>
      </c>
      <c r="C455" t="s">
        <v>947</v>
      </c>
      <c r="D455" t="s">
        <v>236</v>
      </c>
      <c r="E455" t="s">
        <v>17</v>
      </c>
      <c r="F455">
        <v>37.5</v>
      </c>
      <c r="G455">
        <v>59.6</v>
      </c>
      <c r="H455">
        <v>38.700000000000003</v>
      </c>
      <c r="I455">
        <v>60.5</v>
      </c>
      <c r="J455">
        <v>42.3</v>
      </c>
      <c r="K455">
        <v>56.8</v>
      </c>
      <c r="L455" s="1">
        <f t="shared" si="21"/>
        <v>0.38818135506877227</v>
      </c>
      <c r="M455" s="1">
        <f t="shared" si="22"/>
        <v>0.61181864493122762</v>
      </c>
      <c r="N455" s="3">
        <f t="shared" si="23"/>
        <v>12.739496891876655</v>
      </c>
    </row>
    <row r="456" spans="1:14" x14ac:dyDescent="0.3">
      <c r="A456" t="s">
        <v>198</v>
      </c>
      <c r="B456">
        <v>20</v>
      </c>
      <c r="C456" t="s">
        <v>948</v>
      </c>
      <c r="D456" t="s">
        <v>238</v>
      </c>
      <c r="E456" t="s">
        <v>33</v>
      </c>
      <c r="F456">
        <v>80.2</v>
      </c>
      <c r="G456">
        <v>18.100000000000001</v>
      </c>
      <c r="H456">
        <v>82.5</v>
      </c>
      <c r="I456">
        <v>17.100000000000001</v>
      </c>
      <c r="J456">
        <v>80.900000000000006</v>
      </c>
      <c r="K456">
        <v>18.600000000000001</v>
      </c>
      <c r="L456" s="1">
        <f t="shared" si="21"/>
        <v>0.82213239009600803</v>
      </c>
      <c r="M456" s="1">
        <f t="shared" si="22"/>
        <v>0.17786760990399192</v>
      </c>
      <c r="N456" s="3">
        <f t="shared" si="23"/>
        <v>-30.655606610846913</v>
      </c>
    </row>
    <row r="457" spans="1:14" x14ac:dyDescent="0.3">
      <c r="A457" t="s">
        <v>198</v>
      </c>
      <c r="B457">
        <v>21</v>
      </c>
      <c r="C457" t="s">
        <v>949</v>
      </c>
      <c r="D457" t="s">
        <v>240</v>
      </c>
      <c r="E457" t="s">
        <v>33</v>
      </c>
      <c r="F457">
        <v>58.6</v>
      </c>
      <c r="G457">
        <v>39.1</v>
      </c>
      <c r="H457">
        <v>60.4</v>
      </c>
      <c r="I457">
        <v>38.9</v>
      </c>
      <c r="J457">
        <v>63.4</v>
      </c>
      <c r="K457">
        <v>35.9</v>
      </c>
      <c r="L457" s="1">
        <f t="shared" si="21"/>
        <v>0.60406091370558379</v>
      </c>
      <c r="M457" s="1">
        <f t="shared" si="22"/>
        <v>0.39593908629441626</v>
      </c>
      <c r="N457" s="3">
        <f t="shared" si="23"/>
        <v>-8.8484589718044795</v>
      </c>
    </row>
    <row r="458" spans="1:14" x14ac:dyDescent="0.3">
      <c r="A458" t="s">
        <v>198</v>
      </c>
      <c r="B458">
        <v>22</v>
      </c>
      <c r="C458" t="s">
        <v>950</v>
      </c>
      <c r="D458" t="s">
        <v>242</v>
      </c>
      <c r="E458" t="s">
        <v>33</v>
      </c>
      <c r="F458">
        <v>56.8</v>
      </c>
      <c r="G458">
        <v>41</v>
      </c>
      <c r="H458">
        <v>56.3</v>
      </c>
      <c r="I458">
        <v>43</v>
      </c>
      <c r="J458">
        <v>58.3</v>
      </c>
      <c r="K458">
        <v>41</v>
      </c>
      <c r="L458" s="1">
        <f t="shared" si="21"/>
        <v>0.57382039573820398</v>
      </c>
      <c r="M458" s="1">
        <f t="shared" si="22"/>
        <v>0.42617960426179607</v>
      </c>
      <c r="N458" s="3">
        <f t="shared" si="23"/>
        <v>-5.8244071750664981</v>
      </c>
    </row>
    <row r="459" spans="1:14" x14ac:dyDescent="0.3">
      <c r="A459" t="s">
        <v>198</v>
      </c>
      <c r="B459">
        <v>23</v>
      </c>
      <c r="C459" t="s">
        <v>951</v>
      </c>
      <c r="D459" t="s">
        <v>244</v>
      </c>
      <c r="E459" t="s">
        <v>33</v>
      </c>
      <c r="F459">
        <v>61.9</v>
      </c>
      <c r="G459">
        <v>35.799999999999997</v>
      </c>
      <c r="H459">
        <v>61.4</v>
      </c>
      <c r="I459">
        <v>38</v>
      </c>
      <c r="J459">
        <v>62</v>
      </c>
      <c r="K459">
        <v>37.299999999999997</v>
      </c>
      <c r="L459" s="1">
        <f t="shared" si="21"/>
        <v>0.62557077625570778</v>
      </c>
      <c r="M459" s="1">
        <f t="shared" si="22"/>
        <v>0.37442922374429222</v>
      </c>
      <c r="N459" s="3">
        <f t="shared" si="23"/>
        <v>-10.999445226816885</v>
      </c>
    </row>
    <row r="460" spans="1:14" x14ac:dyDescent="0.3">
      <c r="A460" t="s">
        <v>198</v>
      </c>
      <c r="B460">
        <v>24</v>
      </c>
      <c r="C460" t="s">
        <v>952</v>
      </c>
      <c r="D460" t="s">
        <v>246</v>
      </c>
      <c r="E460" t="s">
        <v>33</v>
      </c>
      <c r="F460">
        <v>82.9</v>
      </c>
      <c r="G460">
        <v>15.4</v>
      </c>
      <c r="H460">
        <v>85.7</v>
      </c>
      <c r="I460">
        <v>13.9</v>
      </c>
      <c r="J460">
        <v>84</v>
      </c>
      <c r="K460">
        <v>15.6</v>
      </c>
      <c r="L460" s="1">
        <f t="shared" si="21"/>
        <v>0.85194542698332498</v>
      </c>
      <c r="M460" s="1">
        <f t="shared" si="22"/>
        <v>0.1480545730166751</v>
      </c>
      <c r="N460" s="3">
        <f t="shared" si="23"/>
        <v>-33.636910299578595</v>
      </c>
    </row>
    <row r="461" spans="1:14" x14ac:dyDescent="0.3">
      <c r="A461" t="s">
        <v>198</v>
      </c>
      <c r="B461">
        <v>25</v>
      </c>
      <c r="C461" t="s">
        <v>953</v>
      </c>
      <c r="D461" t="s">
        <v>248</v>
      </c>
      <c r="E461" t="s">
        <v>17</v>
      </c>
      <c r="F461">
        <v>47.9</v>
      </c>
      <c r="G461">
        <v>49.7</v>
      </c>
      <c r="H461">
        <v>44.9</v>
      </c>
      <c r="I461">
        <v>54.5</v>
      </c>
      <c r="J461">
        <v>40.6</v>
      </c>
      <c r="K461">
        <v>58.8</v>
      </c>
      <c r="L461" s="1">
        <f t="shared" si="21"/>
        <v>0.47106598984771575</v>
      </c>
      <c r="M461" s="1">
        <f t="shared" si="22"/>
        <v>0.52893401015228425</v>
      </c>
      <c r="N461" s="3">
        <f t="shared" si="23"/>
        <v>4.4510334139823193</v>
      </c>
    </row>
    <row r="462" spans="1:14" x14ac:dyDescent="0.3">
      <c r="A462" t="s">
        <v>198</v>
      </c>
      <c r="B462">
        <v>26</v>
      </c>
      <c r="C462" t="s">
        <v>954</v>
      </c>
      <c r="D462" t="s">
        <v>250</v>
      </c>
      <c r="E462" t="s">
        <v>17</v>
      </c>
      <c r="F462">
        <v>56.8</v>
      </c>
      <c r="G462">
        <v>40.5</v>
      </c>
      <c r="H462">
        <v>55.4</v>
      </c>
      <c r="I462">
        <v>43.9</v>
      </c>
      <c r="J462">
        <v>51.5</v>
      </c>
      <c r="K462">
        <v>47.9</v>
      </c>
      <c r="L462" s="1">
        <f t="shared" si="21"/>
        <v>0.57070193285859605</v>
      </c>
      <c r="M462" s="1">
        <f t="shared" si="22"/>
        <v>0.42929806714140389</v>
      </c>
      <c r="N462" s="3">
        <f t="shared" si="23"/>
        <v>-5.5125608871057166</v>
      </c>
    </row>
    <row r="463" spans="1:14" x14ac:dyDescent="0.3">
      <c r="A463" t="s">
        <v>198</v>
      </c>
      <c r="B463">
        <v>27</v>
      </c>
      <c r="C463" t="s">
        <v>955</v>
      </c>
      <c r="D463" t="s">
        <v>252</v>
      </c>
      <c r="E463" t="s">
        <v>17</v>
      </c>
      <c r="F463">
        <v>58.5</v>
      </c>
      <c r="G463">
        <v>38.9</v>
      </c>
      <c r="H463">
        <v>53</v>
      </c>
      <c r="I463">
        <v>46.3</v>
      </c>
      <c r="J463">
        <v>50.1</v>
      </c>
      <c r="K463">
        <v>49.3</v>
      </c>
      <c r="L463" s="1">
        <f t="shared" si="21"/>
        <v>0.56685307574987298</v>
      </c>
      <c r="M463" s="1">
        <f t="shared" si="22"/>
        <v>0.43314692425012707</v>
      </c>
      <c r="N463" s="3">
        <f t="shared" si="23"/>
        <v>-5.1276751762333985</v>
      </c>
    </row>
    <row r="464" spans="1:14" x14ac:dyDescent="0.3">
      <c r="A464" t="s">
        <v>507</v>
      </c>
      <c r="B464">
        <v>1</v>
      </c>
      <c r="C464" t="s">
        <v>956</v>
      </c>
      <c r="D464" t="s">
        <v>509</v>
      </c>
      <c r="E464" t="s">
        <v>33</v>
      </c>
      <c r="F464">
        <v>67.5</v>
      </c>
      <c r="G464">
        <v>30.5</v>
      </c>
      <c r="H464">
        <v>68.099999999999994</v>
      </c>
      <c r="I464">
        <v>31.2</v>
      </c>
      <c r="J464">
        <v>67.3</v>
      </c>
      <c r="K464">
        <v>32.200000000000003</v>
      </c>
      <c r="L464" s="1">
        <f t="shared" si="21"/>
        <v>0.68727825646224028</v>
      </c>
      <c r="M464" s="1">
        <f t="shared" si="22"/>
        <v>0.31272174353775978</v>
      </c>
      <c r="N464" s="3">
        <f t="shared" si="23"/>
        <v>-17.170193247470127</v>
      </c>
    </row>
    <row r="465" spans="1:14" x14ac:dyDescent="0.3">
      <c r="A465" t="s">
        <v>507</v>
      </c>
      <c r="B465">
        <v>2</v>
      </c>
      <c r="C465" t="s">
        <v>957</v>
      </c>
      <c r="D465" t="s">
        <v>511</v>
      </c>
      <c r="E465" t="s">
        <v>17</v>
      </c>
      <c r="F465">
        <v>43.6</v>
      </c>
      <c r="G465">
        <v>53.2</v>
      </c>
      <c r="H465">
        <v>43</v>
      </c>
      <c r="I465">
        <v>56</v>
      </c>
      <c r="J465">
        <v>44.8</v>
      </c>
      <c r="K465">
        <v>54.3</v>
      </c>
      <c r="L465" s="1">
        <f t="shared" si="21"/>
        <v>0.44228804902962199</v>
      </c>
      <c r="M465" s="1">
        <f t="shared" si="22"/>
        <v>0.55771195097037796</v>
      </c>
      <c r="N465" s="3">
        <f t="shared" si="23"/>
        <v>7.3288274957916899</v>
      </c>
    </row>
    <row r="466" spans="1:14" x14ac:dyDescent="0.3">
      <c r="A466" t="s">
        <v>507</v>
      </c>
      <c r="B466">
        <v>3</v>
      </c>
      <c r="C466" t="s">
        <v>958</v>
      </c>
      <c r="D466" t="s">
        <v>513</v>
      </c>
      <c r="E466" t="s">
        <v>17</v>
      </c>
      <c r="F466">
        <v>36.9</v>
      </c>
      <c r="G466">
        <v>60.5</v>
      </c>
      <c r="H466">
        <v>40.6</v>
      </c>
      <c r="I466">
        <v>58.5</v>
      </c>
      <c r="J466">
        <v>42.4</v>
      </c>
      <c r="K466">
        <v>56.8</v>
      </c>
      <c r="L466" s="1">
        <f t="shared" si="21"/>
        <v>0.3944020356234097</v>
      </c>
      <c r="M466" s="1">
        <f t="shared" si="22"/>
        <v>0.6055979643765903</v>
      </c>
      <c r="N466" s="3">
        <f t="shared" si="23"/>
        <v>12.117428836412925</v>
      </c>
    </row>
    <row r="467" spans="1:14" x14ac:dyDescent="0.3">
      <c r="A467" t="s">
        <v>507</v>
      </c>
      <c r="B467">
        <v>4</v>
      </c>
      <c r="C467" t="s">
        <v>959</v>
      </c>
      <c r="D467" t="s">
        <v>515</v>
      </c>
      <c r="E467" t="s">
        <v>33</v>
      </c>
      <c r="F467">
        <v>68.2</v>
      </c>
      <c r="G467">
        <v>28.2</v>
      </c>
      <c r="H467">
        <v>64.5</v>
      </c>
      <c r="I467">
        <v>34.200000000000003</v>
      </c>
      <c r="J467">
        <v>65.8</v>
      </c>
      <c r="K467">
        <v>33.200000000000003</v>
      </c>
      <c r="L467" s="1">
        <f t="shared" si="21"/>
        <v>0.68016401845207575</v>
      </c>
      <c r="M467" s="1">
        <f t="shared" si="22"/>
        <v>0.31983598154792414</v>
      </c>
      <c r="N467" s="3">
        <f t="shared" si="23"/>
        <v>-16.45876944645369</v>
      </c>
    </row>
    <row r="468" spans="1:14" x14ac:dyDescent="0.3">
      <c r="A468" t="s">
        <v>507</v>
      </c>
      <c r="B468">
        <v>5</v>
      </c>
      <c r="C468" t="s">
        <v>960</v>
      </c>
      <c r="D468" t="s">
        <v>517</v>
      </c>
      <c r="E468" t="s">
        <v>17</v>
      </c>
      <c r="F468">
        <v>39.799999999999997</v>
      </c>
      <c r="G468">
        <v>57.4</v>
      </c>
      <c r="H468">
        <v>42.3</v>
      </c>
      <c r="I468">
        <v>56.5</v>
      </c>
      <c r="J468">
        <v>44.6</v>
      </c>
      <c r="K468">
        <v>54.2</v>
      </c>
      <c r="L468" s="1">
        <f t="shared" si="21"/>
        <v>0.41887755102040813</v>
      </c>
      <c r="M468" s="1">
        <f t="shared" si="22"/>
        <v>0.58112244897959187</v>
      </c>
      <c r="N468" s="3">
        <f t="shared" si="23"/>
        <v>9.6698772967130804</v>
      </c>
    </row>
    <row r="469" spans="1:14" x14ac:dyDescent="0.3">
      <c r="A469" t="s">
        <v>507</v>
      </c>
      <c r="B469">
        <v>6</v>
      </c>
      <c r="C469" t="s">
        <v>961</v>
      </c>
      <c r="D469" t="s">
        <v>519</v>
      </c>
      <c r="E469" t="s">
        <v>17</v>
      </c>
      <c r="F469">
        <v>41.4</v>
      </c>
      <c r="G469">
        <v>56.1</v>
      </c>
      <c r="H469">
        <v>43.2</v>
      </c>
      <c r="I469">
        <v>55.9</v>
      </c>
      <c r="J469">
        <v>45.2</v>
      </c>
      <c r="K469">
        <v>53.8</v>
      </c>
      <c r="L469" s="1">
        <f t="shared" si="21"/>
        <v>0.43031536113936925</v>
      </c>
      <c r="M469" s="1">
        <f t="shared" si="22"/>
        <v>0.5696846388606307</v>
      </c>
      <c r="N469" s="3">
        <f t="shared" si="23"/>
        <v>8.5260962848169637</v>
      </c>
    </row>
    <row r="470" spans="1:14" x14ac:dyDescent="0.3">
      <c r="A470" t="s">
        <v>507</v>
      </c>
      <c r="B470">
        <v>7</v>
      </c>
      <c r="C470" t="s">
        <v>962</v>
      </c>
      <c r="D470" t="s">
        <v>521</v>
      </c>
      <c r="E470" t="s">
        <v>17</v>
      </c>
      <c r="F470">
        <v>39.9</v>
      </c>
      <c r="G470">
        <v>57.6</v>
      </c>
      <c r="H470">
        <v>43.2</v>
      </c>
      <c r="I470">
        <v>55.9</v>
      </c>
      <c r="J470">
        <v>44.6</v>
      </c>
      <c r="K470">
        <v>54.6</v>
      </c>
      <c r="L470" s="1">
        <f t="shared" si="21"/>
        <v>0.42268565615462866</v>
      </c>
      <c r="M470" s="1">
        <f t="shared" si="22"/>
        <v>0.57731434384537128</v>
      </c>
      <c r="N470" s="3">
        <f t="shared" si="23"/>
        <v>9.2890667832910232</v>
      </c>
    </row>
    <row r="471" spans="1:14" x14ac:dyDescent="0.3">
      <c r="A471" t="s">
        <v>507</v>
      </c>
      <c r="B471">
        <v>8</v>
      </c>
      <c r="C471" t="s">
        <v>963</v>
      </c>
      <c r="D471" t="s">
        <v>523</v>
      </c>
      <c r="E471" t="s">
        <v>17</v>
      </c>
      <c r="F471">
        <v>41.1</v>
      </c>
      <c r="G471">
        <v>56.1</v>
      </c>
      <c r="H471">
        <v>44.4</v>
      </c>
      <c r="I471">
        <v>54.7</v>
      </c>
      <c r="J471">
        <v>45.3</v>
      </c>
      <c r="K471">
        <v>53.9</v>
      </c>
      <c r="L471" s="1">
        <f t="shared" si="21"/>
        <v>0.43555781966377988</v>
      </c>
      <c r="M471" s="1">
        <f t="shared" si="22"/>
        <v>0.56444218033622007</v>
      </c>
      <c r="N471" s="3">
        <f t="shared" si="23"/>
        <v>8.0018504323759014</v>
      </c>
    </row>
    <row r="472" spans="1:14" x14ac:dyDescent="0.3">
      <c r="A472" t="s">
        <v>507</v>
      </c>
      <c r="B472">
        <v>9</v>
      </c>
      <c r="C472" t="s">
        <v>964</v>
      </c>
      <c r="D472" t="s">
        <v>525</v>
      </c>
      <c r="E472" t="s">
        <v>17</v>
      </c>
      <c r="F472">
        <v>42.8</v>
      </c>
      <c r="G472">
        <v>54.4</v>
      </c>
      <c r="H472">
        <v>43.8</v>
      </c>
      <c r="I472">
        <v>55.4</v>
      </c>
      <c r="J472">
        <v>45.2</v>
      </c>
      <c r="K472">
        <v>54</v>
      </c>
      <c r="L472" s="1">
        <f t="shared" si="21"/>
        <v>0.44093686354378814</v>
      </c>
      <c r="M472" s="1">
        <f t="shared" si="22"/>
        <v>0.55906313645621175</v>
      </c>
      <c r="N472" s="3">
        <f t="shared" si="23"/>
        <v>7.4639460443750689</v>
      </c>
    </row>
    <row r="473" spans="1:14" x14ac:dyDescent="0.3">
      <c r="A473" t="s">
        <v>507</v>
      </c>
      <c r="B473">
        <v>10</v>
      </c>
      <c r="C473" t="s">
        <v>965</v>
      </c>
      <c r="D473" t="s">
        <v>527</v>
      </c>
      <c r="E473" t="s">
        <v>17</v>
      </c>
      <c r="F473">
        <v>36.4</v>
      </c>
      <c r="G473">
        <v>61</v>
      </c>
      <c r="H473">
        <v>40.4</v>
      </c>
      <c r="I473">
        <v>58.5</v>
      </c>
      <c r="J473">
        <v>41.6</v>
      </c>
      <c r="K473">
        <v>57.4</v>
      </c>
      <c r="L473" s="1">
        <f t="shared" si="21"/>
        <v>0.39123790117167595</v>
      </c>
      <c r="M473" s="1">
        <f t="shared" si="22"/>
        <v>0.60876209882832399</v>
      </c>
      <c r="N473" s="3">
        <f t="shared" si="23"/>
        <v>12.433842281586294</v>
      </c>
    </row>
    <row r="474" spans="1:14" x14ac:dyDescent="0.3">
      <c r="A474" t="s">
        <v>507</v>
      </c>
      <c r="B474">
        <v>11</v>
      </c>
      <c r="C474" t="s">
        <v>966</v>
      </c>
      <c r="D474" t="s">
        <v>529</v>
      </c>
      <c r="E474" t="s">
        <v>17</v>
      </c>
      <c r="F474">
        <v>34</v>
      </c>
      <c r="G474">
        <v>63.2</v>
      </c>
      <c r="H474">
        <v>39.1</v>
      </c>
      <c r="I474">
        <v>59.6</v>
      </c>
      <c r="J474">
        <v>41.5</v>
      </c>
      <c r="K474">
        <v>57.1</v>
      </c>
      <c r="L474" s="1">
        <f t="shared" si="21"/>
        <v>0.37314956610515565</v>
      </c>
      <c r="M474" s="1">
        <f t="shared" si="22"/>
        <v>0.62685043389484429</v>
      </c>
      <c r="N474" s="3">
        <f t="shared" si="23"/>
        <v>14.242675788238323</v>
      </c>
    </row>
    <row r="475" spans="1:14" x14ac:dyDescent="0.3">
      <c r="A475" t="s">
        <v>507</v>
      </c>
      <c r="B475">
        <v>12</v>
      </c>
      <c r="C475" t="s">
        <v>967</v>
      </c>
      <c r="D475" t="s">
        <v>531</v>
      </c>
      <c r="E475" t="s">
        <v>33</v>
      </c>
      <c r="F475">
        <v>68.400000000000006</v>
      </c>
      <c r="G475">
        <v>28.4</v>
      </c>
      <c r="H475">
        <v>67.8</v>
      </c>
      <c r="I475">
        <v>31.3</v>
      </c>
      <c r="J475">
        <v>68</v>
      </c>
      <c r="K475">
        <v>31.3</v>
      </c>
      <c r="L475" s="1">
        <f t="shared" si="21"/>
        <v>0.69525267993874407</v>
      </c>
      <c r="M475" s="1">
        <f t="shared" si="22"/>
        <v>0.30474732006125571</v>
      </c>
      <c r="N475" s="3">
        <f t="shared" si="23"/>
        <v>-17.967635595120534</v>
      </c>
    </row>
    <row r="476" spans="1:14" x14ac:dyDescent="0.3">
      <c r="A476" t="s">
        <v>507</v>
      </c>
      <c r="B476">
        <v>13</v>
      </c>
      <c r="C476" t="s">
        <v>968</v>
      </c>
      <c r="D476" t="s">
        <v>533</v>
      </c>
      <c r="E476" t="s">
        <v>17</v>
      </c>
      <c r="F476">
        <v>44</v>
      </c>
      <c r="G476">
        <v>53.4</v>
      </c>
      <c r="H476">
        <v>46.1</v>
      </c>
      <c r="I476">
        <v>52.9</v>
      </c>
      <c r="J476">
        <v>47.9</v>
      </c>
      <c r="K476">
        <v>51.2</v>
      </c>
      <c r="L476" s="1">
        <f t="shared" si="21"/>
        <v>0.45875763747454174</v>
      </c>
      <c r="M476" s="1">
        <f t="shared" si="22"/>
        <v>0.54124236252545821</v>
      </c>
      <c r="N476" s="3">
        <f t="shared" si="23"/>
        <v>5.6818686512997152</v>
      </c>
    </row>
    <row r="477" spans="1:14" x14ac:dyDescent="0.3">
      <c r="A477" t="s">
        <v>697</v>
      </c>
      <c r="B477">
        <v>1</v>
      </c>
      <c r="C477" t="s">
        <v>969</v>
      </c>
      <c r="D477" t="s">
        <v>970</v>
      </c>
      <c r="E477" t="s">
        <v>33</v>
      </c>
      <c r="F477">
        <v>79.5</v>
      </c>
      <c r="G477">
        <v>18.2</v>
      </c>
      <c r="H477">
        <v>82.3</v>
      </c>
      <c r="I477">
        <v>16.899999999999999</v>
      </c>
      <c r="J477">
        <v>78.7</v>
      </c>
      <c r="K477">
        <v>20.6</v>
      </c>
      <c r="L477" s="1">
        <f t="shared" si="21"/>
        <v>0.8217369222955816</v>
      </c>
      <c r="M477" s="1">
        <f t="shared" si="22"/>
        <v>0.17826307770441846</v>
      </c>
      <c r="N477" s="3">
        <f t="shared" si="23"/>
        <v>-30.616059830804261</v>
      </c>
    </row>
    <row r="478" spans="1:14" x14ac:dyDescent="0.3">
      <c r="A478" t="s">
        <v>697</v>
      </c>
      <c r="B478">
        <v>2</v>
      </c>
      <c r="C478" t="s">
        <v>971</v>
      </c>
      <c r="D478" t="s">
        <v>703</v>
      </c>
      <c r="E478" t="s">
        <v>33</v>
      </c>
      <c r="F478">
        <v>90.4</v>
      </c>
      <c r="G478">
        <v>7.6</v>
      </c>
      <c r="H478">
        <v>90.4</v>
      </c>
      <c r="I478">
        <v>9</v>
      </c>
      <c r="J478">
        <v>91</v>
      </c>
      <c r="K478">
        <v>8.8000000000000007</v>
      </c>
      <c r="L478" s="1">
        <f t="shared" si="21"/>
        <v>0.91590678824721383</v>
      </c>
      <c r="M478" s="1">
        <f t="shared" si="22"/>
        <v>8.4093211752786223E-2</v>
      </c>
      <c r="N478" s="3">
        <f t="shared" si="23"/>
        <v>-40.033046425967484</v>
      </c>
    </row>
    <row r="479" spans="1:14" x14ac:dyDescent="0.3">
      <c r="A479" t="s">
        <v>697</v>
      </c>
      <c r="B479">
        <v>3</v>
      </c>
      <c r="C479" t="s">
        <v>972</v>
      </c>
      <c r="D479" t="s">
        <v>725</v>
      </c>
      <c r="E479" t="s">
        <v>17</v>
      </c>
      <c r="F479">
        <v>35</v>
      </c>
      <c r="G479">
        <v>61.1</v>
      </c>
      <c r="H479">
        <v>43</v>
      </c>
      <c r="I479">
        <v>55.6</v>
      </c>
      <c r="J479">
        <v>46.3</v>
      </c>
      <c r="K479">
        <v>52.3</v>
      </c>
      <c r="L479" s="1">
        <f t="shared" si="21"/>
        <v>0.4006163328197227</v>
      </c>
      <c r="M479" s="1">
        <f t="shared" si="22"/>
        <v>0.59938366718027736</v>
      </c>
      <c r="N479" s="3">
        <f t="shared" si="23"/>
        <v>11.495999116781629</v>
      </c>
    </row>
    <row r="480" spans="1:14" x14ac:dyDescent="0.3">
      <c r="A480" t="s">
        <v>697</v>
      </c>
      <c r="B480">
        <v>4</v>
      </c>
      <c r="C480" t="s">
        <v>973</v>
      </c>
      <c r="D480" t="s">
        <v>714</v>
      </c>
      <c r="E480" t="s">
        <v>17</v>
      </c>
      <c r="F480">
        <v>37.1</v>
      </c>
      <c r="G480">
        <v>58.6</v>
      </c>
      <c r="H480">
        <v>41.5</v>
      </c>
      <c r="I480">
        <v>57.1</v>
      </c>
      <c r="J480">
        <v>45.1</v>
      </c>
      <c r="K480">
        <v>53.8</v>
      </c>
      <c r="L480" s="1">
        <f t="shared" si="21"/>
        <v>0.40452907874421001</v>
      </c>
      <c r="M480" s="1">
        <f t="shared" si="22"/>
        <v>0.59547092125579004</v>
      </c>
      <c r="N480" s="3">
        <f t="shared" si="23"/>
        <v>11.104724524332898</v>
      </c>
    </row>
    <row r="481" spans="1:14" x14ac:dyDescent="0.3">
      <c r="A481" t="s">
        <v>697</v>
      </c>
      <c r="B481">
        <v>5</v>
      </c>
      <c r="C481" t="s">
        <v>974</v>
      </c>
      <c r="D481" t="s">
        <v>723</v>
      </c>
      <c r="E481" t="s">
        <v>17</v>
      </c>
      <c r="F481">
        <v>33.5</v>
      </c>
      <c r="G481">
        <v>62.3</v>
      </c>
      <c r="H481">
        <v>41.5</v>
      </c>
      <c r="I481">
        <v>57.1</v>
      </c>
      <c r="J481">
        <v>47.1</v>
      </c>
      <c r="K481">
        <v>51.5</v>
      </c>
      <c r="L481" s="1">
        <f t="shared" si="21"/>
        <v>0.38580246913580246</v>
      </c>
      <c r="M481" s="1">
        <f t="shared" si="22"/>
        <v>0.61419753086419759</v>
      </c>
      <c r="N481" s="3">
        <f t="shared" si="23"/>
        <v>12.977385485173654</v>
      </c>
    </row>
    <row r="482" spans="1:14" x14ac:dyDescent="0.3">
      <c r="A482" t="s">
        <v>697</v>
      </c>
      <c r="B482">
        <v>6</v>
      </c>
      <c r="C482" t="s">
        <v>975</v>
      </c>
      <c r="D482" t="s">
        <v>708</v>
      </c>
      <c r="E482" t="s">
        <v>17</v>
      </c>
      <c r="F482">
        <v>48.2</v>
      </c>
      <c r="G482">
        <v>47.6</v>
      </c>
      <c r="H482">
        <v>48.1</v>
      </c>
      <c r="I482">
        <v>50.6</v>
      </c>
      <c r="J482">
        <v>53</v>
      </c>
      <c r="K482">
        <v>46</v>
      </c>
      <c r="L482" s="1">
        <f t="shared" si="21"/>
        <v>0.49511568123393324</v>
      </c>
      <c r="M482" s="1">
        <f t="shared" si="22"/>
        <v>0.50488431876606688</v>
      </c>
      <c r="N482" s="3">
        <f t="shared" si="23"/>
        <v>2.0460642753605818</v>
      </c>
    </row>
    <row r="483" spans="1:14" x14ac:dyDescent="0.3">
      <c r="A483" t="s">
        <v>697</v>
      </c>
      <c r="B483">
        <v>7</v>
      </c>
      <c r="C483" t="s">
        <v>976</v>
      </c>
      <c r="D483" t="s">
        <v>977</v>
      </c>
      <c r="E483" t="s">
        <v>17</v>
      </c>
      <c r="F483">
        <v>49.3</v>
      </c>
      <c r="G483">
        <v>47</v>
      </c>
      <c r="H483">
        <v>48.5</v>
      </c>
      <c r="I483">
        <v>50.4</v>
      </c>
      <c r="J483">
        <v>51.2</v>
      </c>
      <c r="K483">
        <v>47.8</v>
      </c>
      <c r="L483" s="1">
        <f t="shared" si="21"/>
        <v>0.50102459016393441</v>
      </c>
      <c r="M483" s="1">
        <f t="shared" si="22"/>
        <v>0.49897540983606559</v>
      </c>
      <c r="N483" s="3">
        <f t="shared" si="23"/>
        <v>1.4551733823604529</v>
      </c>
    </row>
    <row r="484" spans="1:14" x14ac:dyDescent="0.3">
      <c r="A484" t="s">
        <v>697</v>
      </c>
      <c r="B484">
        <v>8</v>
      </c>
      <c r="C484" t="s">
        <v>978</v>
      </c>
      <c r="D484" t="s">
        <v>699</v>
      </c>
      <c r="E484" t="s">
        <v>17</v>
      </c>
      <c r="F484">
        <v>48</v>
      </c>
      <c r="G484">
        <v>48.2</v>
      </c>
      <c r="H484">
        <v>49.3</v>
      </c>
      <c r="I484">
        <v>49.4</v>
      </c>
      <c r="J484">
        <v>53.2</v>
      </c>
      <c r="K484">
        <v>45.7</v>
      </c>
      <c r="L484" s="1">
        <f t="shared" si="21"/>
        <v>0.49923037455105179</v>
      </c>
      <c r="M484" s="1">
        <f t="shared" si="22"/>
        <v>0.5007696254489481</v>
      </c>
      <c r="N484" s="3">
        <f t="shared" si="23"/>
        <v>1.6345949436487039</v>
      </c>
    </row>
    <row r="485" spans="1:14" x14ac:dyDescent="0.3">
      <c r="A485" t="s">
        <v>697</v>
      </c>
      <c r="B485">
        <v>9</v>
      </c>
      <c r="C485" t="s">
        <v>979</v>
      </c>
      <c r="D485" t="s">
        <v>980</v>
      </c>
      <c r="E485" t="s">
        <v>17</v>
      </c>
      <c r="F485">
        <v>27.2</v>
      </c>
      <c r="G485">
        <v>69.7</v>
      </c>
      <c r="H485">
        <v>35.9</v>
      </c>
      <c r="I485">
        <v>62.8</v>
      </c>
      <c r="J485">
        <v>40.9</v>
      </c>
      <c r="K485">
        <v>57.9</v>
      </c>
      <c r="L485" s="1">
        <f t="shared" si="21"/>
        <v>0.32259713701431486</v>
      </c>
      <c r="M485" s="1">
        <f t="shared" si="22"/>
        <v>0.67740286298568497</v>
      </c>
      <c r="N485" s="3">
        <f t="shared" si="23"/>
        <v>19.297918697322391</v>
      </c>
    </row>
    <row r="486" spans="1:14" x14ac:dyDescent="0.3">
      <c r="A486" t="s">
        <v>697</v>
      </c>
      <c r="B486">
        <v>10</v>
      </c>
      <c r="C486" t="s">
        <v>981</v>
      </c>
      <c r="D486" t="s">
        <v>718</v>
      </c>
      <c r="E486" t="s">
        <v>17</v>
      </c>
      <c r="F486">
        <v>30.1</v>
      </c>
      <c r="G486">
        <v>66.099999999999994</v>
      </c>
      <c r="H486">
        <v>38.4</v>
      </c>
      <c r="I486">
        <v>60.1</v>
      </c>
      <c r="J486">
        <v>42.3</v>
      </c>
      <c r="K486">
        <v>56.5</v>
      </c>
      <c r="L486" s="1">
        <f t="shared" si="21"/>
        <v>0.35182331792501287</v>
      </c>
      <c r="M486" s="1">
        <f t="shared" si="22"/>
        <v>0.64817668207498713</v>
      </c>
      <c r="N486" s="3">
        <f t="shared" si="23"/>
        <v>16.375300606252608</v>
      </c>
    </row>
    <row r="487" spans="1:14" x14ac:dyDescent="0.3">
      <c r="A487" t="s">
        <v>697</v>
      </c>
      <c r="B487">
        <v>11</v>
      </c>
      <c r="C487" t="s">
        <v>982</v>
      </c>
      <c r="D487" t="s">
        <v>983</v>
      </c>
      <c r="E487" t="s">
        <v>17</v>
      </c>
      <c r="F487">
        <v>36.200000000000003</v>
      </c>
      <c r="G487">
        <v>60</v>
      </c>
      <c r="H487">
        <v>44.5</v>
      </c>
      <c r="I487">
        <v>53.9</v>
      </c>
      <c r="J487">
        <v>47.1</v>
      </c>
      <c r="K487">
        <v>51.7</v>
      </c>
      <c r="L487" s="1">
        <f t="shared" si="21"/>
        <v>0.41469681397738956</v>
      </c>
      <c r="M487" s="1">
        <f t="shared" si="22"/>
        <v>0.58530318602261056</v>
      </c>
      <c r="N487" s="3">
        <f t="shared" si="23"/>
        <v>10.08795100101495</v>
      </c>
    </row>
    <row r="488" spans="1:14" x14ac:dyDescent="0.3">
      <c r="A488" t="s">
        <v>697</v>
      </c>
      <c r="B488">
        <v>12</v>
      </c>
      <c r="C488" t="s">
        <v>984</v>
      </c>
      <c r="D488" t="s">
        <v>985</v>
      </c>
      <c r="E488" t="s">
        <v>17</v>
      </c>
      <c r="F488">
        <v>37.9</v>
      </c>
      <c r="G488">
        <v>58.7</v>
      </c>
      <c r="H488">
        <v>40.9</v>
      </c>
      <c r="I488">
        <v>57.8</v>
      </c>
      <c r="J488">
        <v>44.7</v>
      </c>
      <c r="K488">
        <v>54.1</v>
      </c>
      <c r="L488" s="1">
        <f t="shared" si="21"/>
        <v>0.40348182283666151</v>
      </c>
      <c r="M488" s="1">
        <f t="shared" si="22"/>
        <v>0.59651817716333844</v>
      </c>
      <c r="N488" s="3">
        <f t="shared" si="23"/>
        <v>11.209450115087737</v>
      </c>
    </row>
    <row r="489" spans="1:14" x14ac:dyDescent="0.3">
      <c r="A489" t="s">
        <v>697</v>
      </c>
      <c r="B489">
        <v>13</v>
      </c>
      <c r="C489" t="s">
        <v>986</v>
      </c>
      <c r="D489" t="s">
        <v>701</v>
      </c>
      <c r="E489" t="s">
        <v>33</v>
      </c>
      <c r="F489">
        <v>65.3</v>
      </c>
      <c r="G489">
        <v>31.7</v>
      </c>
      <c r="H489">
        <v>66.2</v>
      </c>
      <c r="I489">
        <v>32.9</v>
      </c>
      <c r="J489">
        <v>65.400000000000006</v>
      </c>
      <c r="K489">
        <v>33.700000000000003</v>
      </c>
      <c r="L489" s="1">
        <f t="shared" si="21"/>
        <v>0.67057623661397248</v>
      </c>
      <c r="M489" s="1">
        <f t="shared" si="22"/>
        <v>0.32942376338602752</v>
      </c>
      <c r="N489" s="3">
        <f t="shared" si="23"/>
        <v>-15.499991262643354</v>
      </c>
    </row>
    <row r="490" spans="1:14" x14ac:dyDescent="0.3">
      <c r="A490" t="s">
        <v>697</v>
      </c>
      <c r="B490">
        <v>14</v>
      </c>
      <c r="C490" t="s">
        <v>987</v>
      </c>
      <c r="D490" t="s">
        <v>988</v>
      </c>
      <c r="E490" t="s">
        <v>33</v>
      </c>
      <c r="F490">
        <v>66</v>
      </c>
      <c r="G490">
        <v>30.5</v>
      </c>
      <c r="H490">
        <v>68</v>
      </c>
      <c r="I490">
        <v>30.6</v>
      </c>
      <c r="J490">
        <v>67</v>
      </c>
      <c r="K490">
        <v>32</v>
      </c>
      <c r="L490" s="1">
        <f t="shared" si="21"/>
        <v>0.68682726806765759</v>
      </c>
      <c r="M490" s="1">
        <f t="shared" si="22"/>
        <v>0.31317273193234241</v>
      </c>
      <c r="N490" s="3">
        <f t="shared" si="23"/>
        <v>-17.125094408011865</v>
      </c>
    </row>
    <row r="491" spans="1:14" x14ac:dyDescent="0.3">
      <c r="A491" t="s">
        <v>697</v>
      </c>
      <c r="B491">
        <v>15</v>
      </c>
      <c r="C491" t="s">
        <v>989</v>
      </c>
      <c r="D491" t="s">
        <v>990</v>
      </c>
      <c r="E491" t="s">
        <v>17</v>
      </c>
      <c r="F491">
        <v>44.2</v>
      </c>
      <c r="G491">
        <v>51.8</v>
      </c>
      <c r="H491">
        <v>47.9</v>
      </c>
      <c r="I491">
        <v>50.8</v>
      </c>
      <c r="J491">
        <v>52.1</v>
      </c>
      <c r="K491">
        <v>46.6</v>
      </c>
      <c r="L491" s="1">
        <f t="shared" si="21"/>
        <v>0.47303543913713403</v>
      </c>
      <c r="M491" s="1">
        <f t="shared" si="22"/>
        <v>0.52696456086286592</v>
      </c>
      <c r="N491" s="3">
        <f t="shared" si="23"/>
        <v>4.2540884850404854</v>
      </c>
    </row>
    <row r="492" spans="1:14" x14ac:dyDescent="0.3">
      <c r="A492" t="s">
        <v>697</v>
      </c>
      <c r="B492">
        <v>16</v>
      </c>
      <c r="C492" t="s">
        <v>991</v>
      </c>
      <c r="D492" t="s">
        <v>716</v>
      </c>
      <c r="E492" t="s">
        <v>17</v>
      </c>
      <c r="F492">
        <v>44.2</v>
      </c>
      <c r="G492">
        <v>51</v>
      </c>
      <c r="H492">
        <v>46.3</v>
      </c>
      <c r="I492">
        <v>52.4</v>
      </c>
      <c r="J492">
        <v>50.1</v>
      </c>
      <c r="K492">
        <v>49</v>
      </c>
      <c r="L492" s="1">
        <f t="shared" si="21"/>
        <v>0.46673543063434758</v>
      </c>
      <c r="M492" s="1">
        <f t="shared" si="22"/>
        <v>0.53326456936565236</v>
      </c>
      <c r="N492" s="3">
        <f t="shared" si="23"/>
        <v>4.8840893353191301</v>
      </c>
    </row>
    <row r="493" spans="1:14" x14ac:dyDescent="0.3">
      <c r="A493" t="s">
        <v>697</v>
      </c>
      <c r="B493">
        <v>17</v>
      </c>
      <c r="C493" t="s">
        <v>992</v>
      </c>
      <c r="D493" t="s">
        <v>711</v>
      </c>
      <c r="E493" t="s">
        <v>33</v>
      </c>
      <c r="F493">
        <v>43.3</v>
      </c>
      <c r="G493">
        <v>53.4</v>
      </c>
      <c r="H493">
        <v>55.4</v>
      </c>
      <c r="I493">
        <v>43.3</v>
      </c>
      <c r="J493">
        <v>56.9</v>
      </c>
      <c r="K493">
        <v>41.9</v>
      </c>
      <c r="L493" s="1">
        <f t="shared" si="21"/>
        <v>0.50511770726714433</v>
      </c>
      <c r="M493" s="1">
        <f t="shared" si="22"/>
        <v>0.49488229273285567</v>
      </c>
      <c r="N493" s="3">
        <f t="shared" si="23"/>
        <v>1.0458616720394609</v>
      </c>
    </row>
    <row r="494" spans="1:14" x14ac:dyDescent="0.3">
      <c r="A494" t="s">
        <v>697</v>
      </c>
      <c r="B494">
        <v>18</v>
      </c>
      <c r="C494" t="s">
        <v>993</v>
      </c>
      <c r="E494" t="s">
        <v>17</v>
      </c>
      <c r="F494">
        <v>38.5</v>
      </c>
      <c r="G494">
        <v>58.1</v>
      </c>
      <c r="H494">
        <v>41</v>
      </c>
      <c r="I494">
        <v>57.9</v>
      </c>
      <c r="J494">
        <v>43.8</v>
      </c>
      <c r="K494">
        <v>55.2</v>
      </c>
      <c r="L494" s="1">
        <f t="shared" si="21"/>
        <v>0.40664961636828645</v>
      </c>
      <c r="M494" s="1">
        <f t="shared" si="22"/>
        <v>0.59335038363171355</v>
      </c>
      <c r="N494" s="3">
        <f t="shared" si="23"/>
        <v>10.892670761925249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PresResults2018CDs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Onestak</cp:lastModifiedBy>
  <dcterms:created xsi:type="dcterms:W3CDTF">2018-09-24T01:23:54Z</dcterms:created>
  <dcterms:modified xsi:type="dcterms:W3CDTF">2018-09-24T01:30:17Z</dcterms:modified>
</cp:coreProperties>
</file>