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740" windowHeight="102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/>
  <c r="I2" i="1"/>
  <c r="H3" i="1" l="1"/>
  <c r="J3" i="1" s="1"/>
  <c r="H4" i="1"/>
  <c r="J4" i="1" s="1"/>
  <c r="H5" i="1"/>
  <c r="J5" i="1" s="1"/>
  <c r="H6" i="1"/>
  <c r="J6" i="1" s="1"/>
  <c r="H7" i="1"/>
  <c r="J7" i="1" s="1"/>
  <c r="H8" i="1"/>
  <c r="J8" i="1" s="1"/>
  <c r="H2" i="1"/>
  <c r="J2" i="1" s="1"/>
  <c r="S5" i="1"/>
  <c r="T5" i="1" s="1"/>
  <c r="R5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<sst xmlns="http://schemas.openxmlformats.org/spreadsheetml/2006/main" count="18" uniqueCount="10">
  <si>
    <t>Start Time</t>
  </si>
  <si>
    <t>Current Time</t>
  </si>
  <si>
    <t>End Time</t>
  </si>
  <si>
    <t>Time Remaining</t>
  </si>
  <si>
    <t>% Complete</t>
  </si>
  <si>
    <t>Pause Time</t>
  </si>
  <si>
    <t>TEST AREA</t>
  </si>
  <si>
    <t>Error Time</t>
  </si>
  <si>
    <t>Progress Bar</t>
  </si>
  <si>
    <t>Total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</si>
</sst>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1" fillId="0" borderId="0" xfId="0" applyFont="1"/>
    <xf numFmtId="164" fontId="1" fillId="0" borderId="0" xfId="0" applyNumberFormat="1" applyFont="1"/>
    <xf numFmtId="10" fontId="1" fillId="0" borderId="0" xfId="0" applyNumberFormat="1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164" fontId="2" fillId="0" borderId="4" xfId="0" applyNumberFormat="1" applyFont="1" applyBorder="1"/>
    <xf numFmtId="164" fontId="2" fillId="0" borderId="0" xfId="0" applyNumberFormat="1" applyFont="1" applyBorder="1"/>
    <xf numFmtId="0" fontId="2" fillId="0" borderId="0" xfId="0" applyFont="1" applyBorder="1"/>
    <xf numFmtId="164" fontId="0" fillId="0" borderId="6" xfId="0" applyNumberFormat="1" applyBorder="1"/>
    <xf numFmtId="164" fontId="0" fillId="0" borderId="7" xfId="0" applyNumberFormat="1" applyBorder="1"/>
    <xf numFmtId="0" fontId="0" fillId="0" borderId="7" xfId="0" applyBorder="1"/>
    <xf numFmtId="164" fontId="1" fillId="0" borderId="5" xfId="0" applyNumberFormat="1" applyFont="1" applyBorder="1"/>
    <xf numFmtId="0" fontId="0" fillId="0" borderId="8" xfId="0" applyBorder="1"/>
    <xf numFmtId="10" fontId="2" fillId="0" borderId="0" xfId="0" applyNumberFormat="1" applyFont="1" applyBorder="1"/>
    <xf numFmtId="10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tabSelected="1" workbookViewId="0">
      <selection activeCell="I10" sqref="I10"/>
    </sheetView>
  </sheetViews>
  <sheetFormatPr defaultRowHeight="15" x14ac:dyDescent="0.25"/>
  <cols>
    <col min="1" max="1" width="11.85546875" style="1" customWidth="1"/>
    <col min="2" max="2" width="16.5703125" style="1" customWidth="1"/>
    <col min="3" max="3" width="9.140625" style="1"/>
    <col min="4" max="4" width="11.140625" style="1" bestFit="1" customWidth="1"/>
    <col min="5" max="5" width="11.140625" style="1" customWidth="1"/>
    <col min="7" max="7" width="15.42578125" bestFit="1" customWidth="1"/>
    <col min="8" max="9" width="13.85546875" style="2" customWidth="1"/>
    <col min="10" max="10" width="16.5703125" customWidth="1"/>
    <col min="12" max="12" width="10.42578125" bestFit="1" customWidth="1"/>
    <col min="13" max="13" width="12.7109375" bestFit="1" customWidth="1"/>
    <col min="14" max="14" width="9.42578125" bestFit="1" customWidth="1"/>
    <col min="15" max="15" width="11.42578125" bestFit="1" customWidth="1"/>
    <col min="16" max="16" width="11.140625" bestFit="1" customWidth="1"/>
    <col min="17" max="17" width="11.140625" customWidth="1"/>
    <col min="18" max="18" width="15.5703125" bestFit="1" customWidth="1"/>
    <col min="19" max="19" width="15.42578125" bestFit="1" customWidth="1"/>
    <col min="20" max="20" width="11.7109375" bestFit="1" customWidth="1"/>
  </cols>
  <sheetData>
    <row r="1" spans="1:20" x14ac:dyDescent="0.25">
      <c r="A1" s="4" t="s">
        <v>0</v>
      </c>
      <c r="B1" s="4" t="s">
        <v>1</v>
      </c>
      <c r="C1" s="4" t="s">
        <v>2</v>
      </c>
      <c r="D1" s="4" t="s">
        <v>5</v>
      </c>
      <c r="E1" s="4" t="s">
        <v>7</v>
      </c>
      <c r="F1" s="3"/>
      <c r="G1" s="4" t="s">
        <v>3</v>
      </c>
      <c r="H1" s="5" t="s">
        <v>4</v>
      </c>
      <c r="I1" s="5" t="s">
        <v>9</v>
      </c>
      <c r="J1" s="4" t="s">
        <v>8</v>
      </c>
    </row>
    <row r="2" spans="1:20" ht="15.75" thickBot="1" x14ac:dyDescent="0.3">
      <c r="A2" s="1">
        <v>0.20833333333333334</v>
      </c>
      <c r="B2" s="1">
        <v>0.20833333333333334</v>
      </c>
      <c r="C2" s="1">
        <v>0.25</v>
      </c>
      <c r="D2" s="1">
        <v>0</v>
      </c>
      <c r="E2" s="1">
        <v>0</v>
      </c>
      <c r="G2" s="1">
        <f t="shared" ref="G2:G8" si="0">C2-B2</f>
        <v>4.1666666666666657E-2</v>
      </c>
      <c r="H2" s="2">
        <f>1-((C2-B2)/(C2-(A2 + D2 + E2)))</f>
        <v>0</v>
      </c>
      <c r="I2" s="1">
        <f>C2-(A2+D2+E2)</f>
        <v>4.1666666666666657E-2</v>
      </c>
      <c r="J2">
        <f>VALUE(H2)</f>
        <v>0</v>
      </c>
    </row>
    <row r="3" spans="1:20" ht="15.75" thickTop="1" x14ac:dyDescent="0.25">
      <c r="A3" s="1">
        <v>0.20833333333333334</v>
      </c>
      <c r="B3" s="1">
        <v>0.21180555555555555</v>
      </c>
      <c r="C3" s="1">
        <v>0.25</v>
      </c>
      <c r="D3" s="1">
        <v>0</v>
      </c>
      <c r="E3" s="1">
        <v>0</v>
      </c>
      <c r="G3" s="1">
        <f t="shared" si="0"/>
        <v>3.8194444444444448E-2</v>
      </c>
      <c r="H3" s="2">
        <f t="shared" ref="H3:H8" si="1">1-((C3-B3)/(C3-(A3 + D3 + E3)))</f>
        <v>8.3333333333333037E-2</v>
      </c>
      <c r="I3" s="1">
        <f t="shared" ref="I3:I8" si="2">C3-(A3+D3+E3)</f>
        <v>4.1666666666666657E-2</v>
      </c>
      <c r="J3">
        <f>VALUE(H3)</f>
        <v>8.3333333333333037E-2</v>
      </c>
      <c r="L3" s="6" t="s">
        <v>6</v>
      </c>
      <c r="M3" s="7"/>
      <c r="N3" s="7"/>
      <c r="O3" s="7"/>
      <c r="P3" s="7"/>
      <c r="Q3" s="7"/>
      <c r="R3" s="7"/>
      <c r="S3" s="7"/>
      <c r="T3" s="8"/>
    </row>
    <row r="4" spans="1:20" x14ac:dyDescent="0.25">
      <c r="A4" s="1">
        <v>0.20833333333333334</v>
      </c>
      <c r="B4" s="1">
        <v>0.21527777777777779</v>
      </c>
      <c r="C4" s="1">
        <v>0.25</v>
      </c>
      <c r="D4" s="1">
        <v>0</v>
      </c>
      <c r="E4" s="1">
        <v>0</v>
      </c>
      <c r="G4" s="1">
        <f t="shared" si="0"/>
        <v>3.472222222222221E-2</v>
      </c>
      <c r="H4" s="2">
        <f t="shared" si="1"/>
        <v>0.16666666666666674</v>
      </c>
      <c r="I4" s="1">
        <f t="shared" si="2"/>
        <v>4.1666666666666657E-2</v>
      </c>
      <c r="J4">
        <f t="shared" ref="J4:J8" si="3">VALUE(H4)</f>
        <v>0.16666666666666674</v>
      </c>
      <c r="L4" s="9" t="s">
        <v>0</v>
      </c>
      <c r="M4" s="10" t="s">
        <v>1</v>
      </c>
      <c r="N4" s="10" t="s">
        <v>2</v>
      </c>
      <c r="O4" s="10" t="s">
        <v>5</v>
      </c>
      <c r="P4" s="10" t="s">
        <v>7</v>
      </c>
      <c r="Q4" s="11"/>
      <c r="R4" s="10" t="s">
        <v>3</v>
      </c>
      <c r="S4" s="17" t="s">
        <v>4</v>
      </c>
      <c r="T4" s="15" t="s">
        <v>8</v>
      </c>
    </row>
    <row r="5" spans="1:20" ht="15.75" thickBot="1" x14ac:dyDescent="0.3">
      <c r="A5" s="1">
        <v>0.20833333333333334</v>
      </c>
      <c r="B5" s="1">
        <v>0.21875</v>
      </c>
      <c r="C5" s="1">
        <v>0.25347222222222221</v>
      </c>
      <c r="D5" s="1">
        <v>0</v>
      </c>
      <c r="E5" s="1">
        <v>0</v>
      </c>
      <c r="G5" s="1">
        <f t="shared" si="0"/>
        <v>3.472222222222221E-2</v>
      </c>
      <c r="H5" s="2">
        <f t="shared" si="1"/>
        <v>0.23076923076923073</v>
      </c>
      <c r="I5" s="1">
        <f t="shared" si="2"/>
        <v>4.5138888888888867E-2</v>
      </c>
      <c r="J5">
        <f t="shared" si="3"/>
        <v>0.23076923076923073</v>
      </c>
      <c r="L5" s="12">
        <v>0.20833333333333334</v>
      </c>
      <c r="M5" s="13">
        <v>0.23263888888888887</v>
      </c>
      <c r="N5" s="13">
        <v>0.25</v>
      </c>
      <c r="O5" s="13">
        <v>0</v>
      </c>
      <c r="P5" s="13">
        <v>0</v>
      </c>
      <c r="Q5" s="14"/>
      <c r="R5" s="13">
        <f>N5-M5</f>
        <v>1.7361111111111133E-2</v>
      </c>
      <c r="S5" s="18">
        <f>1-((N5-M5)/(N5-(L5 + O5 + P5)))</f>
        <v>0.5833333333333327</v>
      </c>
      <c r="T5" s="16">
        <f>VALUE(S5)</f>
        <v>0.5833333333333327</v>
      </c>
    </row>
    <row r="6" spans="1:20" ht="15.75" thickTop="1" x14ac:dyDescent="0.25">
      <c r="A6" s="1">
        <v>0.20833333333333334</v>
      </c>
      <c r="B6" s="1">
        <v>0.22222222222222221</v>
      </c>
      <c r="C6" s="1">
        <v>0.27083333333333331</v>
      </c>
      <c r="D6" s="1">
        <v>0</v>
      </c>
      <c r="E6" s="1">
        <v>0</v>
      </c>
      <c r="G6" s="1">
        <f t="shared" si="0"/>
        <v>4.8611111111111105E-2</v>
      </c>
      <c r="H6" s="2">
        <f t="shared" si="1"/>
        <v>0.22222222222222199</v>
      </c>
      <c r="I6" s="1">
        <f t="shared" si="2"/>
        <v>6.2499999999999972E-2</v>
      </c>
      <c r="J6">
        <f t="shared" si="3"/>
        <v>0.22222222222222199</v>
      </c>
    </row>
    <row r="7" spans="1:20" x14ac:dyDescent="0.25">
      <c r="A7" s="1">
        <v>0.20833333333333334</v>
      </c>
      <c r="B7" s="1">
        <v>0.22569444444444445</v>
      </c>
      <c r="C7" s="1">
        <v>0.27430555555555552</v>
      </c>
      <c r="D7" s="1">
        <v>3.472222222222222E-3</v>
      </c>
      <c r="E7" s="1">
        <v>0</v>
      </c>
      <c r="G7" s="1">
        <f t="shared" si="0"/>
        <v>4.8611111111111077E-2</v>
      </c>
      <c r="H7" s="2">
        <f t="shared" si="1"/>
        <v>0.22222222222222243</v>
      </c>
      <c r="I7" s="1">
        <f t="shared" si="2"/>
        <v>6.2499999999999972E-2</v>
      </c>
      <c r="J7">
        <f t="shared" si="3"/>
        <v>0.22222222222222243</v>
      </c>
    </row>
    <row r="8" spans="1:20" x14ac:dyDescent="0.25">
      <c r="A8" s="1">
        <v>0.20833333333333334</v>
      </c>
      <c r="B8" s="1">
        <v>0.24305555555555555</v>
      </c>
      <c r="C8" s="1">
        <v>0.29166666666666669</v>
      </c>
      <c r="D8" s="1">
        <v>2.0833333333333332E-2</v>
      </c>
      <c r="E8" s="1">
        <v>0</v>
      </c>
      <c r="G8" s="1">
        <f t="shared" si="0"/>
        <v>4.8611111111111133E-2</v>
      </c>
      <c r="H8" s="2">
        <f t="shared" si="1"/>
        <v>0.22222222222222188</v>
      </c>
      <c r="I8" s="1">
        <f t="shared" si="2"/>
        <v>6.25E-2</v>
      </c>
      <c r="J8">
        <f t="shared" si="3"/>
        <v>0.22222222222222188</v>
      </c>
    </row>
  </sheetData>
  <conditionalFormatting sqref="J2:J8">
    <cfRule type="dataBar" priority="2">
      <dataBar showValue="0"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{B1E6120B-446B-49F9-8B07-A15F01E599DC}</x14:id>
        </ext>
      </extLst>
    </cfRule>
  </conditionalFormatting>
  <conditionalFormatting sqref="T5">
    <cfRule type="dataBar" priority="1">
      <dataBar showValue="0"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{2D502557-C61F-4388-8246-E1C72E102384}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E6120B-446B-49F9-8B07-A15F01E599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J2:J8</xm:sqref>
        </x14:conditionalFormatting>
        <x14:conditionalFormatting xmlns:xm="http://schemas.microsoft.com/office/excel/2006/main">
          <x14:cfRule type="dataBar" id="{2D502557-C61F-4388-8246-E1C72E1023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T5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Thorne</dc:creator>
  <cp:lastModifiedBy>Scott MacMillan</cp:lastModifiedBy>
  <dcterms:created xsi:type="dcterms:W3CDTF">2018-05-16T15:01:11Z</dcterms:created>
  <dcterms:modified xsi:type="dcterms:W3CDTF">2018-05-17T14:39:03Z</dcterms:modified>
</cp:coreProperties>
</file>