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-TEMPLATES\6 - Misc\Estimating- Area Analysis for Future Bids\Time Card Concept\04-Mass Time Card Concept\"/>
    </mc:Choice>
  </mc:AlternateContent>
  <bookViews>
    <workbookView xWindow="1860" yWindow="0" windowWidth="28800" windowHeight="12885"/>
  </bookViews>
  <sheets>
    <sheet name="JC IMPORT LABOR" sheetId="2" r:id="rId1"/>
    <sheet name="LAYOUT" sheetId="1" r:id="rId2"/>
    <sheet name="TRENCHING" sheetId="3" r:id="rId3"/>
    <sheet name="FORMSET" sheetId="4" r:id="rId4"/>
    <sheet name="STEEL" sheetId="5" r:id="rId5"/>
    <sheet name="FOOTING" sheetId="6" r:id="rId6"/>
    <sheet name="LINE PUMP" sheetId="10" r:id="rId7"/>
    <sheet name="GRADE" sheetId="7" r:id="rId8"/>
    <sheet name="SLAB" sheetId="8" r:id="rId9"/>
    <sheet name="CLEANUP" sheetId="9" r:id="rId10"/>
    <sheet name="DELIVERY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B46" i="2"/>
  <c r="C46" i="2"/>
  <c r="D46" i="2"/>
  <c r="E46" i="2"/>
  <c r="F46" i="2"/>
  <c r="G46" i="2"/>
  <c r="H46" i="2"/>
  <c r="I46" i="2"/>
  <c r="J46" i="2"/>
  <c r="A46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B43" i="2"/>
  <c r="C43" i="2"/>
  <c r="D43" i="2"/>
  <c r="E43" i="2"/>
  <c r="F43" i="2"/>
  <c r="G43" i="2"/>
  <c r="H43" i="2"/>
  <c r="I43" i="2"/>
  <c r="J43" i="2"/>
  <c r="A43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B39" i="2"/>
  <c r="C39" i="2"/>
  <c r="D39" i="2"/>
  <c r="E39" i="2"/>
  <c r="F39" i="2"/>
  <c r="G39" i="2"/>
  <c r="H39" i="2"/>
  <c r="I39" i="2"/>
  <c r="J39" i="2"/>
  <c r="A39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B35" i="2"/>
  <c r="C35" i="2"/>
  <c r="D35" i="2"/>
  <c r="E35" i="2"/>
  <c r="F35" i="2"/>
  <c r="G35" i="2"/>
  <c r="H35" i="2"/>
  <c r="I35" i="2"/>
  <c r="J35" i="2"/>
  <c r="A35" i="2"/>
  <c r="A34" i="2"/>
  <c r="B34" i="2"/>
  <c r="C34" i="2"/>
  <c r="D34" i="2"/>
  <c r="E34" i="2"/>
  <c r="F34" i="2"/>
  <c r="G34" i="2"/>
  <c r="H34" i="2"/>
  <c r="I34" i="2"/>
  <c r="J34" i="2"/>
  <c r="B33" i="2"/>
  <c r="C33" i="2"/>
  <c r="D33" i="2"/>
  <c r="E33" i="2"/>
  <c r="F33" i="2"/>
  <c r="G33" i="2"/>
  <c r="H33" i="2"/>
  <c r="I33" i="2"/>
  <c r="J33" i="2"/>
  <c r="A33" i="2"/>
  <c r="A32" i="2"/>
  <c r="B32" i="2"/>
  <c r="C32" i="2"/>
  <c r="D32" i="2"/>
  <c r="E32" i="2"/>
  <c r="F32" i="2"/>
  <c r="G32" i="2"/>
  <c r="H32" i="2"/>
  <c r="I32" i="2"/>
  <c r="J32" i="2"/>
  <c r="B31" i="2"/>
  <c r="C31" i="2"/>
  <c r="D31" i="2"/>
  <c r="E31" i="2"/>
  <c r="F31" i="2"/>
  <c r="G31" i="2"/>
  <c r="H31" i="2"/>
  <c r="I31" i="2"/>
  <c r="J31" i="2"/>
  <c r="A31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B22" i="2"/>
  <c r="C22" i="2"/>
  <c r="D22" i="2"/>
  <c r="E22" i="2"/>
  <c r="F22" i="2"/>
  <c r="G22" i="2"/>
  <c r="H22" i="2"/>
  <c r="I22" i="2"/>
  <c r="J22" i="2"/>
  <c r="A22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B12" i="2"/>
  <c r="C12" i="2"/>
  <c r="D12" i="2"/>
  <c r="E12" i="2"/>
  <c r="F12" i="2"/>
  <c r="G12" i="2"/>
  <c r="H12" i="2"/>
  <c r="I12" i="2"/>
  <c r="J12" i="2"/>
  <c r="A12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B5" i="2"/>
  <c r="C5" i="2"/>
  <c r="D5" i="2"/>
  <c r="E5" i="2"/>
  <c r="F5" i="2"/>
  <c r="G5" i="2"/>
  <c r="H5" i="2"/>
  <c r="I5" i="2"/>
  <c r="J5" i="2"/>
  <c r="A5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B2" i="2"/>
  <c r="C2" i="2"/>
  <c r="D2" i="2"/>
  <c r="E2" i="2"/>
  <c r="F2" i="2"/>
  <c r="G2" i="2"/>
  <c r="H2" i="2"/>
  <c r="I2" i="2"/>
  <c r="J2" i="2"/>
  <c r="A2" i="2"/>
</calcChain>
</file>

<file path=xl/comments1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10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11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2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3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4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5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6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7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8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comments9.xml><?xml version="1.0" encoding="utf-8"?>
<comments xmlns="http://schemas.openxmlformats.org/spreadsheetml/2006/main">
  <authors>
    <author>eCMS</author>
  </authors>
  <commentList>
    <comment ref="A1" authorId="0" shapeId="0">
      <text>
        <r>
          <rPr>
            <sz val="10"/>
            <rFont val="Arial"/>
          </rPr>
          <t>CHAR (6)</t>
        </r>
      </text>
    </comment>
    <comment ref="B1" authorId="0" shapeId="0">
      <text>
        <r>
          <rPr>
            <sz val="10"/>
            <rFont val="Arial"/>
          </rPr>
          <t>CHAR (6)</t>
        </r>
      </text>
    </comment>
    <comment ref="C1" authorId="0" shapeId="0">
      <text>
        <r>
          <rPr>
            <sz val="10"/>
            <rFont val="Arial"/>
          </rPr>
          <t>NUMERIC (7)</t>
        </r>
      </text>
    </comment>
    <comment ref="D1" authorId="0" shapeId="0">
      <text>
        <r>
          <rPr>
            <sz val="10"/>
            <rFont val="Arial"/>
          </rPr>
          <t>NUMERIC (7)</t>
        </r>
      </text>
    </comment>
    <comment ref="E1" authorId="0" shapeId="0">
      <text>
        <r>
          <rPr>
            <sz val="10"/>
            <rFont val="Arial"/>
          </rPr>
          <t>NUMERIC (7)</t>
        </r>
      </text>
    </comment>
    <comment ref="F1" authorId="0" shapeId="0">
      <text>
        <r>
          <rPr>
            <sz val="10"/>
            <rFont val="Arial"/>
          </rPr>
          <t>NUMERIC (7)</t>
        </r>
      </text>
    </comment>
    <comment ref="G1" authorId="0" shapeId="0">
      <text>
        <r>
          <rPr>
            <sz val="10"/>
            <rFont val="Arial"/>
          </rPr>
          <t>CHAR (1)</t>
        </r>
      </text>
    </comment>
    <comment ref="H1" authorId="0" shapeId="0">
      <text>
        <r>
          <rPr>
            <sz val="10"/>
            <rFont val="Arial"/>
          </rPr>
          <t>CHAR (15)</t>
        </r>
      </text>
    </comment>
    <comment ref="I1" authorId="0" shapeId="0">
      <text>
        <r>
          <rPr>
            <sz val="10"/>
            <rFont val="Arial"/>
          </rPr>
          <t>CHAR (6)</t>
        </r>
      </text>
    </comment>
    <comment ref="J1" authorId="0" shapeId="0">
      <text>
        <r>
          <rPr>
            <sz val="10"/>
            <rFont val="Arial"/>
          </rPr>
          <t>CHAR (3)</t>
        </r>
      </text>
    </comment>
  </commentList>
</comments>
</file>

<file path=xl/sharedStrings.xml><?xml version="1.0" encoding="utf-8"?>
<sst xmlns="http://schemas.openxmlformats.org/spreadsheetml/2006/main" count="404" uniqueCount="118">
  <si>
    <t>EMPLOYEE #</t>
  </si>
  <si>
    <t>EMPLOYEE:</t>
  </si>
  <si>
    <t>REGULAR HRS</t>
  </si>
  <si>
    <t>OT</t>
  </si>
  <si>
    <t>DOUBLE OT</t>
  </si>
  <si>
    <t>TOTAL HRS</t>
  </si>
  <si>
    <t xml:space="preserve">    C/T    </t>
  </si>
  <si>
    <t xml:space="preserve">  J/C DIST  </t>
  </si>
  <si>
    <t>PROJ/JOB NO</t>
  </si>
  <si>
    <t>SUB PROJ/JOB NO</t>
  </si>
  <si>
    <t>CHILANGO</t>
  </si>
  <si>
    <t>A</t>
  </si>
  <si>
    <t>017020</t>
  </si>
  <si>
    <t>DRGW00</t>
  </si>
  <si>
    <t>04</t>
  </si>
  <si>
    <t>MAURICIO CASTRO</t>
  </si>
  <si>
    <t>JAIME (JERRY)</t>
  </si>
  <si>
    <t>LUIS SOLANO (RICO)</t>
  </si>
  <si>
    <t>MARTIN RODRIGUEZ (RICO)</t>
  </si>
  <si>
    <t>EFRAIN SOLANO (HECTOR)</t>
  </si>
  <si>
    <t>JOEL GARCIA (MIGUEL)</t>
  </si>
  <si>
    <t>JOSE RUIZ (FLOATER)</t>
  </si>
  <si>
    <t>JENARO HERNANDEZ (RICO)</t>
  </si>
  <si>
    <t>DONALD POOLE POOLE</t>
  </si>
  <si>
    <t>ROBERTO C</t>
  </si>
  <si>
    <t>ADAN PEREZ</t>
  </si>
  <si>
    <t>LUIS DELGADO</t>
  </si>
  <si>
    <t>ARMANDO RAMIREZ</t>
  </si>
  <si>
    <t>ROGELIO C</t>
  </si>
  <si>
    <t>ALDO HERRERA</t>
  </si>
  <si>
    <t>JAIR HERRERA</t>
  </si>
  <si>
    <t>ALBARO CAMPOS</t>
  </si>
  <si>
    <t>ALEX NIEVES</t>
  </si>
  <si>
    <t>UBALDO CAMARENA</t>
  </si>
  <si>
    <t>BETO</t>
  </si>
  <si>
    <t>ISAAC FERNANDEZ</t>
  </si>
  <si>
    <t>EFRAIN MENDOZA</t>
  </si>
  <si>
    <t>RODOLFO RAMIREZ</t>
  </si>
  <si>
    <t>ESTEVAN JIMENEZ</t>
  </si>
  <si>
    <t>ALONZO GONZALEZ</t>
  </si>
  <si>
    <t>ALEX GONZALEZ</t>
  </si>
  <si>
    <t>LOBO</t>
  </si>
  <si>
    <t>ANDRES GONZALEZ</t>
  </si>
  <si>
    <t>JOSE BARRON</t>
  </si>
  <si>
    <t>CABANAS</t>
  </si>
  <si>
    <t>JUAN J MARTINEZ</t>
  </si>
  <si>
    <t>GABRIEL SANCHEZ</t>
  </si>
  <si>
    <t>ANTONIO MEJIA</t>
  </si>
  <si>
    <t>ROGELIO MEDINA</t>
  </si>
  <si>
    <t>FRANCISCO DURAN</t>
  </si>
  <si>
    <t>HUGO TORRES</t>
  </si>
  <si>
    <t>JAIME JIMENEZ</t>
  </si>
  <si>
    <t>GILLERMO LOPEZ</t>
  </si>
  <si>
    <t>JESUS LOMELI</t>
  </si>
  <si>
    <t>JOSE RODRIGUEZ</t>
  </si>
  <si>
    <t>JOSE</t>
  </si>
  <si>
    <t>MOISES</t>
  </si>
  <si>
    <t>RAFAEL G</t>
  </si>
  <si>
    <t>FELIPE HERMOSILLO</t>
  </si>
  <si>
    <t>EDUARDO</t>
  </si>
  <si>
    <t>LAY1</t>
  </si>
  <si>
    <t>LAY2</t>
  </si>
  <si>
    <t>LAY3</t>
  </si>
  <si>
    <t>TRENCH1</t>
  </si>
  <si>
    <t>TRENCH2</t>
  </si>
  <si>
    <t>TRENCH3</t>
  </si>
  <si>
    <t>TRENCH4</t>
  </si>
  <si>
    <t>TRENCH5</t>
  </si>
  <si>
    <t>TRENCH6</t>
  </si>
  <si>
    <t>TRENCH7</t>
  </si>
  <si>
    <t>FORMSET1</t>
  </si>
  <si>
    <t>FORMSET2</t>
  </si>
  <si>
    <t>FORMSET3</t>
  </si>
  <si>
    <t>FORMSET4</t>
  </si>
  <si>
    <t>FORMSET5</t>
  </si>
  <si>
    <t>FORMSET6</t>
  </si>
  <si>
    <t>FORMSET7</t>
  </si>
  <si>
    <t>FORMSET8</t>
  </si>
  <si>
    <t>FORMSET9</t>
  </si>
  <si>
    <t>FORMSET10</t>
  </si>
  <si>
    <t>STEEL1</t>
  </si>
  <si>
    <t>STEEL2</t>
  </si>
  <si>
    <t>STEEL3</t>
  </si>
  <si>
    <t>STEEL4</t>
  </si>
  <si>
    <t>STEEL5</t>
  </si>
  <si>
    <t>STEEL6</t>
  </si>
  <si>
    <t>STEEL7</t>
  </si>
  <si>
    <t>STEEL8</t>
  </si>
  <si>
    <t>STEEL9</t>
  </si>
  <si>
    <t>FTG1</t>
  </si>
  <si>
    <t>FTG2</t>
  </si>
  <si>
    <t>LINE PUMP1</t>
  </si>
  <si>
    <t>LINE PUMP2</t>
  </si>
  <si>
    <t>GRADE1</t>
  </si>
  <si>
    <t>GRADE2</t>
  </si>
  <si>
    <t>GRADE3</t>
  </si>
  <si>
    <t>GRADE4</t>
  </si>
  <si>
    <t>SLAB1</t>
  </si>
  <si>
    <t>SLAB2</t>
  </si>
  <si>
    <t>SLAB3</t>
  </si>
  <si>
    <t>SLAB4</t>
  </si>
  <si>
    <t>CLEAN1</t>
  </si>
  <si>
    <t>CLEAN2</t>
  </si>
  <si>
    <t>CLEAN3</t>
  </si>
  <si>
    <t>DELIVERY1</t>
  </si>
  <si>
    <t>DELIVERY2</t>
  </si>
  <si>
    <t>DELIVERY3</t>
  </si>
  <si>
    <t>DELIVERY4</t>
  </si>
  <si>
    <t>DELIVERY5</t>
  </si>
  <si>
    <t>011020</t>
  </si>
  <si>
    <t>012021</t>
  </si>
  <si>
    <t>013020</t>
  </si>
  <si>
    <t>014020</t>
  </si>
  <si>
    <t>015020</t>
  </si>
  <si>
    <t>015250</t>
  </si>
  <si>
    <t>016020</t>
  </si>
  <si>
    <t>017060</t>
  </si>
  <si>
    <t>010050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</si>
</sst>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1" fontId="1" fillId="0" borderId="0" xfId="1" applyNumberFormat="1"/>
    <xf numFmtId="49" fontId="1" fillId="0" borderId="0" xfId="1" applyNumberFormat="1"/>
    <xf numFmtId="164" fontId="1" fillId="0" borderId="0" xfId="1" applyNumberFormat="1"/>
    <xf numFmtId="0" fontId="1" fillId="0" borderId="0" xfId="1" applyFill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E23" sqref="E23"/>
    </sheetView>
  </sheetViews>
  <sheetFormatPr defaultRowHeight="15" x14ac:dyDescent="0.25"/>
  <cols>
    <col min="1" max="1" width="12.28515625" customWidth="1"/>
    <col min="2" max="2" width="15.85546875" bestFit="1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tr">
        <f>LAYOUT!A2</f>
        <v>LAY1</v>
      </c>
      <c r="B2" s="2" t="str">
        <f>LAYOUT!B2</f>
        <v>CHILANGO</v>
      </c>
      <c r="C2" s="2">
        <f>LAYOUT!C2</f>
        <v>8</v>
      </c>
      <c r="D2" s="2">
        <f>LAYOUT!D2</f>
        <v>0</v>
      </c>
      <c r="E2" s="2">
        <f>LAYOUT!E2</f>
        <v>0</v>
      </c>
      <c r="F2" s="2">
        <f>LAYOUT!F2</f>
        <v>8</v>
      </c>
      <c r="G2" s="2" t="str">
        <f>LAYOUT!G2</f>
        <v>A</v>
      </c>
      <c r="H2" s="2" t="str">
        <f>LAYOUT!H2</f>
        <v>011020</v>
      </c>
      <c r="I2" s="2" t="str">
        <f>LAYOUT!I2</f>
        <v>DRGW00</v>
      </c>
      <c r="J2" s="2" t="str">
        <f>LAYOUT!J2</f>
        <v>04</v>
      </c>
    </row>
    <row r="3" spans="1:10" x14ac:dyDescent="0.25">
      <c r="A3" s="2" t="str">
        <f>LAYOUT!A3</f>
        <v>LAY2</v>
      </c>
      <c r="B3" s="2" t="str">
        <f>LAYOUT!B3</f>
        <v>MAURICIO CASTRO</v>
      </c>
      <c r="C3" s="2">
        <f>LAYOUT!C3</f>
        <v>8</v>
      </c>
      <c r="D3" s="2">
        <f>LAYOUT!D3</f>
        <v>0</v>
      </c>
      <c r="E3" s="2">
        <f>LAYOUT!E3</f>
        <v>0</v>
      </c>
      <c r="F3" s="2">
        <f>LAYOUT!F3</f>
        <v>8</v>
      </c>
      <c r="G3" s="2" t="str">
        <f>LAYOUT!G3</f>
        <v>A</v>
      </c>
      <c r="H3" s="2" t="str">
        <f>LAYOUT!H3</f>
        <v>011020</v>
      </c>
      <c r="I3" s="2" t="str">
        <f>LAYOUT!I3</f>
        <v>DRGW00</v>
      </c>
      <c r="J3" s="2" t="str">
        <f>LAYOUT!J3</f>
        <v>04</v>
      </c>
    </row>
    <row r="4" spans="1:10" x14ac:dyDescent="0.25">
      <c r="A4" s="2" t="str">
        <f>LAYOUT!A4</f>
        <v>LAY3</v>
      </c>
      <c r="B4" s="2" t="str">
        <f>LAYOUT!B4</f>
        <v>JAIME (JERRY)</v>
      </c>
      <c r="C4" s="2">
        <f>LAYOUT!C4</f>
        <v>8</v>
      </c>
      <c r="D4" s="2">
        <f>LAYOUT!D4</f>
        <v>0</v>
      </c>
      <c r="E4" s="2">
        <f>LAYOUT!E4</f>
        <v>0</v>
      </c>
      <c r="F4" s="2">
        <f>LAYOUT!F4</f>
        <v>8</v>
      </c>
      <c r="G4" s="2" t="str">
        <f>LAYOUT!G4</f>
        <v>A</v>
      </c>
      <c r="H4" s="2" t="str">
        <f>LAYOUT!H4</f>
        <v>011020</v>
      </c>
      <c r="I4" s="2" t="str">
        <f>LAYOUT!I4</f>
        <v>DRGW00</v>
      </c>
      <c r="J4" s="2" t="str">
        <f>LAYOUT!J4</f>
        <v>04</v>
      </c>
    </row>
    <row r="5" spans="1:10" x14ac:dyDescent="0.25">
      <c r="A5" s="2" t="str">
        <f>TRENCHING!A2</f>
        <v>TRENCH1</v>
      </c>
      <c r="B5" s="2" t="str">
        <f>TRENCHING!B2</f>
        <v>LUIS SOLANO (RICO)</v>
      </c>
      <c r="C5" s="2">
        <f>TRENCHING!C2</f>
        <v>8</v>
      </c>
      <c r="D5" s="2">
        <f>TRENCHING!D2</f>
        <v>0</v>
      </c>
      <c r="E5" s="2">
        <f>TRENCHING!E2</f>
        <v>0</v>
      </c>
      <c r="F5" s="2">
        <f>TRENCHING!F2</f>
        <v>8</v>
      </c>
      <c r="G5" s="2" t="str">
        <f>TRENCHING!G2</f>
        <v>A</v>
      </c>
      <c r="H5" s="2" t="str">
        <f>TRENCHING!H2</f>
        <v>012021</v>
      </c>
      <c r="I5" s="2" t="str">
        <f>TRENCHING!I2</f>
        <v>DRGW00</v>
      </c>
      <c r="J5" s="2" t="str">
        <f>TRENCHING!J2</f>
        <v>04</v>
      </c>
    </row>
    <row r="6" spans="1:10" x14ac:dyDescent="0.25">
      <c r="A6" s="2" t="str">
        <f>TRENCHING!A3</f>
        <v>TRENCH2</v>
      </c>
      <c r="B6" s="2" t="str">
        <f>TRENCHING!B3</f>
        <v>MARTIN RODRIGUEZ (RICO)</v>
      </c>
      <c r="C6" s="2">
        <f>TRENCHING!C3</f>
        <v>8</v>
      </c>
      <c r="D6" s="2">
        <f>TRENCHING!D3</f>
        <v>0</v>
      </c>
      <c r="E6" s="2">
        <f>TRENCHING!E3</f>
        <v>0</v>
      </c>
      <c r="F6" s="2">
        <f>TRENCHING!F3</f>
        <v>8</v>
      </c>
      <c r="G6" s="2" t="str">
        <f>TRENCHING!G3</f>
        <v>A</v>
      </c>
      <c r="H6" s="2" t="str">
        <f>TRENCHING!H3</f>
        <v>012021</v>
      </c>
      <c r="I6" s="2" t="str">
        <f>TRENCHING!I3</f>
        <v>DRGW00</v>
      </c>
      <c r="J6" s="2" t="str">
        <f>TRENCHING!J3</f>
        <v>04</v>
      </c>
    </row>
    <row r="7" spans="1:10" x14ac:dyDescent="0.25">
      <c r="A7" s="2" t="str">
        <f>TRENCHING!A4</f>
        <v>TRENCH3</v>
      </c>
      <c r="B7" s="2" t="str">
        <f>TRENCHING!B4</f>
        <v>EFRAIN SOLANO (HECTOR)</v>
      </c>
      <c r="C7" s="2">
        <f>TRENCHING!C4</f>
        <v>8</v>
      </c>
      <c r="D7" s="2">
        <f>TRENCHING!D4</f>
        <v>0</v>
      </c>
      <c r="E7" s="2">
        <f>TRENCHING!E4</f>
        <v>0</v>
      </c>
      <c r="F7" s="2">
        <f>TRENCHING!F4</f>
        <v>8</v>
      </c>
      <c r="G7" s="2" t="str">
        <f>TRENCHING!G4</f>
        <v>A</v>
      </c>
      <c r="H7" s="2" t="str">
        <f>TRENCHING!H4</f>
        <v>012021</v>
      </c>
      <c r="I7" s="2" t="str">
        <f>TRENCHING!I4</f>
        <v>DRGW00</v>
      </c>
      <c r="J7" s="2" t="str">
        <f>TRENCHING!J4</f>
        <v>04</v>
      </c>
    </row>
    <row r="8" spans="1:10" x14ac:dyDescent="0.25">
      <c r="A8" s="2" t="str">
        <f>TRENCHING!A5</f>
        <v>TRENCH4</v>
      </c>
      <c r="B8" s="2" t="str">
        <f>TRENCHING!B5</f>
        <v>JOEL GARCIA (MIGUEL)</v>
      </c>
      <c r="C8" s="2">
        <f>TRENCHING!C5</f>
        <v>8</v>
      </c>
      <c r="D8" s="2">
        <f>TRENCHING!D5</f>
        <v>0</v>
      </c>
      <c r="E8" s="2">
        <f>TRENCHING!E5</f>
        <v>0</v>
      </c>
      <c r="F8" s="2">
        <f>TRENCHING!F5</f>
        <v>8</v>
      </c>
      <c r="G8" s="2" t="str">
        <f>TRENCHING!G5</f>
        <v>A</v>
      </c>
      <c r="H8" s="2" t="str">
        <f>TRENCHING!H5</f>
        <v>012021</v>
      </c>
      <c r="I8" s="2" t="str">
        <f>TRENCHING!I5</f>
        <v>DRGW00</v>
      </c>
      <c r="J8" s="2" t="str">
        <f>TRENCHING!J5</f>
        <v>04</v>
      </c>
    </row>
    <row r="9" spans="1:10" x14ac:dyDescent="0.25">
      <c r="A9" s="2" t="str">
        <f>TRENCHING!A6</f>
        <v>TRENCH5</v>
      </c>
      <c r="B9" s="2" t="str">
        <f>TRENCHING!B6</f>
        <v>JOSE RUIZ (FLOATER)</v>
      </c>
      <c r="C9" s="2">
        <f>TRENCHING!C6</f>
        <v>8</v>
      </c>
      <c r="D9" s="2">
        <f>TRENCHING!D6</f>
        <v>0</v>
      </c>
      <c r="E9" s="2">
        <f>TRENCHING!E6</f>
        <v>0</v>
      </c>
      <c r="F9" s="2">
        <f>TRENCHING!F6</f>
        <v>8</v>
      </c>
      <c r="G9" s="2" t="str">
        <f>TRENCHING!G6</f>
        <v>A</v>
      </c>
      <c r="H9" s="2" t="str">
        <f>TRENCHING!H6</f>
        <v>012021</v>
      </c>
      <c r="I9" s="2" t="str">
        <f>TRENCHING!I6</f>
        <v>DRGW00</v>
      </c>
      <c r="J9" s="2" t="str">
        <f>TRENCHING!J6</f>
        <v>04</v>
      </c>
    </row>
    <row r="10" spans="1:10" x14ac:dyDescent="0.25">
      <c r="A10" s="2" t="str">
        <f>TRENCHING!A7</f>
        <v>TRENCH6</v>
      </c>
      <c r="B10" s="2" t="str">
        <f>TRENCHING!B7</f>
        <v>JENARO HERNANDEZ (RICO)</v>
      </c>
      <c r="C10" s="2">
        <f>TRENCHING!C7</f>
        <v>8</v>
      </c>
      <c r="D10" s="2">
        <f>TRENCHING!D7</f>
        <v>0</v>
      </c>
      <c r="E10" s="2">
        <f>TRENCHING!E7</f>
        <v>0</v>
      </c>
      <c r="F10" s="2">
        <f>TRENCHING!F7</f>
        <v>8</v>
      </c>
      <c r="G10" s="2" t="str">
        <f>TRENCHING!G7</f>
        <v>A</v>
      </c>
      <c r="H10" s="2" t="str">
        <f>TRENCHING!H7</f>
        <v>012021</v>
      </c>
      <c r="I10" s="2" t="str">
        <f>TRENCHING!I7</f>
        <v>DRGW00</v>
      </c>
      <c r="J10" s="2" t="str">
        <f>TRENCHING!J7</f>
        <v>04</v>
      </c>
    </row>
    <row r="11" spans="1:10" x14ac:dyDescent="0.25">
      <c r="A11" s="2" t="str">
        <f>TRENCHING!A8</f>
        <v>TRENCH7</v>
      </c>
      <c r="B11" s="2" t="str">
        <f>TRENCHING!B8</f>
        <v>DONALD POOLE POOLE</v>
      </c>
      <c r="C11" s="2">
        <f>TRENCHING!C8</f>
        <v>8</v>
      </c>
      <c r="D11" s="2">
        <f>TRENCHING!D8</f>
        <v>0</v>
      </c>
      <c r="E11" s="2">
        <f>TRENCHING!E8</f>
        <v>0</v>
      </c>
      <c r="F11" s="2">
        <f>TRENCHING!F8</f>
        <v>8</v>
      </c>
      <c r="G11" s="2" t="str">
        <f>TRENCHING!G8</f>
        <v>A</v>
      </c>
      <c r="H11" s="2" t="str">
        <f>TRENCHING!H8</f>
        <v>012021</v>
      </c>
      <c r="I11" s="2" t="str">
        <f>TRENCHING!I8</f>
        <v>DRGW00</v>
      </c>
      <c r="J11" s="2" t="str">
        <f>TRENCHING!J8</f>
        <v>04</v>
      </c>
    </row>
    <row r="12" spans="1:10" x14ac:dyDescent="0.25">
      <c r="A12" s="2" t="str">
        <f>FORMSET!A2</f>
        <v>FORMSET1</v>
      </c>
      <c r="B12" s="2" t="str">
        <f>FORMSET!B2</f>
        <v>ROBERTO C</v>
      </c>
      <c r="C12" s="2">
        <f>FORMSET!C2</f>
        <v>8</v>
      </c>
      <c r="D12" s="2">
        <f>FORMSET!D2</f>
        <v>0</v>
      </c>
      <c r="E12" s="2">
        <f>FORMSET!E2</f>
        <v>0</v>
      </c>
      <c r="F12" s="2">
        <f>FORMSET!F2</f>
        <v>8</v>
      </c>
      <c r="G12" s="2" t="str">
        <f>FORMSET!G2</f>
        <v>A</v>
      </c>
      <c r="H12" s="2" t="str">
        <f>FORMSET!H2</f>
        <v>013020</v>
      </c>
      <c r="I12" s="2" t="str">
        <f>FORMSET!I2</f>
        <v>DRGW00</v>
      </c>
      <c r="J12" s="2" t="str">
        <f>FORMSET!J2</f>
        <v>04</v>
      </c>
    </row>
    <row r="13" spans="1:10" x14ac:dyDescent="0.25">
      <c r="A13" s="2" t="str">
        <f>FORMSET!A3</f>
        <v>FORMSET2</v>
      </c>
      <c r="B13" s="2" t="str">
        <f>FORMSET!B3</f>
        <v>ADAN PEREZ</v>
      </c>
      <c r="C13" s="2">
        <f>FORMSET!C3</f>
        <v>8</v>
      </c>
      <c r="D13" s="2">
        <f>FORMSET!D3</f>
        <v>0</v>
      </c>
      <c r="E13" s="2">
        <f>FORMSET!E3</f>
        <v>0</v>
      </c>
      <c r="F13" s="2">
        <f>FORMSET!F3</f>
        <v>8</v>
      </c>
      <c r="G13" s="2" t="str">
        <f>FORMSET!G3</f>
        <v>A</v>
      </c>
      <c r="H13" s="2" t="str">
        <f>FORMSET!H3</f>
        <v>013020</v>
      </c>
      <c r="I13" s="2" t="str">
        <f>FORMSET!I3</f>
        <v>DRGW00</v>
      </c>
      <c r="J13" s="2" t="str">
        <f>FORMSET!J3</f>
        <v>04</v>
      </c>
    </row>
    <row r="14" spans="1:10" x14ac:dyDescent="0.25">
      <c r="A14" s="2" t="str">
        <f>FORMSET!A4</f>
        <v>FORMSET3</v>
      </c>
      <c r="B14" s="2" t="str">
        <f>FORMSET!B4</f>
        <v>LUIS DELGADO</v>
      </c>
      <c r="C14" s="2">
        <f>FORMSET!C4</f>
        <v>8</v>
      </c>
      <c r="D14" s="2">
        <f>FORMSET!D4</f>
        <v>0</v>
      </c>
      <c r="E14" s="2">
        <f>FORMSET!E4</f>
        <v>0</v>
      </c>
      <c r="F14" s="2">
        <f>FORMSET!F4</f>
        <v>8</v>
      </c>
      <c r="G14" s="2" t="str">
        <f>FORMSET!G4</f>
        <v>A</v>
      </c>
      <c r="H14" s="2" t="str">
        <f>FORMSET!H4</f>
        <v>013020</v>
      </c>
      <c r="I14" s="2" t="str">
        <f>FORMSET!I4</f>
        <v>DRGW00</v>
      </c>
      <c r="J14" s="2" t="str">
        <f>FORMSET!J4</f>
        <v>04</v>
      </c>
    </row>
    <row r="15" spans="1:10" x14ac:dyDescent="0.25">
      <c r="A15" s="2" t="str">
        <f>FORMSET!A5</f>
        <v>FORMSET4</v>
      </c>
      <c r="B15" s="2" t="str">
        <f>FORMSET!B5</f>
        <v>ARMANDO RAMIREZ</v>
      </c>
      <c r="C15" s="2">
        <f>FORMSET!C5</f>
        <v>8</v>
      </c>
      <c r="D15" s="2">
        <f>FORMSET!D5</f>
        <v>0</v>
      </c>
      <c r="E15" s="2">
        <f>FORMSET!E5</f>
        <v>0</v>
      </c>
      <c r="F15" s="2">
        <f>FORMSET!F5</f>
        <v>8</v>
      </c>
      <c r="G15" s="2" t="str">
        <f>FORMSET!G5</f>
        <v>A</v>
      </c>
      <c r="H15" s="2" t="str">
        <f>FORMSET!H5</f>
        <v>013020</v>
      </c>
      <c r="I15" s="2" t="str">
        <f>FORMSET!I5</f>
        <v>DRGW00</v>
      </c>
      <c r="J15" s="2" t="str">
        <f>FORMSET!J5</f>
        <v>04</v>
      </c>
    </row>
    <row r="16" spans="1:10" x14ac:dyDescent="0.25">
      <c r="A16" s="2" t="str">
        <f>FORMSET!A6</f>
        <v>FORMSET5</v>
      </c>
      <c r="B16" s="2" t="str">
        <f>FORMSET!B6</f>
        <v>ROGELIO C</v>
      </c>
      <c r="C16" s="2">
        <f>FORMSET!C6</f>
        <v>8</v>
      </c>
      <c r="D16" s="2">
        <f>FORMSET!D6</f>
        <v>0</v>
      </c>
      <c r="E16" s="2">
        <f>FORMSET!E6</f>
        <v>0</v>
      </c>
      <c r="F16" s="2">
        <f>FORMSET!F6</f>
        <v>8</v>
      </c>
      <c r="G16" s="2" t="str">
        <f>FORMSET!G6</f>
        <v>A</v>
      </c>
      <c r="H16" s="2" t="str">
        <f>FORMSET!H6</f>
        <v>013020</v>
      </c>
      <c r="I16" s="2" t="str">
        <f>FORMSET!I6</f>
        <v>DRGW00</v>
      </c>
      <c r="J16" s="2" t="str">
        <f>FORMSET!J6</f>
        <v>04</v>
      </c>
    </row>
    <row r="17" spans="1:10" x14ac:dyDescent="0.25">
      <c r="A17" s="2" t="str">
        <f>FORMSET!A7</f>
        <v>FORMSET6</v>
      </c>
      <c r="B17" s="2" t="str">
        <f>FORMSET!B7</f>
        <v>ALDO HERRERA</v>
      </c>
      <c r="C17" s="2">
        <f>FORMSET!C7</f>
        <v>8</v>
      </c>
      <c r="D17" s="2">
        <f>FORMSET!D7</f>
        <v>0</v>
      </c>
      <c r="E17" s="2">
        <f>FORMSET!E7</f>
        <v>0</v>
      </c>
      <c r="F17" s="2">
        <f>FORMSET!F7</f>
        <v>8</v>
      </c>
      <c r="G17" s="2" t="str">
        <f>FORMSET!G7</f>
        <v>A</v>
      </c>
      <c r="H17" s="2" t="str">
        <f>FORMSET!H7</f>
        <v>013020</v>
      </c>
      <c r="I17" s="2" t="str">
        <f>FORMSET!I7</f>
        <v>DRGW00</v>
      </c>
      <c r="J17" s="2" t="str">
        <f>FORMSET!J7</f>
        <v>04</v>
      </c>
    </row>
    <row r="18" spans="1:10" x14ac:dyDescent="0.25">
      <c r="A18" s="2" t="str">
        <f>FORMSET!A8</f>
        <v>FORMSET7</v>
      </c>
      <c r="B18" s="2" t="str">
        <f>FORMSET!B8</f>
        <v>JAIR HERRERA</v>
      </c>
      <c r="C18" s="2">
        <f>FORMSET!C8</f>
        <v>8</v>
      </c>
      <c r="D18" s="2">
        <f>FORMSET!D8</f>
        <v>0</v>
      </c>
      <c r="E18" s="2">
        <f>FORMSET!E8</f>
        <v>0</v>
      </c>
      <c r="F18" s="2">
        <f>FORMSET!F8</f>
        <v>8</v>
      </c>
      <c r="G18" s="2" t="str">
        <f>FORMSET!G8</f>
        <v>A</v>
      </c>
      <c r="H18" s="2" t="str">
        <f>FORMSET!H8</f>
        <v>013020</v>
      </c>
      <c r="I18" s="2" t="str">
        <f>FORMSET!I8</f>
        <v>DRGW00</v>
      </c>
      <c r="J18" s="2" t="str">
        <f>FORMSET!J8</f>
        <v>04</v>
      </c>
    </row>
    <row r="19" spans="1:10" x14ac:dyDescent="0.25">
      <c r="A19" s="2" t="str">
        <f>FORMSET!A9</f>
        <v>FORMSET8</v>
      </c>
      <c r="B19" s="2" t="str">
        <f>FORMSET!B9</f>
        <v>ALBARO CAMPOS</v>
      </c>
      <c r="C19" s="2">
        <f>FORMSET!C9</f>
        <v>8</v>
      </c>
      <c r="D19" s="2">
        <f>FORMSET!D9</f>
        <v>0</v>
      </c>
      <c r="E19" s="2">
        <f>FORMSET!E9</f>
        <v>0</v>
      </c>
      <c r="F19" s="2">
        <f>FORMSET!F9</f>
        <v>8</v>
      </c>
      <c r="G19" s="2" t="str">
        <f>FORMSET!G9</f>
        <v>A</v>
      </c>
      <c r="H19" s="2" t="str">
        <f>FORMSET!H9</f>
        <v>013020</v>
      </c>
      <c r="I19" s="2" t="str">
        <f>FORMSET!I9</f>
        <v>DRGW00</v>
      </c>
      <c r="J19" s="2" t="str">
        <f>FORMSET!J9</f>
        <v>04</v>
      </c>
    </row>
    <row r="20" spans="1:10" x14ac:dyDescent="0.25">
      <c r="A20" s="2" t="str">
        <f>FORMSET!A10</f>
        <v>FORMSET9</v>
      </c>
      <c r="B20" s="2" t="str">
        <f>FORMSET!B10</f>
        <v>ALEX NIEVES</v>
      </c>
      <c r="C20" s="2">
        <f>FORMSET!C10</f>
        <v>8</v>
      </c>
      <c r="D20" s="2">
        <f>FORMSET!D10</f>
        <v>0</v>
      </c>
      <c r="E20" s="2">
        <f>FORMSET!E10</f>
        <v>0</v>
      </c>
      <c r="F20" s="2">
        <f>FORMSET!F10</f>
        <v>8</v>
      </c>
      <c r="G20" s="2" t="str">
        <f>FORMSET!G10</f>
        <v>A</v>
      </c>
      <c r="H20" s="2" t="str">
        <f>FORMSET!H10</f>
        <v>013020</v>
      </c>
      <c r="I20" s="2" t="str">
        <f>FORMSET!I10</f>
        <v>DRGW00</v>
      </c>
      <c r="J20" s="2" t="str">
        <f>FORMSET!J10</f>
        <v>04</v>
      </c>
    </row>
    <row r="21" spans="1:10" x14ac:dyDescent="0.25">
      <c r="A21" s="2" t="str">
        <f>FORMSET!A11</f>
        <v>FORMSET10</v>
      </c>
      <c r="B21" s="2" t="str">
        <f>FORMSET!B11</f>
        <v>UBALDO CAMARENA</v>
      </c>
      <c r="C21" s="2">
        <f>FORMSET!C11</f>
        <v>8</v>
      </c>
      <c r="D21" s="2">
        <f>FORMSET!D11</f>
        <v>0</v>
      </c>
      <c r="E21" s="2">
        <f>FORMSET!E11</f>
        <v>0</v>
      </c>
      <c r="F21" s="2">
        <f>FORMSET!F11</f>
        <v>8</v>
      </c>
      <c r="G21" s="2" t="str">
        <f>FORMSET!G11</f>
        <v>A</v>
      </c>
      <c r="H21" s="2" t="str">
        <f>FORMSET!H11</f>
        <v>013020</v>
      </c>
      <c r="I21" s="2" t="str">
        <f>FORMSET!I11</f>
        <v>DRGW00</v>
      </c>
      <c r="J21" s="2" t="str">
        <f>FORMSET!J11</f>
        <v>04</v>
      </c>
    </row>
    <row r="22" spans="1:10" x14ac:dyDescent="0.25">
      <c r="A22" s="2" t="str">
        <f>STEEL!A2</f>
        <v>STEEL1</v>
      </c>
      <c r="B22" s="2" t="str">
        <f>STEEL!B2</f>
        <v>BETO</v>
      </c>
      <c r="C22" s="2">
        <f>STEEL!C2</f>
        <v>8</v>
      </c>
      <c r="D22" s="2">
        <f>STEEL!D2</f>
        <v>0</v>
      </c>
      <c r="E22" s="2">
        <f>STEEL!E2</f>
        <v>0</v>
      </c>
      <c r="F22" s="2">
        <f>STEEL!F2</f>
        <v>8</v>
      </c>
      <c r="G22" s="2" t="str">
        <f>STEEL!G2</f>
        <v>A</v>
      </c>
      <c r="H22" s="2" t="str">
        <f>STEEL!H2</f>
        <v>014020</v>
      </c>
      <c r="I22" s="2" t="str">
        <f>STEEL!I2</f>
        <v>DRGW00</v>
      </c>
      <c r="J22" s="2" t="str">
        <f>STEEL!J2</f>
        <v>04</v>
      </c>
    </row>
    <row r="23" spans="1:10" x14ac:dyDescent="0.25">
      <c r="A23" s="2" t="str">
        <f>STEEL!A3</f>
        <v>STEEL2</v>
      </c>
      <c r="B23" s="2" t="str">
        <f>STEEL!B3</f>
        <v>ISAAC FERNANDEZ</v>
      </c>
      <c r="C23" s="2">
        <f>STEEL!C3</f>
        <v>8</v>
      </c>
      <c r="D23" s="2">
        <f>STEEL!D3</f>
        <v>0</v>
      </c>
      <c r="E23" s="2">
        <f>STEEL!E3</f>
        <v>0</v>
      </c>
      <c r="F23" s="2">
        <f>STEEL!F3</f>
        <v>8</v>
      </c>
      <c r="G23" s="2" t="str">
        <f>STEEL!G3</f>
        <v>A</v>
      </c>
      <c r="H23" s="2" t="str">
        <f>STEEL!H3</f>
        <v>014020</v>
      </c>
      <c r="I23" s="2" t="str">
        <f>STEEL!I3</f>
        <v>DRGW00</v>
      </c>
      <c r="J23" s="2" t="str">
        <f>STEEL!J3</f>
        <v>04</v>
      </c>
    </row>
    <row r="24" spans="1:10" x14ac:dyDescent="0.25">
      <c r="A24" s="2" t="str">
        <f>STEEL!A4</f>
        <v>STEEL3</v>
      </c>
      <c r="B24" s="2" t="str">
        <f>STEEL!B4</f>
        <v>EFRAIN MENDOZA</v>
      </c>
      <c r="C24" s="2">
        <f>STEEL!C4</f>
        <v>8</v>
      </c>
      <c r="D24" s="2">
        <f>STEEL!D4</f>
        <v>0</v>
      </c>
      <c r="E24" s="2">
        <f>STEEL!E4</f>
        <v>0</v>
      </c>
      <c r="F24" s="2">
        <f>STEEL!F4</f>
        <v>8</v>
      </c>
      <c r="G24" s="2" t="str">
        <f>STEEL!G4</f>
        <v>A</v>
      </c>
      <c r="H24" s="2" t="str">
        <f>STEEL!H4</f>
        <v>014020</v>
      </c>
      <c r="I24" s="2" t="str">
        <f>STEEL!I4</f>
        <v>DRGW00</v>
      </c>
      <c r="J24" s="2" t="str">
        <f>STEEL!J4</f>
        <v>04</v>
      </c>
    </row>
    <row r="25" spans="1:10" x14ac:dyDescent="0.25">
      <c r="A25" s="2" t="str">
        <f>STEEL!A5</f>
        <v>STEEL4</v>
      </c>
      <c r="B25" s="2" t="str">
        <f>STEEL!B5</f>
        <v>RODOLFO RAMIREZ</v>
      </c>
      <c r="C25" s="2">
        <f>STEEL!C5</f>
        <v>8</v>
      </c>
      <c r="D25" s="2">
        <f>STEEL!D5</f>
        <v>0</v>
      </c>
      <c r="E25" s="2">
        <f>STEEL!E5</f>
        <v>0</v>
      </c>
      <c r="F25" s="2">
        <f>STEEL!F5</f>
        <v>8</v>
      </c>
      <c r="G25" s="2" t="str">
        <f>STEEL!G5</f>
        <v>A</v>
      </c>
      <c r="H25" s="2" t="str">
        <f>STEEL!H5</f>
        <v>014020</v>
      </c>
      <c r="I25" s="2" t="str">
        <f>STEEL!I5</f>
        <v>DRGW00</v>
      </c>
      <c r="J25" s="2" t="str">
        <f>STEEL!J5</f>
        <v>04</v>
      </c>
    </row>
    <row r="26" spans="1:10" x14ac:dyDescent="0.25">
      <c r="A26" s="2" t="str">
        <f>STEEL!A6</f>
        <v>STEEL5</v>
      </c>
      <c r="B26" s="2" t="str">
        <f>STEEL!B6</f>
        <v>ESTEVAN JIMENEZ</v>
      </c>
      <c r="C26" s="2">
        <f>STEEL!C6</f>
        <v>8</v>
      </c>
      <c r="D26" s="2">
        <f>STEEL!D6</f>
        <v>0</v>
      </c>
      <c r="E26" s="2">
        <f>STEEL!E6</f>
        <v>0</v>
      </c>
      <c r="F26" s="2">
        <f>STEEL!F6</f>
        <v>8</v>
      </c>
      <c r="G26" s="2" t="str">
        <f>STEEL!G6</f>
        <v>A</v>
      </c>
      <c r="H26" s="2" t="str">
        <f>STEEL!H6</f>
        <v>014020</v>
      </c>
      <c r="I26" s="2" t="str">
        <f>STEEL!I6</f>
        <v>DRGW00</v>
      </c>
      <c r="J26" s="2" t="str">
        <f>STEEL!J6</f>
        <v>04</v>
      </c>
    </row>
    <row r="27" spans="1:10" x14ac:dyDescent="0.25">
      <c r="A27" s="2" t="str">
        <f>STEEL!A7</f>
        <v>STEEL6</v>
      </c>
      <c r="B27" s="2" t="str">
        <f>STEEL!B7</f>
        <v>ALONZO GONZALEZ</v>
      </c>
      <c r="C27" s="2">
        <f>STEEL!C7</f>
        <v>8</v>
      </c>
      <c r="D27" s="2">
        <f>STEEL!D7</f>
        <v>0</v>
      </c>
      <c r="E27" s="2">
        <f>STEEL!E7</f>
        <v>0</v>
      </c>
      <c r="F27" s="2">
        <f>STEEL!F7</f>
        <v>8</v>
      </c>
      <c r="G27" s="2" t="str">
        <f>STEEL!G7</f>
        <v>A</v>
      </c>
      <c r="H27" s="2" t="str">
        <f>STEEL!H7</f>
        <v>014020</v>
      </c>
      <c r="I27" s="2" t="str">
        <f>STEEL!I7</f>
        <v>DRGW00</v>
      </c>
      <c r="J27" s="2" t="str">
        <f>STEEL!J7</f>
        <v>04</v>
      </c>
    </row>
    <row r="28" spans="1:10" x14ac:dyDescent="0.25">
      <c r="A28" s="2" t="str">
        <f>STEEL!A8</f>
        <v>STEEL7</v>
      </c>
      <c r="B28" s="2" t="str">
        <f>STEEL!B8</f>
        <v>ALEX GONZALEZ</v>
      </c>
      <c r="C28" s="2">
        <f>STEEL!C8</f>
        <v>8</v>
      </c>
      <c r="D28" s="2">
        <f>STEEL!D8</f>
        <v>0</v>
      </c>
      <c r="E28" s="2">
        <f>STEEL!E8</f>
        <v>0</v>
      </c>
      <c r="F28" s="2">
        <f>STEEL!F8</f>
        <v>8</v>
      </c>
      <c r="G28" s="2" t="str">
        <f>STEEL!G8</f>
        <v>A</v>
      </c>
      <c r="H28" s="2" t="str">
        <f>STEEL!H8</f>
        <v>014020</v>
      </c>
      <c r="I28" s="2" t="str">
        <f>STEEL!I8</f>
        <v>DRGW00</v>
      </c>
      <c r="J28" s="2" t="str">
        <f>STEEL!J8</f>
        <v>04</v>
      </c>
    </row>
    <row r="29" spans="1:10" x14ac:dyDescent="0.25">
      <c r="A29" s="2" t="str">
        <f>STEEL!A9</f>
        <v>STEEL8</v>
      </c>
      <c r="B29" s="2" t="str">
        <f>STEEL!B9</f>
        <v>LOBO</v>
      </c>
      <c r="C29" s="2">
        <f>STEEL!C9</f>
        <v>8</v>
      </c>
      <c r="D29" s="2">
        <f>STEEL!D9</f>
        <v>0</v>
      </c>
      <c r="E29" s="2">
        <f>STEEL!E9</f>
        <v>0</v>
      </c>
      <c r="F29" s="2">
        <f>STEEL!F9</f>
        <v>8</v>
      </c>
      <c r="G29" s="2" t="str">
        <f>STEEL!G9</f>
        <v>A</v>
      </c>
      <c r="H29" s="2" t="str">
        <f>STEEL!H9</f>
        <v>014020</v>
      </c>
      <c r="I29" s="2" t="str">
        <f>STEEL!I9</f>
        <v>DRGW00</v>
      </c>
      <c r="J29" s="2" t="str">
        <f>STEEL!J9</f>
        <v>04</v>
      </c>
    </row>
    <row r="30" spans="1:10" x14ac:dyDescent="0.25">
      <c r="A30" s="2" t="str">
        <f>STEEL!A10</f>
        <v>STEEL9</v>
      </c>
      <c r="B30" s="2" t="str">
        <f>STEEL!B10</f>
        <v>ANDRES GONZALEZ</v>
      </c>
      <c r="C30" s="2">
        <f>STEEL!C10</f>
        <v>8</v>
      </c>
      <c r="D30" s="2">
        <f>STEEL!D10</f>
        <v>0</v>
      </c>
      <c r="E30" s="2">
        <f>STEEL!E10</f>
        <v>0</v>
      </c>
      <c r="F30" s="2">
        <f>STEEL!F10</f>
        <v>8</v>
      </c>
      <c r="G30" s="2" t="str">
        <f>STEEL!G10</f>
        <v>A</v>
      </c>
      <c r="H30" s="2" t="str">
        <f>STEEL!H10</f>
        <v>014020</v>
      </c>
      <c r="I30" s="2" t="str">
        <f>STEEL!I10</f>
        <v>DRGW00</v>
      </c>
      <c r="J30" s="2" t="str">
        <f>STEEL!J10</f>
        <v>04</v>
      </c>
    </row>
    <row r="31" spans="1:10" x14ac:dyDescent="0.25">
      <c r="A31" s="2" t="str">
        <f>FOOTING!A2</f>
        <v>FTG1</v>
      </c>
      <c r="B31" s="2" t="str">
        <f>FOOTING!B2</f>
        <v>ALEX GONZALEZ</v>
      </c>
      <c r="C31" s="2">
        <f>FOOTING!C2</f>
        <v>8</v>
      </c>
      <c r="D31" s="2">
        <f>FOOTING!D2</f>
        <v>0</v>
      </c>
      <c r="E31" s="2">
        <f>FOOTING!E2</f>
        <v>0</v>
      </c>
      <c r="F31" s="2">
        <f>FOOTING!F2</f>
        <v>8</v>
      </c>
      <c r="G31" s="2" t="str">
        <f>FOOTING!G2</f>
        <v>A</v>
      </c>
      <c r="H31" s="2" t="str">
        <f>FOOTING!H2</f>
        <v>015020</v>
      </c>
      <c r="I31" s="2" t="str">
        <f>FOOTING!I2</f>
        <v>DRGW00</v>
      </c>
      <c r="J31" s="2" t="str">
        <f>FOOTING!J2</f>
        <v>04</v>
      </c>
    </row>
    <row r="32" spans="1:10" x14ac:dyDescent="0.25">
      <c r="A32" s="2" t="str">
        <f>FOOTING!A3</f>
        <v>FTG2</v>
      </c>
      <c r="B32" s="2" t="str">
        <f>FOOTING!B3</f>
        <v>ANDRES GONZALEZ</v>
      </c>
      <c r="C32" s="2">
        <f>FOOTING!C3</f>
        <v>8</v>
      </c>
      <c r="D32" s="2">
        <f>FOOTING!D3</f>
        <v>0</v>
      </c>
      <c r="E32" s="2">
        <f>FOOTING!E3</f>
        <v>0</v>
      </c>
      <c r="F32" s="2">
        <f>FOOTING!F3</f>
        <v>8</v>
      </c>
      <c r="G32" s="2" t="str">
        <f>FOOTING!G3</f>
        <v>A</v>
      </c>
      <c r="H32" s="2" t="str">
        <f>FOOTING!H3</f>
        <v>015020</v>
      </c>
      <c r="I32" s="2" t="str">
        <f>FOOTING!I3</f>
        <v>DRGW00</v>
      </c>
      <c r="J32" s="2" t="str">
        <f>FOOTING!J3</f>
        <v>04</v>
      </c>
    </row>
    <row r="33" spans="1:10" x14ac:dyDescent="0.25">
      <c r="A33" s="2" t="str">
        <f>'LINE PUMP'!A2</f>
        <v>LINE PUMP1</v>
      </c>
      <c r="B33" s="2" t="str">
        <f>'LINE PUMP'!B2</f>
        <v>JESUS LOMELI</v>
      </c>
      <c r="C33" s="2">
        <f>'LINE PUMP'!C2</f>
        <v>8</v>
      </c>
      <c r="D33" s="2">
        <f>'LINE PUMP'!D2</f>
        <v>0</v>
      </c>
      <c r="E33" s="2">
        <f>'LINE PUMP'!E2</f>
        <v>0</v>
      </c>
      <c r="F33" s="2">
        <f>'LINE PUMP'!F2</f>
        <v>8</v>
      </c>
      <c r="G33" s="2" t="str">
        <f>'LINE PUMP'!G2</f>
        <v>A</v>
      </c>
      <c r="H33" s="2" t="str">
        <f>'LINE PUMP'!H2</f>
        <v>015250</v>
      </c>
      <c r="I33" s="2" t="str">
        <f>'LINE PUMP'!I2</f>
        <v>DRGW00</v>
      </c>
      <c r="J33" s="2" t="str">
        <f>'LINE PUMP'!J2</f>
        <v>04</v>
      </c>
    </row>
    <row r="34" spans="1:10" x14ac:dyDescent="0.25">
      <c r="A34" s="2" t="str">
        <f>'LINE PUMP'!A3</f>
        <v>LINE PUMP2</v>
      </c>
      <c r="B34" s="2" t="str">
        <f>'LINE PUMP'!B3</f>
        <v>JOSE RODRIGUEZ</v>
      </c>
      <c r="C34" s="2">
        <f>'LINE PUMP'!C3</f>
        <v>8</v>
      </c>
      <c r="D34" s="2">
        <f>'LINE PUMP'!D3</f>
        <v>0</v>
      </c>
      <c r="E34" s="2">
        <f>'LINE PUMP'!E3</f>
        <v>0</v>
      </c>
      <c r="F34" s="2">
        <f>'LINE PUMP'!F3</f>
        <v>8</v>
      </c>
      <c r="G34" s="2" t="str">
        <f>'LINE PUMP'!G3</f>
        <v>A</v>
      </c>
      <c r="H34" s="2" t="str">
        <f>'LINE PUMP'!H3</f>
        <v>015250</v>
      </c>
      <c r="I34" s="2" t="str">
        <f>'LINE PUMP'!I3</f>
        <v>DRGW00</v>
      </c>
      <c r="J34" s="2" t="str">
        <f>'LINE PUMP'!J3</f>
        <v>04</v>
      </c>
    </row>
    <row r="35" spans="1:10" x14ac:dyDescent="0.25">
      <c r="A35" s="2" t="str">
        <f>GRADE!A2</f>
        <v>GRADE1</v>
      </c>
      <c r="B35" s="2" t="str">
        <f>GRADE!B2</f>
        <v>JOSE BARRON</v>
      </c>
      <c r="C35" s="2">
        <f>GRADE!C2</f>
        <v>8</v>
      </c>
      <c r="D35" s="2">
        <f>GRADE!D2</f>
        <v>0</v>
      </c>
      <c r="E35" s="2">
        <f>GRADE!E2</f>
        <v>0</v>
      </c>
      <c r="F35" s="2">
        <f>GRADE!F2</f>
        <v>8</v>
      </c>
      <c r="G35" s="2" t="str">
        <f>GRADE!G2</f>
        <v>A</v>
      </c>
      <c r="H35" s="2" t="str">
        <f>GRADE!H2</f>
        <v>016020</v>
      </c>
      <c r="I35" s="2" t="str">
        <f>GRADE!I2</f>
        <v>DRGW00</v>
      </c>
      <c r="J35" s="2" t="str">
        <f>GRADE!J2</f>
        <v>04</v>
      </c>
    </row>
    <row r="36" spans="1:10" x14ac:dyDescent="0.25">
      <c r="A36" s="2" t="str">
        <f>GRADE!A3</f>
        <v>GRADE2</v>
      </c>
      <c r="B36" s="2" t="str">
        <f>GRADE!B3</f>
        <v>CABANAS</v>
      </c>
      <c r="C36" s="2">
        <f>GRADE!C3</f>
        <v>8</v>
      </c>
      <c r="D36" s="2">
        <f>GRADE!D3</f>
        <v>0</v>
      </c>
      <c r="E36" s="2">
        <f>GRADE!E3</f>
        <v>0</v>
      </c>
      <c r="F36" s="2">
        <f>GRADE!F3</f>
        <v>8</v>
      </c>
      <c r="G36" s="2" t="str">
        <f>GRADE!G3</f>
        <v>A</v>
      </c>
      <c r="H36" s="2" t="str">
        <f>GRADE!H3</f>
        <v>016020</v>
      </c>
      <c r="I36" s="2" t="str">
        <f>GRADE!I3</f>
        <v>DRGW00</v>
      </c>
      <c r="J36" s="2" t="str">
        <f>GRADE!J3</f>
        <v>04</v>
      </c>
    </row>
    <row r="37" spans="1:10" x14ac:dyDescent="0.25">
      <c r="A37" s="2" t="str">
        <f>GRADE!A4</f>
        <v>GRADE3</v>
      </c>
      <c r="B37" s="2" t="str">
        <f>GRADE!B4</f>
        <v>JUAN J MARTINEZ</v>
      </c>
      <c r="C37" s="2">
        <f>GRADE!C4</f>
        <v>8</v>
      </c>
      <c r="D37" s="2">
        <f>GRADE!D4</f>
        <v>0</v>
      </c>
      <c r="E37" s="2">
        <f>GRADE!E4</f>
        <v>0</v>
      </c>
      <c r="F37" s="2">
        <f>GRADE!F4</f>
        <v>8</v>
      </c>
      <c r="G37" s="2" t="str">
        <f>GRADE!G4</f>
        <v>A</v>
      </c>
      <c r="H37" s="2" t="str">
        <f>GRADE!H4</f>
        <v>016020</v>
      </c>
      <c r="I37" s="2" t="str">
        <f>GRADE!I4</f>
        <v>DRGW00</v>
      </c>
      <c r="J37" s="2" t="str">
        <f>GRADE!J4</f>
        <v>04</v>
      </c>
    </row>
    <row r="38" spans="1:10" x14ac:dyDescent="0.25">
      <c r="A38" s="2" t="str">
        <f>GRADE!A5</f>
        <v>GRADE4</v>
      </c>
      <c r="B38" s="2" t="str">
        <f>GRADE!B5</f>
        <v>ALBARO CAMPOS</v>
      </c>
      <c r="C38" s="2">
        <f>GRADE!C5</f>
        <v>8</v>
      </c>
      <c r="D38" s="2">
        <f>GRADE!D5</f>
        <v>0</v>
      </c>
      <c r="E38" s="2">
        <f>GRADE!E5</f>
        <v>0</v>
      </c>
      <c r="F38" s="2">
        <f>GRADE!F5</f>
        <v>8</v>
      </c>
      <c r="G38" s="2" t="str">
        <f>GRADE!G5</f>
        <v>A</v>
      </c>
      <c r="H38" s="2" t="str">
        <f>GRADE!H5</f>
        <v>016020</v>
      </c>
      <c r="I38" s="2" t="str">
        <f>GRADE!I5</f>
        <v>DRGW00</v>
      </c>
      <c r="J38" s="2" t="str">
        <f>GRADE!J5</f>
        <v>04</v>
      </c>
    </row>
    <row r="39" spans="1:10" x14ac:dyDescent="0.25">
      <c r="A39" s="2" t="str">
        <f>SLAB!A2</f>
        <v>SLAB1</v>
      </c>
      <c r="B39" s="2" t="str">
        <f>SLAB!B2</f>
        <v>GABRIEL SANCHEZ</v>
      </c>
      <c r="C39" s="2">
        <f>SLAB!C2</f>
        <v>8</v>
      </c>
      <c r="D39" s="2">
        <f>SLAB!D2</f>
        <v>0</v>
      </c>
      <c r="E39" s="2">
        <f>SLAB!E2</f>
        <v>0</v>
      </c>
      <c r="F39" s="2">
        <f>SLAB!F2</f>
        <v>8</v>
      </c>
      <c r="G39" s="2" t="str">
        <f>SLAB!G2</f>
        <v>A</v>
      </c>
      <c r="H39" s="2" t="str">
        <f>SLAB!H2</f>
        <v>017020</v>
      </c>
      <c r="I39" s="2" t="str">
        <f>SLAB!I2</f>
        <v>DRGW00</v>
      </c>
      <c r="J39" s="2" t="str">
        <f>SLAB!J2</f>
        <v>04</v>
      </c>
    </row>
    <row r="40" spans="1:10" x14ac:dyDescent="0.25">
      <c r="A40" s="2" t="str">
        <f>SLAB!A3</f>
        <v>SLAB2</v>
      </c>
      <c r="B40" s="2" t="str">
        <f>SLAB!B3</f>
        <v>ANTONIO MEJIA</v>
      </c>
      <c r="C40" s="2">
        <f>SLAB!C3</f>
        <v>8</v>
      </c>
      <c r="D40" s="2">
        <f>SLAB!D3</f>
        <v>0</v>
      </c>
      <c r="E40" s="2">
        <f>SLAB!E3</f>
        <v>0</v>
      </c>
      <c r="F40" s="2">
        <f>SLAB!F3</f>
        <v>8</v>
      </c>
      <c r="G40" s="2" t="str">
        <f>SLAB!G3</f>
        <v>A</v>
      </c>
      <c r="H40" s="2" t="str">
        <f>SLAB!H3</f>
        <v>017020</v>
      </c>
      <c r="I40" s="2" t="str">
        <f>SLAB!I3</f>
        <v>DRGW00</v>
      </c>
      <c r="J40" s="2" t="str">
        <f>SLAB!J3</f>
        <v>04</v>
      </c>
    </row>
    <row r="41" spans="1:10" x14ac:dyDescent="0.25">
      <c r="A41" s="2" t="str">
        <f>SLAB!A4</f>
        <v>SLAB3</v>
      </c>
      <c r="B41" s="2" t="str">
        <f>SLAB!B4</f>
        <v>FRANCISCO DURAN</v>
      </c>
      <c r="C41" s="2">
        <f>SLAB!C4</f>
        <v>8</v>
      </c>
      <c r="D41" s="2">
        <f>SLAB!D4</f>
        <v>0</v>
      </c>
      <c r="E41" s="2">
        <f>SLAB!E4</f>
        <v>0</v>
      </c>
      <c r="F41" s="2">
        <f>SLAB!F4</f>
        <v>8</v>
      </c>
      <c r="G41" s="2" t="str">
        <f>SLAB!G4</f>
        <v>A</v>
      </c>
      <c r="H41" s="2" t="str">
        <f>SLAB!H4</f>
        <v>017020</v>
      </c>
      <c r="I41" s="2" t="str">
        <f>SLAB!I4</f>
        <v>DRGW00</v>
      </c>
      <c r="J41" s="2" t="str">
        <f>SLAB!J4</f>
        <v>04</v>
      </c>
    </row>
    <row r="42" spans="1:10" x14ac:dyDescent="0.25">
      <c r="A42" s="2" t="str">
        <f>SLAB!A5</f>
        <v>SLAB4</v>
      </c>
      <c r="B42" s="2" t="str">
        <f>SLAB!B5</f>
        <v>ROGELIO MEDINA</v>
      </c>
      <c r="C42" s="2">
        <f>SLAB!C5</f>
        <v>8</v>
      </c>
      <c r="D42" s="2">
        <f>SLAB!D5</f>
        <v>0</v>
      </c>
      <c r="E42" s="2">
        <f>SLAB!E5</f>
        <v>0</v>
      </c>
      <c r="F42" s="2">
        <f>SLAB!F5</f>
        <v>8</v>
      </c>
      <c r="G42" s="2" t="str">
        <f>SLAB!G5</f>
        <v>A</v>
      </c>
      <c r="H42" s="2" t="str">
        <f>SLAB!H5</f>
        <v>017020</v>
      </c>
      <c r="I42" s="2" t="str">
        <f>SLAB!I5</f>
        <v>DRGW00</v>
      </c>
      <c r="J42" s="2" t="str">
        <f>SLAB!J5</f>
        <v>04</v>
      </c>
    </row>
    <row r="43" spans="1:10" x14ac:dyDescent="0.25">
      <c r="A43" s="2" t="str">
        <f>CLEANUP!A2</f>
        <v>CLEAN1</v>
      </c>
      <c r="B43" s="2" t="str">
        <f>CLEANUP!B2</f>
        <v>HUGO TORRES</v>
      </c>
      <c r="C43" s="2">
        <f>CLEANUP!C2</f>
        <v>8</v>
      </c>
      <c r="D43" s="2">
        <f>CLEANUP!D2</f>
        <v>0</v>
      </c>
      <c r="E43" s="2">
        <f>CLEANUP!E2</f>
        <v>0</v>
      </c>
      <c r="F43" s="2">
        <f>CLEANUP!F2</f>
        <v>8</v>
      </c>
      <c r="G43" s="2" t="str">
        <f>CLEANUP!G2</f>
        <v>A</v>
      </c>
      <c r="H43" s="2" t="str">
        <f>CLEANUP!H2</f>
        <v>017060</v>
      </c>
      <c r="I43" s="2" t="str">
        <f>CLEANUP!I2</f>
        <v>DRGW00</v>
      </c>
      <c r="J43" s="2" t="str">
        <f>CLEANUP!J2</f>
        <v>04</v>
      </c>
    </row>
    <row r="44" spans="1:10" x14ac:dyDescent="0.25">
      <c r="A44" s="2" t="str">
        <f>CLEANUP!A3</f>
        <v>CLEAN2</v>
      </c>
      <c r="B44" s="2" t="str">
        <f>CLEANUP!B3</f>
        <v>JAIME JIMENEZ</v>
      </c>
      <c r="C44" s="2">
        <f>CLEANUP!C3</f>
        <v>8</v>
      </c>
      <c r="D44" s="2">
        <f>CLEANUP!D3</f>
        <v>0</v>
      </c>
      <c r="E44" s="2">
        <f>CLEANUP!E3</f>
        <v>0</v>
      </c>
      <c r="F44" s="2">
        <f>CLEANUP!F3</f>
        <v>8</v>
      </c>
      <c r="G44" s="2" t="str">
        <f>CLEANUP!G3</f>
        <v>A</v>
      </c>
      <c r="H44" s="2" t="str">
        <f>CLEANUP!H3</f>
        <v>017060</v>
      </c>
      <c r="I44" s="2" t="str">
        <f>CLEANUP!I3</f>
        <v>DRGW00</v>
      </c>
      <c r="J44" s="2" t="str">
        <f>CLEANUP!J3</f>
        <v>04</v>
      </c>
    </row>
    <row r="45" spans="1:10" x14ac:dyDescent="0.25">
      <c r="A45" s="2" t="str">
        <f>CLEANUP!A4</f>
        <v>CLEAN3</v>
      </c>
      <c r="B45" s="2" t="str">
        <f>CLEANUP!B4</f>
        <v>GILLERMO LOPEZ</v>
      </c>
      <c r="C45" s="2">
        <f>CLEANUP!C4</f>
        <v>8</v>
      </c>
      <c r="D45" s="2">
        <f>CLEANUP!D4</f>
        <v>0</v>
      </c>
      <c r="E45" s="2">
        <f>CLEANUP!E4</f>
        <v>0</v>
      </c>
      <c r="F45" s="2">
        <f>CLEANUP!F4</f>
        <v>8</v>
      </c>
      <c r="G45" s="2" t="str">
        <f>CLEANUP!G4</f>
        <v>A</v>
      </c>
      <c r="H45" s="2" t="str">
        <f>CLEANUP!H4</f>
        <v>017060</v>
      </c>
      <c r="I45" s="2" t="str">
        <f>CLEANUP!I4</f>
        <v>DRGW00</v>
      </c>
      <c r="J45" s="2" t="str">
        <f>CLEANUP!J4</f>
        <v>04</v>
      </c>
    </row>
    <row r="46" spans="1:10" x14ac:dyDescent="0.25">
      <c r="A46" s="2" t="str">
        <f>DELIVERY!A2</f>
        <v>DELIVERY1</v>
      </c>
      <c r="B46" s="2" t="str">
        <f>DELIVERY!B2</f>
        <v>JOSE</v>
      </c>
      <c r="C46" s="2">
        <f>DELIVERY!C2</f>
        <v>8</v>
      </c>
      <c r="D46" s="2">
        <f>DELIVERY!D2</f>
        <v>0</v>
      </c>
      <c r="E46" s="2">
        <f>DELIVERY!E2</f>
        <v>0</v>
      </c>
      <c r="F46" s="2">
        <f>DELIVERY!F2</f>
        <v>8</v>
      </c>
      <c r="G46" s="2" t="str">
        <f>DELIVERY!G2</f>
        <v>A</v>
      </c>
      <c r="H46" s="2" t="str">
        <f>DELIVERY!H2</f>
        <v>010050</v>
      </c>
      <c r="I46" s="2" t="str">
        <f>DELIVERY!I2</f>
        <v>DRGW00</v>
      </c>
      <c r="J46" s="2" t="str">
        <f>DELIVERY!J2</f>
        <v>04</v>
      </c>
    </row>
    <row r="47" spans="1:10" x14ac:dyDescent="0.25">
      <c r="A47" s="2" t="str">
        <f>DELIVERY!A3</f>
        <v>DELIVERY2</v>
      </c>
      <c r="B47" s="2" t="str">
        <f>DELIVERY!B3</f>
        <v>MOISES</v>
      </c>
      <c r="C47" s="2">
        <f>DELIVERY!C3</f>
        <v>8</v>
      </c>
      <c r="D47" s="2">
        <f>DELIVERY!D3</f>
        <v>0</v>
      </c>
      <c r="E47" s="2">
        <f>DELIVERY!E3</f>
        <v>0</v>
      </c>
      <c r="F47" s="2">
        <f>DELIVERY!F3</f>
        <v>8</v>
      </c>
      <c r="G47" s="2" t="str">
        <f>DELIVERY!G3</f>
        <v>A</v>
      </c>
      <c r="H47" s="2" t="str">
        <f>DELIVERY!H3</f>
        <v>010050</v>
      </c>
      <c r="I47" s="2" t="str">
        <f>DELIVERY!I3</f>
        <v>DRGW00</v>
      </c>
      <c r="J47" s="2" t="str">
        <f>DELIVERY!J3</f>
        <v>04</v>
      </c>
    </row>
    <row r="48" spans="1:10" x14ac:dyDescent="0.25">
      <c r="A48" s="2" t="str">
        <f>DELIVERY!A4</f>
        <v>DELIVERY3</v>
      </c>
      <c r="B48" s="2" t="str">
        <f>DELIVERY!B4</f>
        <v>RAFAEL G</v>
      </c>
      <c r="C48" s="2">
        <f>DELIVERY!C4</f>
        <v>8</v>
      </c>
      <c r="D48" s="2">
        <f>DELIVERY!D4</f>
        <v>0</v>
      </c>
      <c r="E48" s="2">
        <f>DELIVERY!E4</f>
        <v>0</v>
      </c>
      <c r="F48" s="2">
        <f>DELIVERY!F4</f>
        <v>8</v>
      </c>
      <c r="G48" s="2" t="str">
        <f>DELIVERY!G4</f>
        <v>A</v>
      </c>
      <c r="H48" s="2" t="str">
        <f>DELIVERY!H4</f>
        <v>010050</v>
      </c>
      <c r="I48" s="2" t="str">
        <f>DELIVERY!I4</f>
        <v>DRGW00</v>
      </c>
      <c r="J48" s="2" t="str">
        <f>DELIVERY!J4</f>
        <v>04</v>
      </c>
    </row>
    <row r="49" spans="1:10" x14ac:dyDescent="0.25">
      <c r="A49" s="2" t="str">
        <f>DELIVERY!A5</f>
        <v>DELIVERY4</v>
      </c>
      <c r="B49" s="2" t="str">
        <f>DELIVERY!B5</f>
        <v>FELIPE HERMOSILLO</v>
      </c>
      <c r="C49" s="2">
        <f>DELIVERY!C5</f>
        <v>8</v>
      </c>
      <c r="D49" s="2">
        <f>DELIVERY!D5</f>
        <v>0</v>
      </c>
      <c r="E49" s="2">
        <f>DELIVERY!E5</f>
        <v>0</v>
      </c>
      <c r="F49" s="2">
        <f>DELIVERY!F5</f>
        <v>8</v>
      </c>
      <c r="G49" s="2" t="str">
        <f>DELIVERY!G5</f>
        <v>A</v>
      </c>
      <c r="H49" s="2" t="str">
        <f>DELIVERY!H5</f>
        <v>010050</v>
      </c>
      <c r="I49" s="2" t="str">
        <f>DELIVERY!I5</f>
        <v>DRGW00</v>
      </c>
      <c r="J49" s="2" t="str">
        <f>DELIVERY!J5</f>
        <v>04</v>
      </c>
    </row>
    <row r="50" spans="1:10" x14ac:dyDescent="0.25">
      <c r="A50" s="2" t="str">
        <f>DELIVERY!A6</f>
        <v>DELIVERY5</v>
      </c>
      <c r="B50" s="2" t="str">
        <f>DELIVERY!B6</f>
        <v>EDUARDO</v>
      </c>
      <c r="C50" s="2">
        <f>DELIVERY!C6</f>
        <v>8</v>
      </c>
      <c r="D50" s="2">
        <f>DELIVERY!D6</f>
        <v>0</v>
      </c>
      <c r="E50" s="2">
        <f>DELIVERY!E6</f>
        <v>0</v>
      </c>
      <c r="F50" s="2">
        <f>DELIVERY!F6</f>
        <v>8</v>
      </c>
      <c r="G50" s="2" t="str">
        <f>DELIVERY!G6</f>
        <v>A</v>
      </c>
      <c r="H50" s="2" t="str">
        <f>DELIVERY!H6</f>
        <v>010050</v>
      </c>
      <c r="I50" s="2" t="str">
        <f>DELIVERY!I6</f>
        <v>DRGW00</v>
      </c>
      <c r="J50" s="2" t="str">
        <f>DELIVERY!J6</f>
        <v>04</v>
      </c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J14" sqref="J14"/>
    </sheetView>
  </sheetViews>
  <sheetFormatPr defaultRowHeight="15" x14ac:dyDescent="0.25"/>
  <cols>
    <col min="1" max="1" width="12.28515625" customWidth="1"/>
    <col min="2" max="2" width="23.42578125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101</v>
      </c>
      <c r="B2" s="2" t="s">
        <v>50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116</v>
      </c>
      <c r="I2" s="2" t="s">
        <v>13</v>
      </c>
      <c r="J2" s="5" t="s">
        <v>14</v>
      </c>
    </row>
    <row r="3" spans="1:10" x14ac:dyDescent="0.25">
      <c r="A3" s="2" t="s">
        <v>102</v>
      </c>
      <c r="B3" s="2" t="s">
        <v>51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116</v>
      </c>
      <c r="I3" s="2" t="s">
        <v>13</v>
      </c>
      <c r="J3" s="5" t="s">
        <v>14</v>
      </c>
    </row>
    <row r="4" spans="1:10" x14ac:dyDescent="0.25">
      <c r="A4" s="2" t="s">
        <v>103</v>
      </c>
      <c r="B4" s="2" t="s">
        <v>52</v>
      </c>
      <c r="C4" s="3">
        <v>8</v>
      </c>
      <c r="D4" s="3">
        <v>0</v>
      </c>
      <c r="E4" s="3">
        <v>0</v>
      </c>
      <c r="F4" s="3">
        <v>8</v>
      </c>
      <c r="G4" s="2" t="s">
        <v>11</v>
      </c>
      <c r="H4" s="4" t="s">
        <v>116</v>
      </c>
      <c r="I4" s="2" t="s">
        <v>13</v>
      </c>
      <c r="J4" s="5" t="s">
        <v>14</v>
      </c>
    </row>
    <row r="5" spans="1:10" x14ac:dyDescent="0.25">
      <c r="A5" s="2"/>
      <c r="B5" s="2"/>
      <c r="C5" s="3"/>
      <c r="D5" s="3"/>
      <c r="E5" s="3"/>
      <c r="F5" s="3"/>
      <c r="G5" s="2"/>
      <c r="H5" s="4"/>
      <c r="I5" s="2"/>
      <c r="J5" s="5"/>
    </row>
    <row r="6" spans="1:10" x14ac:dyDescent="0.25">
      <c r="A6" s="2"/>
      <c r="B6" s="2"/>
      <c r="C6" s="3"/>
      <c r="D6" s="3"/>
      <c r="E6" s="3"/>
      <c r="F6" s="3"/>
      <c r="G6" s="2"/>
      <c r="H6" s="4"/>
      <c r="I6" s="2"/>
      <c r="J6" s="5"/>
    </row>
    <row r="7" spans="1:10" x14ac:dyDescent="0.25">
      <c r="A7" s="2"/>
      <c r="B7" s="2"/>
      <c r="C7" s="3"/>
      <c r="D7" s="3"/>
      <c r="E7" s="3"/>
      <c r="F7" s="3"/>
      <c r="G7" s="2"/>
      <c r="H7" s="4"/>
      <c r="I7" s="2"/>
      <c r="J7" s="5"/>
    </row>
    <row r="8" spans="1:10" x14ac:dyDescent="0.25">
      <c r="A8" s="2"/>
      <c r="B8" s="2"/>
      <c r="C8" s="3"/>
      <c r="D8" s="3"/>
      <c r="E8" s="3"/>
      <c r="F8" s="3"/>
      <c r="G8" s="2"/>
      <c r="H8" s="4"/>
      <c r="I8" s="2"/>
      <c r="J8" s="5"/>
    </row>
    <row r="9" spans="1:10" x14ac:dyDescent="0.25">
      <c r="A9" s="2"/>
      <c r="B9" s="6"/>
      <c r="C9" s="3"/>
      <c r="D9" s="3"/>
      <c r="E9" s="3"/>
      <c r="F9" s="3"/>
      <c r="G9" s="2"/>
      <c r="H9" s="4"/>
      <c r="I9" s="2"/>
      <c r="J9" s="5"/>
    </row>
    <row r="10" spans="1:10" x14ac:dyDescent="0.25">
      <c r="A10" s="2"/>
      <c r="B10" s="6"/>
      <c r="C10" s="3"/>
      <c r="D10" s="3"/>
      <c r="E10" s="3"/>
      <c r="F10" s="3"/>
      <c r="G10" s="2"/>
      <c r="H10" s="4"/>
      <c r="I10" s="2"/>
      <c r="J10" s="5"/>
    </row>
    <row r="11" spans="1:10" x14ac:dyDescent="0.25">
      <c r="A11" s="2"/>
      <c r="B11" s="6"/>
      <c r="C11" s="3"/>
      <c r="D11" s="3"/>
      <c r="E11" s="3"/>
      <c r="F11" s="3"/>
      <c r="G11" s="2"/>
      <c r="H11" s="4"/>
      <c r="I11" s="2"/>
      <c r="J11" s="5"/>
    </row>
    <row r="12" spans="1:10" x14ac:dyDescent="0.25">
      <c r="C12" s="3"/>
      <c r="D12" s="3"/>
      <c r="E12" s="3"/>
      <c r="F12" s="3"/>
      <c r="G12" s="2"/>
      <c r="H12" s="4"/>
      <c r="I12" s="2"/>
      <c r="J12" s="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J16" sqref="J16"/>
    </sheetView>
  </sheetViews>
  <sheetFormatPr defaultRowHeight="15" x14ac:dyDescent="0.25"/>
  <cols>
    <col min="1" max="1" width="12.28515625" customWidth="1"/>
    <col min="2" max="2" width="15.85546875" bestFit="1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104</v>
      </c>
      <c r="B2" s="2" t="s">
        <v>55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117</v>
      </c>
      <c r="I2" s="2" t="s">
        <v>13</v>
      </c>
      <c r="J2" s="5" t="s">
        <v>14</v>
      </c>
    </row>
    <row r="3" spans="1:10" x14ac:dyDescent="0.25">
      <c r="A3" s="2" t="s">
        <v>105</v>
      </c>
      <c r="B3" s="2" t="s">
        <v>56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117</v>
      </c>
      <c r="I3" s="2" t="s">
        <v>13</v>
      </c>
      <c r="J3" s="5" t="s">
        <v>14</v>
      </c>
    </row>
    <row r="4" spans="1:10" x14ac:dyDescent="0.25">
      <c r="A4" s="2" t="s">
        <v>106</v>
      </c>
      <c r="B4" s="2" t="s">
        <v>57</v>
      </c>
      <c r="C4" s="3">
        <v>8</v>
      </c>
      <c r="D4" s="3">
        <v>0</v>
      </c>
      <c r="E4" s="3">
        <v>0</v>
      </c>
      <c r="F4" s="3">
        <v>8</v>
      </c>
      <c r="G4" s="2" t="s">
        <v>11</v>
      </c>
      <c r="H4" s="4" t="s">
        <v>117</v>
      </c>
      <c r="I4" s="2" t="s">
        <v>13</v>
      </c>
      <c r="J4" s="5" t="s">
        <v>14</v>
      </c>
    </row>
    <row r="5" spans="1:10" x14ac:dyDescent="0.25">
      <c r="A5" s="2" t="s">
        <v>107</v>
      </c>
      <c r="B5" s="2" t="s">
        <v>58</v>
      </c>
      <c r="C5" s="3">
        <v>8</v>
      </c>
      <c r="D5" s="3">
        <v>0</v>
      </c>
      <c r="E5" s="3">
        <v>0</v>
      </c>
      <c r="F5" s="3">
        <v>8</v>
      </c>
      <c r="G5" s="2" t="s">
        <v>11</v>
      </c>
      <c r="H5" s="4" t="s">
        <v>117</v>
      </c>
      <c r="I5" s="2" t="s">
        <v>13</v>
      </c>
      <c r="J5" s="5" t="s">
        <v>14</v>
      </c>
    </row>
    <row r="6" spans="1:10" x14ac:dyDescent="0.25">
      <c r="A6" s="2" t="s">
        <v>108</v>
      </c>
      <c r="B6" s="2" t="s">
        <v>59</v>
      </c>
      <c r="C6" s="3">
        <v>8</v>
      </c>
      <c r="D6" s="3">
        <v>0</v>
      </c>
      <c r="E6" s="3">
        <v>0</v>
      </c>
      <c r="F6" s="3">
        <v>8</v>
      </c>
      <c r="G6" s="2" t="s">
        <v>11</v>
      </c>
      <c r="H6" s="4" t="s">
        <v>117</v>
      </c>
      <c r="I6" s="2" t="s">
        <v>13</v>
      </c>
      <c r="J6" s="5" t="s">
        <v>14</v>
      </c>
    </row>
    <row r="7" spans="1:10" x14ac:dyDescent="0.25">
      <c r="A7" s="2"/>
      <c r="B7" s="2"/>
      <c r="C7" s="3"/>
      <c r="D7" s="3"/>
      <c r="E7" s="3"/>
      <c r="F7" s="3"/>
      <c r="G7" s="2"/>
      <c r="H7" s="4"/>
      <c r="I7" s="2"/>
      <c r="J7" s="5"/>
    </row>
    <row r="8" spans="1:10" x14ac:dyDescent="0.25">
      <c r="A8" s="2"/>
      <c r="B8" s="2"/>
      <c r="C8" s="3"/>
      <c r="D8" s="3"/>
      <c r="E8" s="3"/>
      <c r="F8" s="3"/>
      <c r="G8" s="2"/>
      <c r="H8" s="4"/>
      <c r="I8" s="2"/>
      <c r="J8" s="5"/>
    </row>
    <row r="9" spans="1:10" x14ac:dyDescent="0.25">
      <c r="A9" s="2"/>
      <c r="B9" s="6"/>
      <c r="C9" s="3"/>
      <c r="D9" s="3"/>
      <c r="E9" s="3"/>
      <c r="F9" s="3"/>
      <c r="G9" s="2"/>
      <c r="H9" s="4"/>
      <c r="I9" s="2"/>
      <c r="J9" s="5"/>
    </row>
    <row r="10" spans="1:10" x14ac:dyDescent="0.25">
      <c r="A10" s="2"/>
      <c r="B10" s="6"/>
      <c r="C10" s="3"/>
      <c r="D10" s="3"/>
      <c r="E10" s="3"/>
      <c r="F10" s="3"/>
      <c r="G10" s="2"/>
      <c r="H10" s="4"/>
      <c r="I10" s="2"/>
      <c r="J10" s="5"/>
    </row>
    <row r="11" spans="1:10" x14ac:dyDescent="0.25">
      <c r="A11" s="2"/>
      <c r="B11" s="6"/>
      <c r="C11" s="3"/>
      <c r="D11" s="3"/>
      <c r="E11" s="3"/>
      <c r="F11" s="3"/>
      <c r="G11" s="2"/>
      <c r="H11" s="4"/>
      <c r="I11" s="2"/>
      <c r="J11" s="5"/>
    </row>
    <row r="12" spans="1:10" x14ac:dyDescent="0.25">
      <c r="C12" s="3"/>
      <c r="D12" s="3"/>
      <c r="E12" s="3"/>
      <c r="F12" s="3"/>
      <c r="G12" s="2"/>
      <c r="H12" s="4"/>
      <c r="I12" s="2"/>
      <c r="J12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J12" sqref="J12"/>
    </sheetView>
  </sheetViews>
  <sheetFormatPr defaultRowHeight="15" x14ac:dyDescent="0.25"/>
  <cols>
    <col min="1" max="1" width="12.28515625" customWidth="1"/>
    <col min="2" max="2" width="15.85546875" bestFit="1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60</v>
      </c>
      <c r="B2" s="2" t="s">
        <v>10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109</v>
      </c>
      <c r="I2" s="2" t="s">
        <v>13</v>
      </c>
      <c r="J2" s="5" t="s">
        <v>14</v>
      </c>
    </row>
    <row r="3" spans="1:10" x14ac:dyDescent="0.25">
      <c r="A3" s="2" t="s">
        <v>61</v>
      </c>
      <c r="B3" s="2" t="s">
        <v>15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109</v>
      </c>
      <c r="I3" s="2" t="s">
        <v>13</v>
      </c>
      <c r="J3" s="5" t="s">
        <v>14</v>
      </c>
    </row>
    <row r="4" spans="1:10" x14ac:dyDescent="0.25">
      <c r="A4" s="2" t="s">
        <v>62</v>
      </c>
      <c r="B4" s="2" t="s">
        <v>16</v>
      </c>
      <c r="C4" s="3">
        <v>8</v>
      </c>
      <c r="D4" s="3">
        <v>0</v>
      </c>
      <c r="E4" s="3">
        <v>0</v>
      </c>
      <c r="F4" s="3">
        <v>8</v>
      </c>
      <c r="G4" s="2" t="s">
        <v>11</v>
      </c>
      <c r="H4" s="4" t="s">
        <v>109</v>
      </c>
      <c r="I4" s="2" t="s">
        <v>13</v>
      </c>
      <c r="J4" s="5" t="s">
        <v>14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selection activeCell="G16" sqref="G16"/>
    </sheetView>
  </sheetViews>
  <sheetFormatPr defaultRowHeight="15" x14ac:dyDescent="0.25"/>
  <cols>
    <col min="1" max="1" width="12.28515625" customWidth="1"/>
    <col min="2" max="2" width="15.85546875" bestFit="1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63</v>
      </c>
      <c r="B2" s="2" t="s">
        <v>17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110</v>
      </c>
      <c r="I2" s="2" t="s">
        <v>13</v>
      </c>
      <c r="J2" s="5" t="s">
        <v>14</v>
      </c>
    </row>
    <row r="3" spans="1:10" x14ac:dyDescent="0.25">
      <c r="A3" s="2" t="s">
        <v>64</v>
      </c>
      <c r="B3" s="2" t="s">
        <v>18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110</v>
      </c>
      <c r="I3" s="2" t="s">
        <v>13</v>
      </c>
      <c r="J3" s="5" t="s">
        <v>14</v>
      </c>
    </row>
    <row r="4" spans="1:10" x14ac:dyDescent="0.25">
      <c r="A4" s="2" t="s">
        <v>65</v>
      </c>
      <c r="B4" s="2" t="s">
        <v>19</v>
      </c>
      <c r="C4" s="3">
        <v>8</v>
      </c>
      <c r="D4" s="3">
        <v>0</v>
      </c>
      <c r="E4" s="3">
        <v>0</v>
      </c>
      <c r="F4" s="3">
        <v>8</v>
      </c>
      <c r="G4" s="2" t="s">
        <v>11</v>
      </c>
      <c r="H4" s="4" t="s">
        <v>110</v>
      </c>
      <c r="I4" s="2" t="s">
        <v>13</v>
      </c>
      <c r="J4" s="5" t="s">
        <v>14</v>
      </c>
    </row>
    <row r="5" spans="1:10" x14ac:dyDescent="0.25">
      <c r="A5" s="2" t="s">
        <v>66</v>
      </c>
      <c r="B5" s="2" t="s">
        <v>20</v>
      </c>
      <c r="C5" s="3">
        <v>8</v>
      </c>
      <c r="D5" s="3">
        <v>0</v>
      </c>
      <c r="E5" s="3">
        <v>0</v>
      </c>
      <c r="F5" s="3">
        <v>8</v>
      </c>
      <c r="G5" s="2" t="s">
        <v>11</v>
      </c>
      <c r="H5" s="4" t="s">
        <v>110</v>
      </c>
      <c r="I5" s="2" t="s">
        <v>13</v>
      </c>
      <c r="J5" s="5" t="s">
        <v>14</v>
      </c>
    </row>
    <row r="6" spans="1:10" x14ac:dyDescent="0.25">
      <c r="A6" s="2" t="s">
        <v>67</v>
      </c>
      <c r="B6" s="2" t="s">
        <v>21</v>
      </c>
      <c r="C6" s="3">
        <v>8</v>
      </c>
      <c r="D6" s="3">
        <v>0</v>
      </c>
      <c r="E6" s="3">
        <v>0</v>
      </c>
      <c r="F6" s="3">
        <v>8</v>
      </c>
      <c r="G6" s="2" t="s">
        <v>11</v>
      </c>
      <c r="H6" s="4" t="s">
        <v>110</v>
      </c>
      <c r="I6" s="2" t="s">
        <v>13</v>
      </c>
      <c r="J6" s="5" t="s">
        <v>14</v>
      </c>
    </row>
    <row r="7" spans="1:10" x14ac:dyDescent="0.25">
      <c r="A7" s="2" t="s">
        <v>68</v>
      </c>
      <c r="B7" s="2" t="s">
        <v>22</v>
      </c>
      <c r="C7" s="3">
        <v>8</v>
      </c>
      <c r="D7" s="3">
        <v>0</v>
      </c>
      <c r="E7" s="3">
        <v>0</v>
      </c>
      <c r="F7" s="3">
        <v>8</v>
      </c>
      <c r="G7" s="2" t="s">
        <v>11</v>
      </c>
      <c r="H7" s="4" t="s">
        <v>110</v>
      </c>
      <c r="I7" s="2" t="s">
        <v>13</v>
      </c>
      <c r="J7" s="5" t="s">
        <v>14</v>
      </c>
    </row>
    <row r="8" spans="1:10" x14ac:dyDescent="0.25">
      <c r="A8" s="2" t="s">
        <v>69</v>
      </c>
      <c r="B8" s="2" t="s">
        <v>23</v>
      </c>
      <c r="C8" s="3">
        <v>8</v>
      </c>
      <c r="D8" s="3">
        <v>0</v>
      </c>
      <c r="E8" s="3">
        <v>0</v>
      </c>
      <c r="F8" s="3">
        <v>8</v>
      </c>
      <c r="G8" s="2" t="s">
        <v>11</v>
      </c>
      <c r="H8" s="4" t="s">
        <v>110</v>
      </c>
      <c r="I8" s="2" t="s">
        <v>13</v>
      </c>
      <c r="J8" s="5" t="s">
        <v>14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J17" sqref="J17"/>
    </sheetView>
  </sheetViews>
  <sheetFormatPr defaultRowHeight="15" x14ac:dyDescent="0.25"/>
  <cols>
    <col min="1" max="1" width="12.28515625" customWidth="1"/>
    <col min="2" max="2" width="15.85546875" bestFit="1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70</v>
      </c>
      <c r="B2" s="2" t="s">
        <v>24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111</v>
      </c>
      <c r="I2" s="2" t="s">
        <v>13</v>
      </c>
      <c r="J2" s="5" t="s">
        <v>14</v>
      </c>
    </row>
    <row r="3" spans="1:10" x14ac:dyDescent="0.25">
      <c r="A3" s="2" t="s">
        <v>71</v>
      </c>
      <c r="B3" s="2" t="s">
        <v>25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111</v>
      </c>
      <c r="I3" s="2" t="s">
        <v>13</v>
      </c>
      <c r="J3" s="5" t="s">
        <v>14</v>
      </c>
    </row>
    <row r="4" spans="1:10" x14ac:dyDescent="0.25">
      <c r="A4" s="2" t="s">
        <v>72</v>
      </c>
      <c r="B4" s="2" t="s">
        <v>26</v>
      </c>
      <c r="C4" s="3">
        <v>8</v>
      </c>
      <c r="D4" s="3">
        <v>0</v>
      </c>
      <c r="E4" s="3">
        <v>0</v>
      </c>
      <c r="F4" s="3">
        <v>8</v>
      </c>
      <c r="G4" s="2" t="s">
        <v>11</v>
      </c>
      <c r="H4" s="4" t="s">
        <v>111</v>
      </c>
      <c r="I4" s="2" t="s">
        <v>13</v>
      </c>
      <c r="J4" s="5" t="s">
        <v>14</v>
      </c>
    </row>
    <row r="5" spans="1:10" x14ac:dyDescent="0.25">
      <c r="A5" s="2" t="s">
        <v>73</v>
      </c>
      <c r="B5" s="2" t="s">
        <v>27</v>
      </c>
      <c r="C5" s="3">
        <v>8</v>
      </c>
      <c r="D5" s="3">
        <v>0</v>
      </c>
      <c r="E5" s="3">
        <v>0</v>
      </c>
      <c r="F5" s="3">
        <v>8</v>
      </c>
      <c r="G5" s="2" t="s">
        <v>11</v>
      </c>
      <c r="H5" s="4" t="s">
        <v>111</v>
      </c>
      <c r="I5" s="2" t="s">
        <v>13</v>
      </c>
      <c r="J5" s="5" t="s">
        <v>14</v>
      </c>
    </row>
    <row r="6" spans="1:10" x14ac:dyDescent="0.25">
      <c r="A6" s="2" t="s">
        <v>74</v>
      </c>
      <c r="B6" s="2" t="s">
        <v>28</v>
      </c>
      <c r="C6" s="3">
        <v>8</v>
      </c>
      <c r="D6" s="3">
        <v>0</v>
      </c>
      <c r="E6" s="3">
        <v>0</v>
      </c>
      <c r="F6" s="3">
        <v>8</v>
      </c>
      <c r="G6" s="2" t="s">
        <v>11</v>
      </c>
      <c r="H6" s="4" t="s">
        <v>111</v>
      </c>
      <c r="I6" s="2" t="s">
        <v>13</v>
      </c>
      <c r="J6" s="5" t="s">
        <v>14</v>
      </c>
    </row>
    <row r="7" spans="1:10" x14ac:dyDescent="0.25">
      <c r="A7" s="2" t="s">
        <v>75</v>
      </c>
      <c r="B7" s="2" t="s">
        <v>29</v>
      </c>
      <c r="C7" s="3">
        <v>8</v>
      </c>
      <c r="D7" s="3">
        <v>0</v>
      </c>
      <c r="E7" s="3">
        <v>0</v>
      </c>
      <c r="F7" s="3">
        <v>8</v>
      </c>
      <c r="G7" s="2" t="s">
        <v>11</v>
      </c>
      <c r="H7" s="4" t="s">
        <v>111</v>
      </c>
      <c r="I7" s="2" t="s">
        <v>13</v>
      </c>
      <c r="J7" s="5" t="s">
        <v>14</v>
      </c>
    </row>
    <row r="8" spans="1:10" x14ac:dyDescent="0.25">
      <c r="A8" s="2" t="s">
        <v>76</v>
      </c>
      <c r="B8" s="2" t="s">
        <v>30</v>
      </c>
      <c r="C8" s="3">
        <v>8</v>
      </c>
      <c r="D8" s="3">
        <v>0</v>
      </c>
      <c r="E8" s="3">
        <v>0</v>
      </c>
      <c r="F8" s="3">
        <v>8</v>
      </c>
      <c r="G8" s="2" t="s">
        <v>11</v>
      </c>
      <c r="H8" s="4" t="s">
        <v>111</v>
      </c>
      <c r="I8" s="2" t="s">
        <v>13</v>
      </c>
      <c r="J8" s="5" t="s">
        <v>14</v>
      </c>
    </row>
    <row r="9" spans="1:10" x14ac:dyDescent="0.25">
      <c r="A9" s="2" t="s">
        <v>77</v>
      </c>
      <c r="B9" s="6" t="s">
        <v>31</v>
      </c>
      <c r="C9" s="3">
        <v>8</v>
      </c>
      <c r="D9" s="3">
        <v>0</v>
      </c>
      <c r="E9" s="3">
        <v>0</v>
      </c>
      <c r="F9" s="3">
        <v>8</v>
      </c>
      <c r="G9" s="2" t="s">
        <v>11</v>
      </c>
      <c r="H9" s="4" t="s">
        <v>111</v>
      </c>
      <c r="I9" s="2" t="s">
        <v>13</v>
      </c>
      <c r="J9" s="5" t="s">
        <v>14</v>
      </c>
    </row>
    <row r="10" spans="1:10" x14ac:dyDescent="0.25">
      <c r="A10" s="2" t="s">
        <v>78</v>
      </c>
      <c r="B10" s="6" t="s">
        <v>32</v>
      </c>
      <c r="C10" s="3">
        <v>8</v>
      </c>
      <c r="D10" s="3">
        <v>0</v>
      </c>
      <c r="E10" s="3">
        <v>0</v>
      </c>
      <c r="F10" s="3">
        <v>8</v>
      </c>
      <c r="G10" s="2" t="s">
        <v>11</v>
      </c>
      <c r="H10" s="4" t="s">
        <v>111</v>
      </c>
      <c r="I10" s="2" t="s">
        <v>13</v>
      </c>
      <c r="J10" s="5" t="s">
        <v>14</v>
      </c>
    </row>
    <row r="11" spans="1:10" x14ac:dyDescent="0.25">
      <c r="A11" s="2" t="s">
        <v>79</v>
      </c>
      <c r="B11" s="6" t="s">
        <v>33</v>
      </c>
      <c r="C11" s="3">
        <v>8</v>
      </c>
      <c r="D11" s="3">
        <v>0</v>
      </c>
      <c r="E11" s="3">
        <v>0</v>
      </c>
      <c r="F11" s="3">
        <v>8</v>
      </c>
      <c r="G11" s="2" t="s">
        <v>11</v>
      </c>
      <c r="H11" s="4" t="s">
        <v>111</v>
      </c>
      <c r="I11" s="2" t="s">
        <v>13</v>
      </c>
      <c r="J11" s="5" t="s">
        <v>14</v>
      </c>
    </row>
    <row r="12" spans="1:10" x14ac:dyDescent="0.25">
      <c r="C12" s="3"/>
      <c r="D12" s="3"/>
      <c r="E12" s="3"/>
      <c r="F12" s="3"/>
      <c r="G12" s="2"/>
      <c r="H12" s="4"/>
      <c r="I12" s="2"/>
      <c r="J12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J24" sqref="J24"/>
    </sheetView>
  </sheetViews>
  <sheetFormatPr defaultRowHeight="15" x14ac:dyDescent="0.25"/>
  <cols>
    <col min="1" max="1" width="12.28515625" customWidth="1"/>
    <col min="2" max="2" width="15.85546875" bestFit="1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80</v>
      </c>
      <c r="B2" s="2" t="s">
        <v>34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112</v>
      </c>
      <c r="I2" s="2" t="s">
        <v>13</v>
      </c>
      <c r="J2" s="5" t="s">
        <v>14</v>
      </c>
    </row>
    <row r="3" spans="1:10" x14ac:dyDescent="0.25">
      <c r="A3" s="2" t="s">
        <v>81</v>
      </c>
      <c r="B3" s="2" t="s">
        <v>35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112</v>
      </c>
      <c r="I3" s="2" t="s">
        <v>13</v>
      </c>
      <c r="J3" s="5" t="s">
        <v>14</v>
      </c>
    </row>
    <row r="4" spans="1:10" x14ac:dyDescent="0.25">
      <c r="A4" s="2" t="s">
        <v>82</v>
      </c>
      <c r="B4" s="2" t="s">
        <v>36</v>
      </c>
      <c r="C4" s="3">
        <v>8</v>
      </c>
      <c r="D4" s="3">
        <v>0</v>
      </c>
      <c r="E4" s="3">
        <v>0</v>
      </c>
      <c r="F4" s="3">
        <v>8</v>
      </c>
      <c r="G4" s="2" t="s">
        <v>11</v>
      </c>
      <c r="H4" s="4" t="s">
        <v>112</v>
      </c>
      <c r="I4" s="2" t="s">
        <v>13</v>
      </c>
      <c r="J4" s="5" t="s">
        <v>14</v>
      </c>
    </row>
    <row r="5" spans="1:10" x14ac:dyDescent="0.25">
      <c r="A5" s="2" t="s">
        <v>83</v>
      </c>
      <c r="B5" s="2" t="s">
        <v>37</v>
      </c>
      <c r="C5" s="3">
        <v>8</v>
      </c>
      <c r="D5" s="3">
        <v>0</v>
      </c>
      <c r="E5" s="3">
        <v>0</v>
      </c>
      <c r="F5" s="3">
        <v>8</v>
      </c>
      <c r="G5" s="2" t="s">
        <v>11</v>
      </c>
      <c r="H5" s="4" t="s">
        <v>112</v>
      </c>
      <c r="I5" s="2" t="s">
        <v>13</v>
      </c>
      <c r="J5" s="5" t="s">
        <v>14</v>
      </c>
    </row>
    <row r="6" spans="1:10" x14ac:dyDescent="0.25">
      <c r="A6" s="2" t="s">
        <v>84</v>
      </c>
      <c r="B6" s="2" t="s">
        <v>38</v>
      </c>
      <c r="C6" s="3">
        <v>8</v>
      </c>
      <c r="D6" s="3">
        <v>0</v>
      </c>
      <c r="E6" s="3">
        <v>0</v>
      </c>
      <c r="F6" s="3">
        <v>8</v>
      </c>
      <c r="G6" s="2" t="s">
        <v>11</v>
      </c>
      <c r="H6" s="4" t="s">
        <v>112</v>
      </c>
      <c r="I6" s="2" t="s">
        <v>13</v>
      </c>
      <c r="J6" s="5" t="s">
        <v>14</v>
      </c>
    </row>
    <row r="7" spans="1:10" x14ac:dyDescent="0.25">
      <c r="A7" s="2" t="s">
        <v>85</v>
      </c>
      <c r="B7" s="2" t="s">
        <v>39</v>
      </c>
      <c r="C7" s="3">
        <v>8</v>
      </c>
      <c r="D7" s="3">
        <v>0</v>
      </c>
      <c r="E7" s="3">
        <v>0</v>
      </c>
      <c r="F7" s="3">
        <v>8</v>
      </c>
      <c r="G7" s="2" t="s">
        <v>11</v>
      </c>
      <c r="H7" s="4" t="s">
        <v>112</v>
      </c>
      <c r="I7" s="2" t="s">
        <v>13</v>
      </c>
      <c r="J7" s="5" t="s">
        <v>14</v>
      </c>
    </row>
    <row r="8" spans="1:10" x14ac:dyDescent="0.25">
      <c r="A8" s="2" t="s">
        <v>86</v>
      </c>
      <c r="B8" s="2" t="s">
        <v>40</v>
      </c>
      <c r="C8" s="3">
        <v>8</v>
      </c>
      <c r="D8" s="3">
        <v>0</v>
      </c>
      <c r="E8" s="3">
        <v>0</v>
      </c>
      <c r="F8" s="3">
        <v>8</v>
      </c>
      <c r="G8" s="2" t="s">
        <v>11</v>
      </c>
      <c r="H8" s="4" t="s">
        <v>112</v>
      </c>
      <c r="I8" s="2" t="s">
        <v>13</v>
      </c>
      <c r="J8" s="5" t="s">
        <v>14</v>
      </c>
    </row>
    <row r="9" spans="1:10" x14ac:dyDescent="0.25">
      <c r="A9" s="2" t="s">
        <v>87</v>
      </c>
      <c r="B9" s="6" t="s">
        <v>41</v>
      </c>
      <c r="C9" s="3">
        <v>8</v>
      </c>
      <c r="D9" s="3">
        <v>0</v>
      </c>
      <c r="E9" s="3">
        <v>0</v>
      </c>
      <c r="F9" s="3">
        <v>8</v>
      </c>
      <c r="G9" s="2" t="s">
        <v>11</v>
      </c>
      <c r="H9" s="4" t="s">
        <v>112</v>
      </c>
      <c r="I9" s="2" t="s">
        <v>13</v>
      </c>
      <c r="J9" s="5" t="s">
        <v>14</v>
      </c>
    </row>
    <row r="10" spans="1:10" x14ac:dyDescent="0.25">
      <c r="A10" s="2" t="s">
        <v>88</v>
      </c>
      <c r="B10" s="6" t="s">
        <v>42</v>
      </c>
      <c r="C10" s="3">
        <v>8</v>
      </c>
      <c r="D10" s="3">
        <v>0</v>
      </c>
      <c r="E10" s="3">
        <v>0</v>
      </c>
      <c r="F10" s="3">
        <v>8</v>
      </c>
      <c r="G10" s="2" t="s">
        <v>11</v>
      </c>
      <c r="H10" s="4" t="s">
        <v>112</v>
      </c>
      <c r="I10" s="2" t="s">
        <v>13</v>
      </c>
      <c r="J10" s="5" t="s">
        <v>14</v>
      </c>
    </row>
    <row r="11" spans="1:10" x14ac:dyDescent="0.25">
      <c r="A11" s="2"/>
      <c r="B11" s="6"/>
      <c r="C11" s="3"/>
      <c r="D11" s="3"/>
      <c r="E11" s="3"/>
      <c r="F11" s="3"/>
      <c r="G11" s="2"/>
      <c r="H11" s="4"/>
      <c r="I11" s="2"/>
      <c r="J11" s="5"/>
    </row>
    <row r="12" spans="1:10" x14ac:dyDescent="0.25">
      <c r="C12" s="3"/>
      <c r="D12" s="3"/>
      <c r="E12" s="3"/>
      <c r="F12" s="3"/>
      <c r="G12" s="2"/>
      <c r="H12" s="4"/>
      <c r="I12" s="2"/>
      <c r="J12" s="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I11" sqref="I11"/>
    </sheetView>
  </sheetViews>
  <sheetFormatPr defaultRowHeight="15" x14ac:dyDescent="0.25"/>
  <cols>
    <col min="1" max="1" width="12.28515625" customWidth="1"/>
    <col min="2" max="2" width="15.85546875" bestFit="1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89</v>
      </c>
      <c r="B2" s="2" t="s">
        <v>40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113</v>
      </c>
      <c r="I2" s="2" t="s">
        <v>13</v>
      </c>
      <c r="J2" s="5" t="s">
        <v>14</v>
      </c>
    </row>
    <row r="3" spans="1:10" x14ac:dyDescent="0.25">
      <c r="A3" s="2" t="s">
        <v>90</v>
      </c>
      <c r="B3" s="2" t="s">
        <v>42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113</v>
      </c>
      <c r="I3" s="2" t="s">
        <v>13</v>
      </c>
      <c r="J3" s="5" t="s">
        <v>14</v>
      </c>
    </row>
    <row r="4" spans="1:10" x14ac:dyDescent="0.25">
      <c r="A4" s="2"/>
      <c r="B4" s="2"/>
      <c r="C4" s="3"/>
      <c r="D4" s="3"/>
      <c r="E4" s="3"/>
      <c r="F4" s="3"/>
      <c r="G4" s="2"/>
      <c r="H4" s="4"/>
      <c r="I4" s="2"/>
      <c r="J4" s="5"/>
    </row>
    <row r="5" spans="1:10" x14ac:dyDescent="0.25">
      <c r="A5" s="2"/>
      <c r="B5" s="2"/>
      <c r="C5" s="3"/>
      <c r="D5" s="3"/>
      <c r="E5" s="3"/>
      <c r="F5" s="3"/>
      <c r="G5" s="2"/>
      <c r="H5" s="4"/>
      <c r="I5" s="2"/>
      <c r="J5" s="5"/>
    </row>
    <row r="6" spans="1:10" x14ac:dyDescent="0.25">
      <c r="A6" s="2"/>
      <c r="B6" s="2"/>
      <c r="C6" s="3"/>
      <c r="D6" s="3"/>
      <c r="E6" s="3"/>
      <c r="F6" s="3"/>
      <c r="G6" s="2"/>
      <c r="H6" s="4"/>
      <c r="I6" s="2"/>
      <c r="J6" s="5"/>
    </row>
    <row r="7" spans="1:10" x14ac:dyDescent="0.25">
      <c r="A7" s="2"/>
      <c r="B7" s="2"/>
      <c r="C7" s="3"/>
      <c r="D7" s="3"/>
      <c r="E7" s="3"/>
      <c r="F7" s="3"/>
      <c r="G7" s="2"/>
      <c r="H7" s="4"/>
      <c r="I7" s="2"/>
      <c r="J7" s="5"/>
    </row>
    <row r="8" spans="1:10" x14ac:dyDescent="0.25">
      <c r="A8" s="2"/>
      <c r="B8" s="2"/>
      <c r="C8" s="3"/>
      <c r="D8" s="3"/>
      <c r="E8" s="3"/>
      <c r="F8" s="3"/>
      <c r="G8" s="2"/>
      <c r="H8" s="4"/>
      <c r="I8" s="2"/>
      <c r="J8" s="5"/>
    </row>
    <row r="9" spans="1:10" x14ac:dyDescent="0.25">
      <c r="A9" s="2"/>
      <c r="B9" s="6"/>
      <c r="C9" s="3"/>
      <c r="D9" s="3"/>
      <c r="E9" s="3"/>
      <c r="F9" s="3"/>
      <c r="G9" s="2"/>
      <c r="H9" s="4"/>
      <c r="I9" s="2"/>
      <c r="J9" s="5"/>
    </row>
    <row r="10" spans="1:10" x14ac:dyDescent="0.25">
      <c r="A10" s="2"/>
      <c r="B10" s="6"/>
      <c r="C10" s="3"/>
      <c r="D10" s="3"/>
      <c r="E10" s="3"/>
      <c r="F10" s="3"/>
      <c r="G10" s="2"/>
      <c r="H10" s="4"/>
      <c r="I10" s="2"/>
      <c r="J10" s="5"/>
    </row>
    <row r="11" spans="1:10" x14ac:dyDescent="0.25">
      <c r="A11" s="2"/>
      <c r="B11" s="6"/>
      <c r="C11" s="3"/>
      <c r="D11" s="3"/>
      <c r="E11" s="3"/>
      <c r="F11" s="3"/>
      <c r="G11" s="2"/>
      <c r="H11" s="4"/>
      <c r="I11" s="2"/>
      <c r="J11" s="5"/>
    </row>
    <row r="12" spans="1:10" x14ac:dyDescent="0.25">
      <c r="C12" s="3"/>
      <c r="D12" s="3"/>
      <c r="E12" s="3"/>
      <c r="F12" s="3"/>
      <c r="G12" s="2"/>
      <c r="H12" s="4"/>
      <c r="I12" s="2"/>
      <c r="J12" s="5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I10" sqref="I10"/>
    </sheetView>
  </sheetViews>
  <sheetFormatPr defaultRowHeight="15" x14ac:dyDescent="0.25"/>
  <cols>
    <col min="1" max="1" width="12.28515625" customWidth="1"/>
    <col min="2" max="2" width="15.85546875" bestFit="1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91</v>
      </c>
      <c r="B2" s="2" t="s">
        <v>53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114</v>
      </c>
      <c r="I2" s="2" t="s">
        <v>13</v>
      </c>
      <c r="J2" s="5" t="s">
        <v>14</v>
      </c>
    </row>
    <row r="3" spans="1:10" x14ac:dyDescent="0.25">
      <c r="A3" s="2" t="s">
        <v>92</v>
      </c>
      <c r="B3" s="2" t="s">
        <v>54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114</v>
      </c>
      <c r="I3" s="2" t="s">
        <v>13</v>
      </c>
      <c r="J3" s="5" t="s">
        <v>14</v>
      </c>
    </row>
    <row r="4" spans="1:10" x14ac:dyDescent="0.25">
      <c r="A4" s="2"/>
      <c r="B4" s="2"/>
      <c r="C4" s="3"/>
      <c r="D4" s="3"/>
      <c r="E4" s="3"/>
      <c r="F4" s="3"/>
      <c r="G4" s="2"/>
      <c r="H4" s="4"/>
      <c r="I4" s="2"/>
      <c r="J4" s="5"/>
    </row>
    <row r="5" spans="1:10" x14ac:dyDescent="0.25">
      <c r="A5" s="2"/>
      <c r="B5" s="2"/>
      <c r="C5" s="3"/>
      <c r="D5" s="3"/>
      <c r="E5" s="3"/>
      <c r="F5" s="3"/>
      <c r="G5" s="2"/>
      <c r="H5" s="4"/>
      <c r="I5" s="2"/>
      <c r="J5" s="5"/>
    </row>
    <row r="6" spans="1:10" x14ac:dyDescent="0.25">
      <c r="A6" s="2"/>
      <c r="B6" s="2"/>
      <c r="C6" s="3"/>
      <c r="D6" s="3"/>
      <c r="E6" s="3"/>
      <c r="F6" s="3"/>
      <c r="G6" s="2"/>
      <c r="H6" s="4"/>
      <c r="I6" s="2"/>
      <c r="J6" s="5"/>
    </row>
    <row r="7" spans="1:10" x14ac:dyDescent="0.25">
      <c r="A7" s="2"/>
      <c r="B7" s="2"/>
      <c r="C7" s="3"/>
      <c r="D7" s="3"/>
      <c r="E7" s="3"/>
      <c r="F7" s="3"/>
      <c r="G7" s="2"/>
      <c r="H7" s="4"/>
      <c r="I7" s="2"/>
      <c r="J7" s="5"/>
    </row>
    <row r="8" spans="1:10" x14ac:dyDescent="0.25">
      <c r="A8" s="2"/>
      <c r="B8" s="2"/>
      <c r="C8" s="3"/>
      <c r="D8" s="3"/>
      <c r="E8" s="3"/>
      <c r="F8" s="3"/>
      <c r="G8" s="2"/>
      <c r="H8" s="4"/>
      <c r="I8" s="2"/>
      <c r="J8" s="5"/>
    </row>
    <row r="9" spans="1:10" x14ac:dyDescent="0.25">
      <c r="A9" s="2"/>
      <c r="B9" s="6"/>
      <c r="C9" s="3"/>
      <c r="D9" s="3"/>
      <c r="E9" s="3"/>
      <c r="F9" s="3"/>
      <c r="G9" s="2"/>
      <c r="H9" s="4"/>
      <c r="I9" s="2"/>
      <c r="J9" s="5"/>
    </row>
    <row r="10" spans="1:10" x14ac:dyDescent="0.25">
      <c r="A10" s="2"/>
      <c r="B10" s="6"/>
      <c r="C10" s="3"/>
      <c r="D10" s="3"/>
      <c r="E10" s="3"/>
      <c r="F10" s="3"/>
      <c r="G10" s="2"/>
      <c r="H10" s="4"/>
      <c r="I10" s="2"/>
      <c r="J10" s="5"/>
    </row>
    <row r="11" spans="1:10" x14ac:dyDescent="0.25">
      <c r="A11" s="2"/>
      <c r="B11" s="6"/>
      <c r="C11" s="3"/>
      <c r="D11" s="3"/>
      <c r="E11" s="3"/>
      <c r="F11" s="3"/>
      <c r="G11" s="2"/>
      <c r="H11" s="4"/>
      <c r="I11" s="2"/>
      <c r="J11" s="5"/>
    </row>
    <row r="12" spans="1:10" x14ac:dyDescent="0.25">
      <c r="C12" s="3"/>
      <c r="D12" s="3"/>
      <c r="E12" s="3"/>
      <c r="F12" s="3"/>
      <c r="G12" s="2"/>
      <c r="H12" s="4"/>
      <c r="I12" s="2"/>
      <c r="J12" s="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J19" sqref="J19"/>
    </sheetView>
  </sheetViews>
  <sheetFormatPr defaultRowHeight="15" x14ac:dyDescent="0.25"/>
  <cols>
    <col min="1" max="1" width="12.28515625" customWidth="1"/>
    <col min="2" max="2" width="15.85546875" bestFit="1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93</v>
      </c>
      <c r="B2" s="2" t="s">
        <v>43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115</v>
      </c>
      <c r="I2" s="2" t="s">
        <v>13</v>
      </c>
      <c r="J2" s="5" t="s">
        <v>14</v>
      </c>
    </row>
    <row r="3" spans="1:10" x14ac:dyDescent="0.25">
      <c r="A3" s="2" t="s">
        <v>94</v>
      </c>
      <c r="B3" s="2" t="s">
        <v>44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115</v>
      </c>
      <c r="I3" s="2" t="s">
        <v>13</v>
      </c>
      <c r="J3" s="5" t="s">
        <v>14</v>
      </c>
    </row>
    <row r="4" spans="1:10" x14ac:dyDescent="0.25">
      <c r="A4" s="2" t="s">
        <v>95</v>
      </c>
      <c r="B4" s="2" t="s">
        <v>45</v>
      </c>
      <c r="C4" s="3">
        <v>8</v>
      </c>
      <c r="D4" s="3">
        <v>0</v>
      </c>
      <c r="E4" s="3">
        <v>0</v>
      </c>
      <c r="F4" s="3">
        <v>8</v>
      </c>
      <c r="G4" s="2" t="s">
        <v>11</v>
      </c>
      <c r="H4" s="4" t="s">
        <v>115</v>
      </c>
      <c r="I4" s="2" t="s">
        <v>13</v>
      </c>
      <c r="J4" s="5" t="s">
        <v>14</v>
      </c>
    </row>
    <row r="5" spans="1:10" x14ac:dyDescent="0.25">
      <c r="A5" s="2" t="s">
        <v>96</v>
      </c>
      <c r="B5" s="2" t="s">
        <v>31</v>
      </c>
      <c r="C5" s="3">
        <v>8</v>
      </c>
      <c r="D5" s="3">
        <v>0</v>
      </c>
      <c r="E5" s="3">
        <v>0</v>
      </c>
      <c r="F5" s="3">
        <v>8</v>
      </c>
      <c r="G5" s="2" t="s">
        <v>11</v>
      </c>
      <c r="H5" s="4" t="s">
        <v>115</v>
      </c>
      <c r="I5" s="2" t="s">
        <v>13</v>
      </c>
      <c r="J5" s="5" t="s">
        <v>14</v>
      </c>
    </row>
    <row r="6" spans="1:10" x14ac:dyDescent="0.25">
      <c r="A6" s="2"/>
      <c r="B6" s="2"/>
      <c r="C6" s="3"/>
      <c r="D6" s="3"/>
      <c r="E6" s="3"/>
      <c r="F6" s="3"/>
      <c r="G6" s="2"/>
      <c r="H6" s="4"/>
      <c r="I6" s="2"/>
      <c r="J6" s="5"/>
    </row>
    <row r="7" spans="1:10" x14ac:dyDescent="0.25">
      <c r="A7" s="2"/>
      <c r="B7" s="2"/>
      <c r="C7" s="3"/>
      <c r="D7" s="3"/>
      <c r="E7" s="3"/>
      <c r="F7" s="3"/>
      <c r="G7" s="2"/>
      <c r="H7" s="4"/>
      <c r="I7" s="2"/>
      <c r="J7" s="5"/>
    </row>
    <row r="8" spans="1:10" x14ac:dyDescent="0.25">
      <c r="A8" s="2"/>
      <c r="B8" s="2"/>
      <c r="C8" s="3"/>
      <c r="D8" s="3"/>
      <c r="E8" s="3"/>
      <c r="F8" s="3"/>
      <c r="G8" s="2"/>
      <c r="H8" s="4"/>
      <c r="I8" s="2"/>
      <c r="J8" s="5"/>
    </row>
    <row r="9" spans="1:10" x14ac:dyDescent="0.25">
      <c r="A9" s="2"/>
      <c r="B9" s="6"/>
      <c r="C9" s="3"/>
      <c r="D9" s="3"/>
      <c r="E9" s="3"/>
      <c r="F9" s="3"/>
      <c r="G9" s="2"/>
      <c r="H9" s="4"/>
      <c r="I9" s="2"/>
      <c r="J9" s="5"/>
    </row>
    <row r="10" spans="1:10" x14ac:dyDescent="0.25">
      <c r="A10" s="2"/>
      <c r="B10" s="6"/>
      <c r="C10" s="3"/>
      <c r="D10" s="3"/>
      <c r="E10" s="3"/>
      <c r="F10" s="3"/>
      <c r="G10" s="2"/>
      <c r="H10" s="4"/>
      <c r="I10" s="2"/>
      <c r="J10" s="5"/>
    </row>
    <row r="11" spans="1:10" x14ac:dyDescent="0.25">
      <c r="A11" s="2"/>
      <c r="B11" s="6"/>
      <c r="C11" s="3"/>
      <c r="D11" s="3"/>
      <c r="E11" s="3"/>
      <c r="F11" s="3"/>
      <c r="G11" s="2"/>
      <c r="H11" s="4"/>
      <c r="I11" s="2"/>
      <c r="J11" s="5"/>
    </row>
    <row r="12" spans="1:10" x14ac:dyDescent="0.25">
      <c r="C12" s="3"/>
      <c r="D12" s="3"/>
      <c r="E12" s="3"/>
      <c r="F12" s="3"/>
      <c r="G12" s="2"/>
      <c r="H12" s="4"/>
      <c r="I12" s="2"/>
      <c r="J12" s="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I2" sqref="I2"/>
    </sheetView>
  </sheetViews>
  <sheetFormatPr defaultRowHeight="15" x14ac:dyDescent="0.25"/>
  <cols>
    <col min="1" max="1" width="12.28515625" customWidth="1"/>
    <col min="2" max="2" width="23.42578125" customWidth="1"/>
    <col min="3" max="3" width="17.28515625" bestFit="1" customWidth="1"/>
    <col min="4" max="6" width="12.28515625" customWidth="1"/>
    <col min="7" max="7" width="6.42578125" customWidth="1"/>
    <col min="8" max="8" width="9.5703125" customWidth="1"/>
    <col min="9" max="9" width="13.7109375" bestFit="1" customWidth="1"/>
    <col min="10" max="10" width="18.28515625" bestFit="1" customWidth="1"/>
  </cols>
  <sheetData>
    <row r="1" spans="1:10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97</v>
      </c>
      <c r="B2" s="2" t="s">
        <v>46</v>
      </c>
      <c r="C2" s="3">
        <v>8</v>
      </c>
      <c r="D2" s="3">
        <v>0</v>
      </c>
      <c r="E2" s="3">
        <v>0</v>
      </c>
      <c r="F2" s="3">
        <v>8</v>
      </c>
      <c r="G2" s="2" t="s">
        <v>11</v>
      </c>
      <c r="H2" s="4" t="s">
        <v>12</v>
      </c>
      <c r="I2" s="2" t="s">
        <v>13</v>
      </c>
      <c r="J2" s="5" t="s">
        <v>14</v>
      </c>
    </row>
    <row r="3" spans="1:10" x14ac:dyDescent="0.25">
      <c r="A3" s="2" t="s">
        <v>98</v>
      </c>
      <c r="B3" s="2" t="s">
        <v>47</v>
      </c>
      <c r="C3" s="3">
        <v>8</v>
      </c>
      <c r="D3" s="3">
        <v>0</v>
      </c>
      <c r="E3" s="3">
        <v>0</v>
      </c>
      <c r="F3" s="3">
        <v>8</v>
      </c>
      <c r="G3" s="2" t="s">
        <v>11</v>
      </c>
      <c r="H3" s="4" t="s">
        <v>12</v>
      </c>
      <c r="I3" s="2" t="s">
        <v>13</v>
      </c>
      <c r="J3" s="5" t="s">
        <v>14</v>
      </c>
    </row>
    <row r="4" spans="1:10" x14ac:dyDescent="0.25">
      <c r="A4" s="2" t="s">
        <v>99</v>
      </c>
      <c r="B4" s="2" t="s">
        <v>49</v>
      </c>
      <c r="C4" s="3">
        <v>8</v>
      </c>
      <c r="D4" s="3">
        <v>0</v>
      </c>
      <c r="E4" s="3">
        <v>0</v>
      </c>
      <c r="F4" s="3">
        <v>8</v>
      </c>
      <c r="G4" s="2" t="s">
        <v>11</v>
      </c>
      <c r="H4" s="4" t="s">
        <v>12</v>
      </c>
      <c r="I4" s="2" t="s">
        <v>13</v>
      </c>
      <c r="J4" s="5" t="s">
        <v>14</v>
      </c>
    </row>
    <row r="5" spans="1:10" x14ac:dyDescent="0.25">
      <c r="A5" s="2" t="s">
        <v>100</v>
      </c>
      <c r="B5" s="2" t="s">
        <v>48</v>
      </c>
      <c r="C5" s="3">
        <v>8</v>
      </c>
      <c r="D5" s="3">
        <v>0</v>
      </c>
      <c r="E5" s="3">
        <v>0</v>
      </c>
      <c r="F5" s="3">
        <v>8</v>
      </c>
      <c r="G5" s="2" t="s">
        <v>11</v>
      </c>
      <c r="H5" s="4" t="s">
        <v>12</v>
      </c>
      <c r="I5" s="2" t="s">
        <v>13</v>
      </c>
      <c r="J5" s="5" t="s">
        <v>14</v>
      </c>
    </row>
    <row r="6" spans="1:10" x14ac:dyDescent="0.25">
      <c r="A6" s="2"/>
      <c r="B6" s="2"/>
      <c r="C6" s="3"/>
      <c r="D6" s="3"/>
      <c r="E6" s="3"/>
      <c r="F6" s="3"/>
      <c r="G6" s="2"/>
      <c r="H6" s="4"/>
      <c r="I6" s="2"/>
      <c r="J6" s="5"/>
    </row>
    <row r="7" spans="1:10" x14ac:dyDescent="0.25">
      <c r="A7" s="2"/>
      <c r="B7" s="2"/>
      <c r="C7" s="3"/>
      <c r="D7" s="3"/>
      <c r="E7" s="3"/>
      <c r="F7" s="3"/>
      <c r="G7" s="2"/>
      <c r="H7" s="4"/>
      <c r="I7" s="2"/>
      <c r="J7" s="5"/>
    </row>
    <row r="8" spans="1:10" x14ac:dyDescent="0.25">
      <c r="A8" s="2"/>
      <c r="B8" s="2"/>
      <c r="C8" s="3"/>
      <c r="D8" s="3"/>
      <c r="E8" s="3"/>
      <c r="F8" s="3"/>
      <c r="G8" s="2"/>
      <c r="H8" s="4"/>
      <c r="I8" s="2"/>
      <c r="J8" s="5"/>
    </row>
    <row r="9" spans="1:10" x14ac:dyDescent="0.25">
      <c r="A9" s="2"/>
      <c r="B9" s="6"/>
      <c r="C9" s="3"/>
      <c r="D9" s="3"/>
      <c r="E9" s="3"/>
      <c r="F9" s="3"/>
      <c r="G9" s="2"/>
      <c r="H9" s="4"/>
      <c r="I9" s="2"/>
      <c r="J9" s="5"/>
    </row>
    <row r="10" spans="1:10" x14ac:dyDescent="0.25">
      <c r="A10" s="2"/>
      <c r="B10" s="6"/>
      <c r="C10" s="3"/>
      <c r="D10" s="3"/>
      <c r="E10" s="3"/>
      <c r="F10" s="3"/>
      <c r="G10" s="2"/>
      <c r="H10" s="4"/>
      <c r="I10" s="2"/>
      <c r="J10" s="5"/>
    </row>
    <row r="11" spans="1:10" x14ac:dyDescent="0.25">
      <c r="A11" s="2"/>
      <c r="B11" s="6"/>
      <c r="C11" s="3"/>
      <c r="D11" s="3"/>
      <c r="E11" s="3"/>
      <c r="F11" s="3"/>
      <c r="G11" s="2"/>
      <c r="H11" s="4"/>
      <c r="I11" s="2"/>
      <c r="J11" s="5"/>
    </row>
    <row r="12" spans="1:10" x14ac:dyDescent="0.25">
      <c r="C12" s="3"/>
      <c r="D12" s="3"/>
      <c r="E12" s="3"/>
      <c r="F12" s="3"/>
      <c r="G12" s="2"/>
      <c r="H12" s="4"/>
      <c r="I12" s="2"/>
      <c r="J12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JC IMPORT LABOR</vt:lpstr>
      <vt:lpstr>LAYOUT</vt:lpstr>
      <vt:lpstr>TRENCHING</vt:lpstr>
      <vt:lpstr>FORMSET</vt:lpstr>
      <vt:lpstr>STEEL</vt:lpstr>
      <vt:lpstr>FOOTING</vt:lpstr>
      <vt:lpstr>LINE PUMP</vt:lpstr>
      <vt:lpstr>GRADE</vt:lpstr>
      <vt:lpstr>SLAB</vt:lpstr>
      <vt:lpstr>CLEANUP</vt:lpstr>
      <vt:lpstr>DELIVERY</vt:lpstr>
    </vt:vector>
  </TitlesOfParts>
  <Company>CVC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MacFarlane</dc:creator>
  <cp:lastModifiedBy>Scott MacFarlane</cp:lastModifiedBy>
  <dcterms:created xsi:type="dcterms:W3CDTF">2020-01-21T19:56:40Z</dcterms:created>
  <dcterms:modified xsi:type="dcterms:W3CDTF">2020-01-21T20:31:50Z</dcterms:modified>
</cp:coreProperties>
</file>