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ch\UofA\SPRING2024\DASC400V\SMILE\"/>
    </mc:Choice>
  </mc:AlternateContent>
  <xr:revisionPtr revIDLastSave="0" documentId="13_ncr:1_{DCDFD4AC-4CBD-4FF7-8764-F6148C7C047B}" xr6:coauthVersionLast="47" xr6:coauthVersionMax="47" xr10:uidLastSave="{00000000-0000-0000-0000-000000000000}"/>
  <bookViews>
    <workbookView xWindow="-109" yWindow="-109" windowWidth="26301" windowHeight="14169" firstSheet="2" activeTab="5" xr2:uid="{00000000-000D-0000-FFFF-FFFF00000000}"/>
  </bookViews>
  <sheets>
    <sheet name="performance" sheetId="1" r:id="rId1"/>
    <sheet name="performance (better error)" sheetId="2" r:id="rId2"/>
    <sheet name="performance (updating model)" sheetId="6" r:id="rId3"/>
    <sheet name="performance (updating model 2)" sheetId="8" r:id="rId4"/>
    <sheet name="performance (single iteration)" sheetId="4" r:id="rId5"/>
    <sheet name="comparison" sheetId="7" r:id="rId6"/>
  </sheets>
  <definedNames>
    <definedName name="_xlchart.v1.0" hidden="1">performance!$B$1</definedName>
    <definedName name="_xlchart.v1.1" hidden="1">performance!$B$2:$B$42</definedName>
    <definedName name="_xlchart.v1.2" hidden="1">'performance (better error)'!$B$1</definedName>
    <definedName name="_xlchart.v1.3" hidden="1">'performance (better error)'!$B$2:$B$42</definedName>
    <definedName name="_xlchart.v1.4" hidden="1">'performance (updating model)'!$B$1</definedName>
    <definedName name="_xlchart.v1.5" hidden="1">'performance (updating model)'!$B$2:$B$42</definedName>
    <definedName name="_xlchart.v1.6" hidden="1">'performance (updating model 2)'!$B$1</definedName>
    <definedName name="_xlchart.v1.7" hidden="1">'performance (updating model 2)'!$B$2:$B$42</definedName>
    <definedName name="_xlchart.v1.8" hidden="1">'performance (single iteration)'!$B$1</definedName>
    <definedName name="_xlchart.v1.9" hidden="1">'performance (single iteration)'!$B$2:$B$42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B25" i="7"/>
  <c r="B24" i="7"/>
  <c r="C24" i="7"/>
  <c r="E24" i="7"/>
  <c r="C25" i="7"/>
  <c r="D25" i="7" l="1"/>
  <c r="D24" i="7"/>
</calcChain>
</file>

<file path=xl/sharedStrings.xml><?xml version="1.0" encoding="utf-8"?>
<sst xmlns="http://schemas.openxmlformats.org/spreadsheetml/2006/main" count="244" uniqueCount="50">
  <si>
    <t>function</t>
  </si>
  <si>
    <t>performance</t>
  </si>
  <si>
    <t>ackley</t>
  </si>
  <si>
    <t>beale</t>
  </si>
  <si>
    <t>bird</t>
  </si>
  <si>
    <t>booth</t>
  </si>
  <si>
    <t>bukin4</t>
  </si>
  <si>
    <t>bukin6</t>
  </si>
  <si>
    <t>carromtable</t>
  </si>
  <si>
    <t>chichinadze</t>
  </si>
  <si>
    <t>crossfunc</t>
  </si>
  <si>
    <t>crossintray</t>
  </si>
  <si>
    <t>crosslegtable</t>
  </si>
  <si>
    <t>crownedcross</t>
  </si>
  <si>
    <t>cube</t>
  </si>
  <si>
    <t>easom</t>
  </si>
  <si>
    <t>eggholder</t>
  </si>
  <si>
    <t>gaussian_min_max</t>
  </si>
  <si>
    <t>giunta</t>
  </si>
  <si>
    <t>goldsteinprice</t>
  </si>
  <si>
    <t>griewank</t>
  </si>
  <si>
    <t>helicalvally_min_max</t>
  </si>
  <si>
    <t>himmelblau</t>
  </si>
  <si>
    <t>holdertable</t>
  </si>
  <si>
    <t>leon</t>
  </si>
  <si>
    <t>levi13</t>
  </si>
  <si>
    <t>logarithmic_min_max</t>
  </si>
  <si>
    <t>matyas</t>
  </si>
  <si>
    <t>mccormick</t>
  </si>
  <si>
    <t>modschaffer1</t>
  </si>
  <si>
    <t>modschaffer2</t>
  </si>
  <si>
    <t>modschaffer3</t>
  </si>
  <si>
    <t>modschaffer4</t>
  </si>
  <si>
    <t>penholder</t>
  </si>
  <si>
    <t>perlin</t>
  </si>
  <si>
    <t>rastrigin</t>
  </si>
  <si>
    <t>rosenbrock</t>
  </si>
  <si>
    <t>schweffel</t>
  </si>
  <si>
    <t>sinenvsin</t>
  </si>
  <si>
    <t>sixhumpcamel</t>
  </si>
  <si>
    <t>testtubeholder</t>
  </si>
  <si>
    <t>threehumpcamel</t>
  </si>
  <si>
    <t>zettl</t>
  </si>
  <si>
    <t>Non Sequential</t>
  </si>
  <si>
    <t>Average</t>
  </si>
  <si>
    <t>Standard Deviation</t>
  </si>
  <si>
    <t>Function</t>
  </si>
  <si>
    <t>More Iterations</t>
  </si>
  <si>
    <t>No Simulation</t>
  </si>
  <si>
    <t>With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</si>
</sst>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double">
        <color theme="9"/>
      </top>
      <bottom style="double">
        <color theme="9"/>
      </bottom>
      <diagonal/>
    </border>
    <border>
      <left style="thin">
        <color theme="9"/>
      </left>
      <right/>
      <top style="double">
        <color theme="9"/>
      </top>
      <bottom style="double">
        <color theme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42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34" borderId="0" xfId="0" applyNumberFormat="1" applyFill="1" applyAlignment="1">
      <alignment vertical="center"/>
    </xf>
    <xf numFmtId="0" fontId="13" fillId="33" borderId="10" xfId="0" applyFont="1" applyFill="1" applyBorder="1" applyAlignment="1">
      <alignment vertical="center"/>
    </xf>
    <xf numFmtId="2" fontId="16" fillId="34" borderId="11" xfId="0" applyNumberFormat="1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2" fontId="16" fillId="0" borderId="11" xfId="0" applyNumberFormat="1" applyFont="1" applyBorder="1" applyAlignment="1">
      <alignment vertical="center"/>
    </xf>
    <xf numFmtId="2" fontId="16" fillId="0" borderId="11" xfId="0" applyNumberFormat="1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2" formatCode="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_xlchart.v1.0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_xlchart.v1.2</cx:f>
              <cx:v>performance</cx:v>
            </cx:txData>
          </cx:tx>
          <cx:dataId val="0"/>
          <cx:layoutPr>
            <cx:binning intervalClosed="r" underflow="80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_xlchart.v1.4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_xlchart.v1.6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_xlchart.v1.8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CCC0E4-EC54-9549-3CE3-4F5B3ECBE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10</xdr:row>
      <xdr:rowOff>0</xdr:rowOff>
    </xdr:from>
    <xdr:to>
      <xdr:col>6</xdr:col>
      <xdr:colOff>0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FA97A4-4A45-8037-85A4-796CB6E3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0838" y="1811547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10</xdr:col>
      <xdr:colOff>0</xdr:colOff>
      <xdr:row>17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36FDB0-934B-40F1-9D9E-EB8486A4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5245" y="1811547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0</xdr:colOff>
      <xdr:row>25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FA4044-6565-4D56-8C80-9A6B7F8B3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20838" y="3260785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10</xdr:col>
      <xdr:colOff>0</xdr:colOff>
      <xdr:row>25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603E70-103A-45B9-9E2E-16A7155A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5245" y="3260785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6</xdr:col>
      <xdr:colOff>0</xdr:colOff>
      <xdr:row>33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FA8F58-63A4-4E19-BC85-EE76E6E4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20838" y="4710023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8626</xdr:colOff>
      <xdr:row>26</xdr:row>
      <xdr:rowOff>0</xdr:rowOff>
    </xdr:from>
    <xdr:to>
      <xdr:col>10</xdr:col>
      <xdr:colOff>8626</xdr:colOff>
      <xdr:row>33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62B1E0-941B-400B-8125-E0761832E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13871" y="4710023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6</xdr:col>
      <xdr:colOff>0</xdr:colOff>
      <xdr:row>41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E372FE-66EF-4421-AC5C-44150B9F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20838" y="6159260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10</xdr:col>
      <xdr:colOff>0</xdr:colOff>
      <xdr:row>41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B61C31-011D-40E1-B7DE-B55DA2F2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5245" y="6159260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2763FD-8FD7-4B94-915F-E8FA6D307F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F45ECF-3012-4083-9FD5-BFF579DBA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C1A084-D703-4567-863B-66B3E53BF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69D133-3013-4853-9ACA-A93F0C3F9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00000000-0010-0000-0000-000001000000}" name="function"/>
    <tableColumn id="2" xr3:uid="{00000000-0010-0000-0000-000002000000}" name="performan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3F4DB-1B4A-4E42-B9CF-B50CF5A2C57E}" name="Table13" displayName="Table13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01C31468-6D5F-47E2-A3D9-B670E622417E}" name="function"/>
    <tableColumn id="2" xr3:uid="{6CCC392F-7250-41B8-97FF-5B20281B6263}" name="performanc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A67146-02E4-4298-ABA2-02E16FEE9A04}" name="Table157" displayName="Table157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283BA0E5-E35A-48C6-860C-22ABE0DE06DD}" name="function"/>
    <tableColumn id="2" xr3:uid="{3F381FF5-0B05-4623-8D2D-20A4939B97E8}" name="performanc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8C5D2F-C027-4FF1-A046-DC4552330D28}" name="Table154" displayName="Table154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E002C3B7-C504-4333-A1EF-035E0E0AFFED}" name="function"/>
    <tableColumn id="2" xr3:uid="{A65E59A3-4CF6-4448-BB0E-453F1E6236CD}" name="performanc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080A27-5E47-497B-AE7B-01B083BD6675}" name="Table15" displayName="Table15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C9511FA8-C7BD-4EB9-8F73-C4111A1D9E08}" name="function"/>
    <tableColumn id="2" xr3:uid="{AA558980-BE78-4753-95FB-2ECA5918A5C9}" name="performanc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C375AD-A49F-4A25-BDB0-BA8D85AB0708}" name="Table136" displayName="Table136" ref="A1:E24" totalsRowCount="1" headerRowDxfId="38" dataDxfId="37" totalsRowDxfId="36">
  <autoFilter ref="A1:E23" xr:uid="{D4C375AD-A49F-4A25-BDB0-BA8D85AB0708}"/>
  <sortState xmlns:xlrd2="http://schemas.microsoft.com/office/spreadsheetml/2017/richdata2" ref="A2:B23">
    <sortCondition ref="A1:A23"/>
  </sortState>
  <tableColumns count="5">
    <tableColumn id="1" xr3:uid="{20C12F79-EC9C-4B67-B29B-E218207662A2}" name="Function" totalsRowLabel="Average" dataDxfId="9" totalsRowDxfId="4"/>
    <tableColumn id="2" xr3:uid="{3FDD2460-BDB0-41AD-9780-847A01BD0C85}" name="No Simulation" totalsRowFunction="custom" dataDxfId="8" totalsRowDxfId="3">
      <totalsRowFormula>AVERAGE(B2:B23)</totalsRowFormula>
    </tableColumn>
    <tableColumn id="3" xr3:uid="{C3B36032-78D5-4BD4-A3BC-90942DCC7BB3}" name="With Simulation" totalsRowFunction="custom" dataDxfId="7" totalsRowDxfId="0">
      <totalsRowFormula>AVERAGE(C2:C23)</totalsRowFormula>
    </tableColumn>
    <tableColumn id="8" xr3:uid="{7B0E1A07-80A4-4403-AC6D-A0CA9635E159}" name="More Iterations" totalsRowFunction="custom" dataDxfId="6" totalsRowDxfId="2">
      <totalsRowFormula>AVERAGE(D2:D23)</totalsRowFormula>
    </tableColumn>
    <tableColumn id="5" xr3:uid="{55067F11-02F7-4B5A-BE54-54AA0ED0FBDD}" name="Non Sequential" totalsRowFunction="custom" dataDxfId="5" totalsRowDxfId="1">
      <totalsRowFormula>AVERAGE(E2:E23)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2"/>
  <sheetViews>
    <sheetView topLeftCell="A5" zoomScaleNormal="100" workbookViewId="0">
      <selection activeCell="B29" sqref="B29:B31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99.424999999999997</v>
      </c>
    </row>
    <row r="3" spans="1:2" x14ac:dyDescent="0.25">
      <c r="A3" t="s">
        <v>3</v>
      </c>
      <c r="B3">
        <v>99.51</v>
      </c>
    </row>
    <row r="4" spans="1:2" x14ac:dyDescent="0.25">
      <c r="A4" t="s">
        <v>4</v>
      </c>
      <c r="B4">
        <v>99.79</v>
      </c>
    </row>
    <row r="5" spans="1:2" x14ac:dyDescent="0.25">
      <c r="A5" t="s">
        <v>5</v>
      </c>
      <c r="B5">
        <v>99.87</v>
      </c>
    </row>
    <row r="6" spans="1:2" x14ac:dyDescent="0.25">
      <c r="A6" t="s">
        <v>6</v>
      </c>
      <c r="B6">
        <v>99.55</v>
      </c>
    </row>
    <row r="7" spans="1:2" x14ac:dyDescent="0.25">
      <c r="A7" t="s">
        <v>7</v>
      </c>
      <c r="B7">
        <v>98.62</v>
      </c>
    </row>
    <row r="8" spans="1:2" x14ac:dyDescent="0.25">
      <c r="A8" t="s">
        <v>8</v>
      </c>
      <c r="B8">
        <v>95.064999999999998</v>
      </c>
    </row>
    <row r="9" spans="1:2" x14ac:dyDescent="0.25">
      <c r="A9" t="s">
        <v>9</v>
      </c>
      <c r="B9">
        <v>99.37</v>
      </c>
    </row>
    <row r="10" spans="1:2" x14ac:dyDescent="0.25">
      <c r="A10" t="s">
        <v>10</v>
      </c>
      <c r="B10">
        <v>14.135</v>
      </c>
    </row>
    <row r="11" spans="1:2" x14ac:dyDescent="0.25">
      <c r="A11" t="s">
        <v>11</v>
      </c>
      <c r="B11">
        <v>99.015000000000001</v>
      </c>
    </row>
    <row r="12" spans="1:2" x14ac:dyDescent="0.25">
      <c r="A12" t="s">
        <v>12</v>
      </c>
      <c r="B12">
        <v>86.77</v>
      </c>
    </row>
    <row r="13" spans="1:2" x14ac:dyDescent="0.25">
      <c r="A13" t="s">
        <v>13</v>
      </c>
      <c r="B13">
        <v>98.265000000000001</v>
      </c>
    </row>
    <row r="14" spans="1:2" x14ac:dyDescent="0.25">
      <c r="A14" t="s">
        <v>14</v>
      </c>
      <c r="B14">
        <v>99.504999999999995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99.504999999999995</v>
      </c>
    </row>
    <row r="17" spans="1:2" x14ac:dyDescent="0.25">
      <c r="A17" t="s">
        <v>17</v>
      </c>
      <c r="B17">
        <v>99.215000000000003</v>
      </c>
    </row>
    <row r="18" spans="1:2" x14ac:dyDescent="0.25">
      <c r="A18" t="s">
        <v>18</v>
      </c>
      <c r="B18">
        <v>97.504999999999995</v>
      </c>
    </row>
    <row r="19" spans="1:2" x14ac:dyDescent="0.25">
      <c r="A19" t="s">
        <v>19</v>
      </c>
      <c r="B19">
        <v>97.96</v>
      </c>
    </row>
    <row r="20" spans="1:2" x14ac:dyDescent="0.25">
      <c r="A20" t="s">
        <v>20</v>
      </c>
      <c r="B20">
        <v>99.935000000000002</v>
      </c>
    </row>
    <row r="21" spans="1:2" x14ac:dyDescent="0.25">
      <c r="A21" t="s">
        <v>21</v>
      </c>
      <c r="B21">
        <v>99.93</v>
      </c>
    </row>
    <row r="22" spans="1:2" x14ac:dyDescent="0.25">
      <c r="A22" t="s">
        <v>22</v>
      </c>
      <c r="B22">
        <v>95.49</v>
      </c>
    </row>
    <row r="23" spans="1:2" x14ac:dyDescent="0.25">
      <c r="A23" t="s">
        <v>23</v>
      </c>
      <c r="B23">
        <v>98.95</v>
      </c>
    </row>
    <row r="24" spans="1:2" x14ac:dyDescent="0.25">
      <c r="A24" t="s">
        <v>24</v>
      </c>
      <c r="B24">
        <v>99.48</v>
      </c>
    </row>
    <row r="25" spans="1:2" x14ac:dyDescent="0.25">
      <c r="A25" t="s">
        <v>25</v>
      </c>
      <c r="B25">
        <v>99.68</v>
      </c>
    </row>
    <row r="26" spans="1:2" x14ac:dyDescent="0.25">
      <c r="A26" t="s">
        <v>26</v>
      </c>
      <c r="B26">
        <v>99.72</v>
      </c>
    </row>
    <row r="27" spans="1:2" x14ac:dyDescent="0.25">
      <c r="A27" t="s">
        <v>27</v>
      </c>
      <c r="B27">
        <v>99.4</v>
      </c>
    </row>
    <row r="28" spans="1:2" x14ac:dyDescent="0.25">
      <c r="A28" t="s">
        <v>28</v>
      </c>
      <c r="B28">
        <v>98.67</v>
      </c>
    </row>
    <row r="29" spans="1:2" x14ac:dyDescent="0.25">
      <c r="A29" t="s">
        <v>29</v>
      </c>
      <c r="B29">
        <v>72.155000000000001</v>
      </c>
    </row>
    <row r="30" spans="1:2" x14ac:dyDescent="0.25">
      <c r="A30" t="s">
        <v>30</v>
      </c>
      <c r="B30">
        <v>60.174999999999997</v>
      </c>
    </row>
    <row r="31" spans="1:2" x14ac:dyDescent="0.25">
      <c r="A31" t="s">
        <v>31</v>
      </c>
      <c r="B31">
        <v>41.445</v>
      </c>
    </row>
    <row r="32" spans="1:2" x14ac:dyDescent="0.25">
      <c r="A32" t="s">
        <v>32</v>
      </c>
      <c r="B32">
        <v>85.924999999999997</v>
      </c>
    </row>
    <row r="33" spans="1:2" x14ac:dyDescent="0.25">
      <c r="A33" t="s">
        <v>33</v>
      </c>
      <c r="B33">
        <v>99.135000000000005</v>
      </c>
    </row>
    <row r="34" spans="1:2" x14ac:dyDescent="0.25">
      <c r="A34" t="s">
        <v>34</v>
      </c>
      <c r="B34">
        <v>99.92</v>
      </c>
    </row>
    <row r="35" spans="1:2" x14ac:dyDescent="0.25">
      <c r="A35" t="s">
        <v>35</v>
      </c>
      <c r="B35">
        <v>99.965000000000003</v>
      </c>
    </row>
    <row r="36" spans="1:2" x14ac:dyDescent="0.25">
      <c r="A36" t="s">
        <v>36</v>
      </c>
      <c r="B36">
        <v>99.504999999999995</v>
      </c>
    </row>
    <row r="37" spans="1:2" x14ac:dyDescent="0.25">
      <c r="A37" t="s">
        <v>37</v>
      </c>
      <c r="B37">
        <v>98.935000000000002</v>
      </c>
    </row>
    <row r="38" spans="1:2" x14ac:dyDescent="0.25">
      <c r="A38" t="s">
        <v>38</v>
      </c>
      <c r="B38">
        <v>50.005000000000003</v>
      </c>
    </row>
    <row r="39" spans="1:2" x14ac:dyDescent="0.25">
      <c r="A39" t="s">
        <v>39</v>
      </c>
      <c r="B39">
        <v>98.84</v>
      </c>
    </row>
    <row r="40" spans="1:2" x14ac:dyDescent="0.25">
      <c r="A40" t="s">
        <v>40</v>
      </c>
      <c r="B40">
        <v>99.12</v>
      </c>
    </row>
    <row r="41" spans="1:2" x14ac:dyDescent="0.25">
      <c r="A41" t="s">
        <v>41</v>
      </c>
      <c r="B41">
        <v>98.09</v>
      </c>
    </row>
    <row r="42" spans="1:2" x14ac:dyDescent="0.25">
      <c r="A42" t="s">
        <v>42</v>
      </c>
      <c r="B42">
        <v>95.06</v>
      </c>
    </row>
  </sheetData>
  <conditionalFormatting sqref="B2:B42">
    <cfRule type="cellIs" dxfId="35" priority="1" operator="between">
      <formula>90</formula>
      <formula>99</formula>
    </cfRule>
    <cfRule type="cellIs" dxfId="34" priority="2" operator="between">
      <formula>90</formula>
      <formula>95</formula>
    </cfRule>
    <cfRule type="cellIs" dxfId="33" priority="3" operator="greaterThan">
      <formula>99</formula>
    </cfRule>
    <cfRule type="cellIs" dxfId="32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53CA-47B2-4484-AA8E-21004ADE843C}">
  <sheetPr>
    <pageSetUpPr fitToPage="1"/>
  </sheetPr>
  <dimension ref="A1:B42"/>
  <sheetViews>
    <sheetView topLeftCell="A13" zoomScaleNormal="100" workbookViewId="0">
      <selection sqref="A1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95.185000000000002</v>
      </c>
    </row>
    <row r="3" spans="1:2" x14ac:dyDescent="0.25">
      <c r="A3" t="s">
        <v>3</v>
      </c>
      <c r="B3">
        <v>96.02</v>
      </c>
    </row>
    <row r="4" spans="1:2" x14ac:dyDescent="0.25">
      <c r="A4" t="s">
        <v>4</v>
      </c>
      <c r="B4">
        <v>99.94</v>
      </c>
    </row>
    <row r="5" spans="1:2" x14ac:dyDescent="0.25">
      <c r="A5" t="s">
        <v>5</v>
      </c>
      <c r="B5">
        <v>67.38</v>
      </c>
    </row>
    <row r="6" spans="1:2" x14ac:dyDescent="0.25">
      <c r="A6" t="s">
        <v>6</v>
      </c>
      <c r="B6">
        <v>66.655000000000001</v>
      </c>
    </row>
    <row r="7" spans="1:2" x14ac:dyDescent="0.25">
      <c r="A7" t="s">
        <v>7</v>
      </c>
      <c r="B7">
        <v>94.19</v>
      </c>
    </row>
    <row r="8" spans="1:2" x14ac:dyDescent="0.25">
      <c r="A8" t="s">
        <v>8</v>
      </c>
      <c r="B8">
        <v>99.734999999999999</v>
      </c>
    </row>
    <row r="9" spans="1:2" x14ac:dyDescent="0.25">
      <c r="A9" t="s">
        <v>9</v>
      </c>
      <c r="B9">
        <v>94.72</v>
      </c>
    </row>
    <row r="10" spans="1:2" x14ac:dyDescent="0.25">
      <c r="A10" t="s">
        <v>10</v>
      </c>
      <c r="B10">
        <v>52.795000000000002</v>
      </c>
    </row>
    <row r="11" spans="1:2" x14ac:dyDescent="0.25">
      <c r="A11" t="s">
        <v>11</v>
      </c>
      <c r="B11">
        <v>99.474999999999994</v>
      </c>
    </row>
    <row r="12" spans="1:2" x14ac:dyDescent="0.25">
      <c r="A12" t="s">
        <v>12</v>
      </c>
      <c r="B12">
        <v>86.77</v>
      </c>
    </row>
    <row r="13" spans="1:2" x14ac:dyDescent="0.25">
      <c r="A13" t="s">
        <v>13</v>
      </c>
      <c r="B13">
        <v>98.305000000000007</v>
      </c>
    </row>
    <row r="14" spans="1:2" x14ac:dyDescent="0.25">
      <c r="A14" t="s">
        <v>14</v>
      </c>
      <c r="B14">
        <v>69.504999999999995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98.504999999999995</v>
      </c>
    </row>
    <row r="17" spans="1:2" x14ac:dyDescent="0.25">
      <c r="A17" t="s">
        <v>17</v>
      </c>
      <c r="B17">
        <v>99.295000000000002</v>
      </c>
    </row>
    <row r="18" spans="1:2" x14ac:dyDescent="0.25">
      <c r="A18" t="s">
        <v>18</v>
      </c>
      <c r="B18">
        <v>72.504999999999995</v>
      </c>
    </row>
    <row r="19" spans="1:2" x14ac:dyDescent="0.25">
      <c r="A19" t="s">
        <v>19</v>
      </c>
      <c r="B19">
        <v>87.52</v>
      </c>
    </row>
    <row r="20" spans="1:2" x14ac:dyDescent="0.25">
      <c r="A20" t="s">
        <v>20</v>
      </c>
      <c r="B20">
        <v>65.215000000000003</v>
      </c>
    </row>
    <row r="21" spans="1:2" x14ac:dyDescent="0.25">
      <c r="A21" t="s">
        <v>21</v>
      </c>
      <c r="B21">
        <v>97.66</v>
      </c>
    </row>
    <row r="22" spans="1:2" x14ac:dyDescent="0.25">
      <c r="A22" t="s">
        <v>22</v>
      </c>
      <c r="B22">
        <v>88.12</v>
      </c>
    </row>
    <row r="23" spans="1:2" x14ac:dyDescent="0.25">
      <c r="A23" t="s">
        <v>23</v>
      </c>
      <c r="B23">
        <v>98.42</v>
      </c>
    </row>
    <row r="24" spans="1:2" x14ac:dyDescent="0.25">
      <c r="A24" t="s">
        <v>24</v>
      </c>
      <c r="B24">
        <v>86.49</v>
      </c>
    </row>
    <row r="25" spans="1:2" x14ac:dyDescent="0.25">
      <c r="A25" t="s">
        <v>25</v>
      </c>
      <c r="B25">
        <v>76.510000000000005</v>
      </c>
    </row>
    <row r="26" spans="1:2" x14ac:dyDescent="0.25">
      <c r="A26" t="s">
        <v>26</v>
      </c>
      <c r="B26">
        <v>98.64</v>
      </c>
    </row>
    <row r="27" spans="1:2" x14ac:dyDescent="0.25">
      <c r="A27" t="s">
        <v>27</v>
      </c>
      <c r="B27">
        <v>97.405000000000001</v>
      </c>
    </row>
    <row r="28" spans="1:2" x14ac:dyDescent="0.25">
      <c r="A28" t="s">
        <v>28</v>
      </c>
      <c r="B28">
        <v>86.85</v>
      </c>
    </row>
    <row r="29" spans="1:2" x14ac:dyDescent="0.25">
      <c r="A29" t="s">
        <v>29</v>
      </c>
      <c r="B29">
        <v>96.314999999999998</v>
      </c>
    </row>
    <row r="30" spans="1:2" x14ac:dyDescent="0.25">
      <c r="A30" t="s">
        <v>30</v>
      </c>
      <c r="B30">
        <v>39.884999999999998</v>
      </c>
    </row>
    <row r="31" spans="1:2" x14ac:dyDescent="0.25">
      <c r="A31" t="s">
        <v>31</v>
      </c>
      <c r="B31">
        <v>71.924999999999997</v>
      </c>
    </row>
    <row r="32" spans="1:2" x14ac:dyDescent="0.25">
      <c r="A32" t="s">
        <v>32</v>
      </c>
      <c r="B32">
        <v>99.765000000000001</v>
      </c>
    </row>
    <row r="33" spans="1:2" x14ac:dyDescent="0.25">
      <c r="A33" t="s">
        <v>33</v>
      </c>
      <c r="B33">
        <v>93.394999999999996</v>
      </c>
    </row>
    <row r="34" spans="1:2" x14ac:dyDescent="0.25">
      <c r="A34" t="s">
        <v>34</v>
      </c>
      <c r="B34">
        <v>99.3</v>
      </c>
    </row>
    <row r="35" spans="1:2" x14ac:dyDescent="0.25">
      <c r="A35" t="s">
        <v>35</v>
      </c>
      <c r="B35">
        <v>91.564999999999998</v>
      </c>
    </row>
    <row r="36" spans="1:2" x14ac:dyDescent="0.25">
      <c r="A36" t="s">
        <v>36</v>
      </c>
      <c r="B36">
        <v>90.504999999999995</v>
      </c>
    </row>
    <row r="37" spans="1:2" x14ac:dyDescent="0.25">
      <c r="A37" t="s">
        <v>37</v>
      </c>
      <c r="B37">
        <v>99.965000000000003</v>
      </c>
    </row>
    <row r="38" spans="1:2" x14ac:dyDescent="0.25">
      <c r="A38" t="s">
        <v>38</v>
      </c>
      <c r="B38">
        <v>37.005000000000003</v>
      </c>
    </row>
    <row r="39" spans="1:2" x14ac:dyDescent="0.25">
      <c r="A39" t="s">
        <v>39</v>
      </c>
      <c r="B39">
        <v>87.16</v>
      </c>
    </row>
    <row r="40" spans="1:2" x14ac:dyDescent="0.25">
      <c r="A40" t="s">
        <v>40</v>
      </c>
      <c r="B40">
        <v>98.89</v>
      </c>
    </row>
    <row r="41" spans="1:2" x14ac:dyDescent="0.25">
      <c r="A41" t="s">
        <v>41</v>
      </c>
      <c r="B41">
        <v>83.06</v>
      </c>
    </row>
    <row r="42" spans="1:2" x14ac:dyDescent="0.25">
      <c r="A42" t="s">
        <v>42</v>
      </c>
      <c r="B42">
        <v>92.96</v>
      </c>
    </row>
  </sheetData>
  <conditionalFormatting sqref="B2:B42">
    <cfRule type="cellIs" dxfId="31" priority="2" operator="between">
      <formula>80</formula>
      <formula>90</formula>
    </cfRule>
    <cfRule type="cellIs" dxfId="30" priority="3" operator="greaterThan">
      <formula>90</formula>
    </cfRule>
    <cfRule type="cellIs" dxfId="29" priority="4" operator="lessThan">
      <formula>80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A230-55D8-4186-BA26-B5104F864397}">
  <sheetPr>
    <pageSetUpPr fitToPage="1"/>
  </sheetPr>
  <dimension ref="A1:B42"/>
  <sheetViews>
    <sheetView zoomScaleNormal="100" workbookViewId="0">
      <selection activeCell="B1" sqref="B1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99.385000000000005</v>
      </c>
    </row>
    <row r="3" spans="1:2" x14ac:dyDescent="0.25">
      <c r="A3" t="s">
        <v>3</v>
      </c>
      <c r="B3">
        <v>96.56</v>
      </c>
    </row>
    <row r="4" spans="1:2" x14ac:dyDescent="0.25">
      <c r="A4" t="s">
        <v>4</v>
      </c>
      <c r="B4">
        <v>98.58</v>
      </c>
    </row>
    <row r="5" spans="1:2" x14ac:dyDescent="0.25">
      <c r="A5" t="s">
        <v>5</v>
      </c>
      <c r="B5">
        <v>98.31</v>
      </c>
    </row>
    <row r="6" spans="1:2" x14ac:dyDescent="0.25">
      <c r="A6" t="s">
        <v>6</v>
      </c>
      <c r="B6">
        <v>99.57</v>
      </c>
    </row>
    <row r="7" spans="1:2" x14ac:dyDescent="0.25">
      <c r="A7" t="s">
        <v>7</v>
      </c>
      <c r="B7">
        <v>99.38</v>
      </c>
    </row>
    <row r="8" spans="1:2" x14ac:dyDescent="0.25">
      <c r="A8" t="s">
        <v>8</v>
      </c>
      <c r="B8">
        <v>94.084999999999994</v>
      </c>
    </row>
    <row r="9" spans="1:2" x14ac:dyDescent="0.25">
      <c r="A9" t="s">
        <v>9</v>
      </c>
      <c r="B9">
        <v>99.37</v>
      </c>
    </row>
    <row r="10" spans="1:2" x14ac:dyDescent="0.25">
      <c r="A10" t="s">
        <v>10</v>
      </c>
      <c r="B10">
        <v>38.215000000000003</v>
      </c>
    </row>
    <row r="11" spans="1:2" x14ac:dyDescent="0.25">
      <c r="A11" t="s">
        <v>11</v>
      </c>
      <c r="B11">
        <v>98.734999999999999</v>
      </c>
    </row>
    <row r="12" spans="1:2" x14ac:dyDescent="0.25">
      <c r="A12" t="s">
        <v>12</v>
      </c>
      <c r="B12">
        <v>58.314999999999998</v>
      </c>
    </row>
    <row r="13" spans="1:2" x14ac:dyDescent="0.25">
      <c r="A13" t="s">
        <v>13</v>
      </c>
      <c r="B13">
        <v>97.465000000000003</v>
      </c>
    </row>
    <row r="14" spans="1:2" x14ac:dyDescent="0.25">
      <c r="A14" t="s">
        <v>14</v>
      </c>
      <c r="B14">
        <v>97.504999999999995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99.504999999999995</v>
      </c>
    </row>
    <row r="17" spans="1:2" x14ac:dyDescent="0.25">
      <c r="A17" t="s">
        <v>17</v>
      </c>
      <c r="B17">
        <v>99.254999999999995</v>
      </c>
    </row>
    <row r="18" spans="1:2" x14ac:dyDescent="0.25">
      <c r="A18" t="s">
        <v>18</v>
      </c>
      <c r="B18">
        <v>96.504999999999995</v>
      </c>
    </row>
    <row r="19" spans="1:2" x14ac:dyDescent="0.25">
      <c r="A19" t="s">
        <v>19</v>
      </c>
      <c r="B19">
        <v>99.38</v>
      </c>
    </row>
    <row r="20" spans="1:2" x14ac:dyDescent="0.25">
      <c r="A20" t="s">
        <v>20</v>
      </c>
      <c r="B20">
        <v>99.635000000000005</v>
      </c>
    </row>
    <row r="21" spans="1:2" x14ac:dyDescent="0.25">
      <c r="A21" t="s">
        <v>21</v>
      </c>
      <c r="B21">
        <v>98.86</v>
      </c>
    </row>
    <row r="22" spans="1:2" x14ac:dyDescent="0.25">
      <c r="A22" t="s">
        <v>22</v>
      </c>
      <c r="B22">
        <v>100</v>
      </c>
    </row>
    <row r="23" spans="1:2" x14ac:dyDescent="0.25">
      <c r="A23" t="s">
        <v>23</v>
      </c>
      <c r="B23">
        <v>94.98</v>
      </c>
    </row>
    <row r="24" spans="1:2" x14ac:dyDescent="0.25">
      <c r="A24" t="s">
        <v>24</v>
      </c>
      <c r="B24">
        <v>98.37</v>
      </c>
    </row>
    <row r="25" spans="1:2" x14ac:dyDescent="0.25">
      <c r="A25" t="s">
        <v>25</v>
      </c>
      <c r="B25">
        <v>99.75</v>
      </c>
    </row>
    <row r="26" spans="1:2" x14ac:dyDescent="0.25">
      <c r="A26" t="s">
        <v>26</v>
      </c>
      <c r="B26">
        <v>86.54</v>
      </c>
    </row>
    <row r="27" spans="1:2" x14ac:dyDescent="0.25">
      <c r="A27" t="s">
        <v>27</v>
      </c>
      <c r="B27">
        <v>93.745000000000005</v>
      </c>
    </row>
    <row r="28" spans="1:2" x14ac:dyDescent="0.25">
      <c r="A28" t="s">
        <v>28</v>
      </c>
      <c r="B28">
        <v>98.89</v>
      </c>
    </row>
    <row r="29" spans="1:2" x14ac:dyDescent="0.25">
      <c r="A29" t="s">
        <v>29</v>
      </c>
      <c r="B29">
        <v>59.895000000000003</v>
      </c>
    </row>
    <row r="30" spans="1:2" x14ac:dyDescent="0.25">
      <c r="A30" t="s">
        <v>30</v>
      </c>
      <c r="B30">
        <v>99.814999999999998</v>
      </c>
    </row>
    <row r="31" spans="1:2" x14ac:dyDescent="0.25">
      <c r="A31" t="s">
        <v>31</v>
      </c>
      <c r="B31">
        <v>62.805</v>
      </c>
    </row>
    <row r="32" spans="1:2" x14ac:dyDescent="0.25">
      <c r="A32" t="s">
        <v>32</v>
      </c>
      <c r="B32">
        <v>66.965000000000003</v>
      </c>
    </row>
    <row r="33" spans="1:2" x14ac:dyDescent="0.25">
      <c r="A33" t="s">
        <v>33</v>
      </c>
      <c r="B33">
        <v>99.495000000000005</v>
      </c>
    </row>
    <row r="34" spans="1:2" x14ac:dyDescent="0.25">
      <c r="A34" t="s">
        <v>34</v>
      </c>
      <c r="B34">
        <v>98.54</v>
      </c>
    </row>
    <row r="35" spans="1:2" x14ac:dyDescent="0.25">
      <c r="A35" t="s">
        <v>35</v>
      </c>
      <c r="B35">
        <v>99.905000000000001</v>
      </c>
    </row>
    <row r="36" spans="1:2" x14ac:dyDescent="0.25">
      <c r="A36" t="s">
        <v>36</v>
      </c>
      <c r="B36">
        <v>98.504999999999995</v>
      </c>
    </row>
    <row r="37" spans="1:2" x14ac:dyDescent="0.25">
      <c r="A37" t="s">
        <v>37</v>
      </c>
      <c r="B37">
        <v>98.555000000000007</v>
      </c>
    </row>
    <row r="38" spans="1:2" x14ac:dyDescent="0.25">
      <c r="A38" t="s">
        <v>38</v>
      </c>
      <c r="B38">
        <v>61.005000000000003</v>
      </c>
    </row>
    <row r="39" spans="1:2" x14ac:dyDescent="0.25">
      <c r="A39" t="s">
        <v>39</v>
      </c>
      <c r="B39">
        <v>99.3</v>
      </c>
    </row>
    <row r="40" spans="1:2" x14ac:dyDescent="0.25">
      <c r="A40" t="s">
        <v>40</v>
      </c>
      <c r="B40">
        <v>99.97</v>
      </c>
    </row>
    <row r="41" spans="1:2" x14ac:dyDescent="0.25">
      <c r="A41" t="s">
        <v>41</v>
      </c>
      <c r="B41">
        <v>99.77</v>
      </c>
    </row>
    <row r="42" spans="1:2" x14ac:dyDescent="0.25">
      <c r="A42" t="s">
        <v>42</v>
      </c>
      <c r="B42">
        <v>97.44</v>
      </c>
    </row>
  </sheetData>
  <conditionalFormatting sqref="B2:B42">
    <cfRule type="cellIs" dxfId="28" priority="1" operator="between">
      <formula>90</formula>
      <formula>99</formula>
    </cfRule>
    <cfRule type="cellIs" dxfId="27" priority="2" operator="between">
      <formula>90</formula>
      <formula>95</formula>
    </cfRule>
    <cfRule type="cellIs" dxfId="26" priority="3" operator="greaterThan">
      <formula>99</formula>
    </cfRule>
    <cfRule type="cellIs" dxfId="25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3F0B-FC67-4154-AECB-D7B48AF83BF1}">
  <sheetPr>
    <pageSetUpPr fitToPage="1"/>
  </sheetPr>
  <dimension ref="A1:B42"/>
  <sheetViews>
    <sheetView topLeftCell="A13" zoomScaleNormal="100" workbookViewId="0">
      <selection activeCell="B1" sqref="B1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98.605000000000004</v>
      </c>
    </row>
    <row r="3" spans="1:2" x14ac:dyDescent="0.25">
      <c r="A3" t="s">
        <v>3</v>
      </c>
      <c r="B3">
        <v>99.53</v>
      </c>
    </row>
    <row r="4" spans="1:2" x14ac:dyDescent="0.25">
      <c r="A4" t="s">
        <v>4</v>
      </c>
      <c r="B4">
        <v>99.32</v>
      </c>
    </row>
    <row r="5" spans="1:2" x14ac:dyDescent="0.25">
      <c r="A5" t="s">
        <v>5</v>
      </c>
      <c r="B5">
        <v>99.02</v>
      </c>
    </row>
    <row r="6" spans="1:2" x14ac:dyDescent="0.25">
      <c r="A6" t="s">
        <v>6</v>
      </c>
      <c r="B6">
        <v>96.53</v>
      </c>
    </row>
    <row r="7" spans="1:2" x14ac:dyDescent="0.25">
      <c r="A7" t="s">
        <v>7</v>
      </c>
      <c r="B7">
        <v>99.63</v>
      </c>
    </row>
    <row r="8" spans="1:2" x14ac:dyDescent="0.25">
      <c r="A8" t="s">
        <v>8</v>
      </c>
      <c r="B8">
        <v>94.004999999999995</v>
      </c>
    </row>
    <row r="9" spans="1:2" x14ac:dyDescent="0.25">
      <c r="A9" t="s">
        <v>9</v>
      </c>
      <c r="B9">
        <v>98.99</v>
      </c>
    </row>
    <row r="10" spans="1:2" x14ac:dyDescent="0.25">
      <c r="A10" t="s">
        <v>10</v>
      </c>
      <c r="B10">
        <v>22.774999999999999</v>
      </c>
    </row>
    <row r="11" spans="1:2" x14ac:dyDescent="0.25">
      <c r="A11" t="s">
        <v>11</v>
      </c>
      <c r="B11">
        <v>99.715000000000003</v>
      </c>
    </row>
    <row r="12" spans="1:2" x14ac:dyDescent="0.25">
      <c r="A12" t="s">
        <v>12</v>
      </c>
      <c r="B12">
        <v>52.375</v>
      </c>
    </row>
    <row r="13" spans="1:2" x14ac:dyDescent="0.25">
      <c r="A13" t="s">
        <v>13</v>
      </c>
      <c r="B13">
        <v>99.984999999999999</v>
      </c>
    </row>
    <row r="14" spans="1:2" x14ac:dyDescent="0.25">
      <c r="A14" t="s">
        <v>14</v>
      </c>
      <c r="B14">
        <v>92.504999999999995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98.504999999999995</v>
      </c>
    </row>
    <row r="17" spans="1:2" x14ac:dyDescent="0.25">
      <c r="A17" t="s">
        <v>17</v>
      </c>
      <c r="B17">
        <v>97.454999999999998</v>
      </c>
    </row>
    <row r="18" spans="1:2" x14ac:dyDescent="0.25">
      <c r="A18" t="s">
        <v>18</v>
      </c>
      <c r="B18">
        <v>98.504999999999995</v>
      </c>
    </row>
    <row r="19" spans="1:2" x14ac:dyDescent="0.25">
      <c r="A19" t="s">
        <v>19</v>
      </c>
      <c r="B19">
        <v>99.46</v>
      </c>
    </row>
    <row r="20" spans="1:2" x14ac:dyDescent="0.25">
      <c r="A20" t="s">
        <v>20</v>
      </c>
      <c r="B20">
        <v>99.894999999999996</v>
      </c>
    </row>
    <row r="21" spans="1:2" x14ac:dyDescent="0.25">
      <c r="A21" t="s">
        <v>21</v>
      </c>
      <c r="B21">
        <v>99.25</v>
      </c>
    </row>
    <row r="22" spans="1:2" x14ac:dyDescent="0.25">
      <c r="A22" t="s">
        <v>22</v>
      </c>
      <c r="B22">
        <v>99.98</v>
      </c>
    </row>
    <row r="23" spans="1:2" x14ac:dyDescent="0.25">
      <c r="A23" t="s">
        <v>23</v>
      </c>
      <c r="B23">
        <v>99.32</v>
      </c>
    </row>
    <row r="24" spans="1:2" x14ac:dyDescent="0.25">
      <c r="A24" t="s">
        <v>24</v>
      </c>
      <c r="B24">
        <v>99.35</v>
      </c>
    </row>
    <row r="25" spans="1:2" x14ac:dyDescent="0.25">
      <c r="A25" t="s">
        <v>25</v>
      </c>
      <c r="B25">
        <v>99.99</v>
      </c>
    </row>
    <row r="26" spans="1:2" x14ac:dyDescent="0.25">
      <c r="A26" t="s">
        <v>26</v>
      </c>
      <c r="B26">
        <v>93.99</v>
      </c>
    </row>
    <row r="27" spans="1:2" x14ac:dyDescent="0.25">
      <c r="A27" t="s">
        <v>27</v>
      </c>
      <c r="B27">
        <v>94.704999999999998</v>
      </c>
    </row>
    <row r="28" spans="1:2" x14ac:dyDescent="0.25">
      <c r="A28" t="s">
        <v>28</v>
      </c>
      <c r="B28">
        <v>99.27</v>
      </c>
    </row>
    <row r="29" spans="1:2" x14ac:dyDescent="0.25">
      <c r="A29" t="s">
        <v>29</v>
      </c>
      <c r="B29">
        <v>34.325000000000003</v>
      </c>
    </row>
    <row r="30" spans="1:2" x14ac:dyDescent="0.25">
      <c r="A30" t="s">
        <v>30</v>
      </c>
      <c r="B30">
        <v>99.474999999999994</v>
      </c>
    </row>
    <row r="31" spans="1:2" x14ac:dyDescent="0.25">
      <c r="A31" t="s">
        <v>31</v>
      </c>
      <c r="B31">
        <v>69.245000000000005</v>
      </c>
    </row>
    <row r="32" spans="1:2" x14ac:dyDescent="0.25">
      <c r="A32" t="s">
        <v>32</v>
      </c>
      <c r="B32">
        <v>64.605000000000004</v>
      </c>
    </row>
    <row r="33" spans="1:2" x14ac:dyDescent="0.25">
      <c r="A33" t="s">
        <v>33</v>
      </c>
      <c r="B33">
        <v>91.194999999999993</v>
      </c>
    </row>
    <row r="34" spans="1:2" x14ac:dyDescent="0.25">
      <c r="A34" t="s">
        <v>34</v>
      </c>
      <c r="B34">
        <v>98.58</v>
      </c>
    </row>
    <row r="35" spans="1:2" x14ac:dyDescent="0.25">
      <c r="A35" t="s">
        <v>35</v>
      </c>
      <c r="B35">
        <v>99.305000000000007</v>
      </c>
    </row>
    <row r="36" spans="1:2" x14ac:dyDescent="0.25">
      <c r="A36" t="s">
        <v>36</v>
      </c>
      <c r="B36">
        <v>94.504999999999995</v>
      </c>
    </row>
    <row r="37" spans="1:2" x14ac:dyDescent="0.25">
      <c r="A37" t="s">
        <v>37</v>
      </c>
      <c r="B37">
        <v>99.224999999999994</v>
      </c>
    </row>
    <row r="38" spans="1:2" x14ac:dyDescent="0.25">
      <c r="A38" t="s">
        <v>38</v>
      </c>
      <c r="B38">
        <v>33.005000000000003</v>
      </c>
    </row>
    <row r="39" spans="1:2" x14ac:dyDescent="0.25">
      <c r="A39" t="s">
        <v>39</v>
      </c>
      <c r="B39">
        <v>98.98</v>
      </c>
    </row>
    <row r="40" spans="1:2" x14ac:dyDescent="0.25">
      <c r="A40" t="s">
        <v>40</v>
      </c>
      <c r="B40">
        <v>99.78</v>
      </c>
    </row>
    <row r="41" spans="1:2" x14ac:dyDescent="0.25">
      <c r="A41" t="s">
        <v>41</v>
      </c>
      <c r="B41">
        <v>99.38</v>
      </c>
    </row>
    <row r="42" spans="1:2" x14ac:dyDescent="0.25">
      <c r="A42" t="s">
        <v>42</v>
      </c>
      <c r="B42">
        <v>99.87</v>
      </c>
    </row>
  </sheetData>
  <conditionalFormatting sqref="B2:B42">
    <cfRule type="cellIs" dxfId="24" priority="1" operator="between">
      <formula>95</formula>
      <formula>99</formula>
    </cfRule>
    <cfRule type="cellIs" dxfId="23" priority="3" operator="greaterThan">
      <formula>99</formula>
    </cfRule>
    <cfRule type="cellIs" dxfId="22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C3F6-D1B7-48DF-A405-52EAE9C4D8B1}">
  <sheetPr>
    <pageSetUpPr fitToPage="1"/>
  </sheetPr>
  <dimension ref="A1:B42"/>
  <sheetViews>
    <sheetView zoomScaleNormal="100" workbookViewId="0">
      <selection activeCell="B1" sqref="B1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97.864999999999995</v>
      </c>
    </row>
    <row r="3" spans="1:2" x14ac:dyDescent="0.25">
      <c r="A3" t="s">
        <v>3</v>
      </c>
      <c r="B3">
        <v>99.31</v>
      </c>
    </row>
    <row r="4" spans="1:2" x14ac:dyDescent="0.25">
      <c r="A4" t="s">
        <v>4</v>
      </c>
      <c r="B4">
        <v>97.81</v>
      </c>
    </row>
    <row r="5" spans="1:2" x14ac:dyDescent="0.25">
      <c r="A5" t="s">
        <v>5</v>
      </c>
      <c r="B5">
        <v>99.43</v>
      </c>
    </row>
    <row r="6" spans="1:2" x14ac:dyDescent="0.25">
      <c r="A6" t="s">
        <v>6</v>
      </c>
      <c r="B6">
        <v>99.13</v>
      </c>
    </row>
    <row r="7" spans="1:2" x14ac:dyDescent="0.25">
      <c r="A7" t="s">
        <v>7</v>
      </c>
      <c r="B7">
        <v>99.48</v>
      </c>
    </row>
    <row r="8" spans="1:2" x14ac:dyDescent="0.25">
      <c r="A8" t="s">
        <v>8</v>
      </c>
      <c r="B8">
        <v>97.805000000000007</v>
      </c>
    </row>
    <row r="9" spans="1:2" x14ac:dyDescent="0.25">
      <c r="A9" t="s">
        <v>9</v>
      </c>
      <c r="B9">
        <v>98.37</v>
      </c>
    </row>
    <row r="10" spans="1:2" x14ac:dyDescent="0.25">
      <c r="A10" t="s">
        <v>10</v>
      </c>
      <c r="B10">
        <v>23.754999999999999</v>
      </c>
    </row>
    <row r="11" spans="1:2" x14ac:dyDescent="0.25">
      <c r="A11" t="s">
        <v>11</v>
      </c>
      <c r="B11">
        <v>98.594999999999999</v>
      </c>
    </row>
    <row r="12" spans="1:2" x14ac:dyDescent="0.25">
      <c r="A12" t="s">
        <v>12</v>
      </c>
      <c r="B12">
        <v>86.77</v>
      </c>
    </row>
    <row r="13" spans="1:2" x14ac:dyDescent="0.25">
      <c r="A13" t="s">
        <v>13</v>
      </c>
      <c r="B13">
        <v>96.584999999999994</v>
      </c>
    </row>
    <row r="14" spans="1:2" x14ac:dyDescent="0.25">
      <c r="A14" t="s">
        <v>14</v>
      </c>
      <c r="B14">
        <v>87.504999999999995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99.504999999999995</v>
      </c>
    </row>
    <row r="17" spans="1:2" x14ac:dyDescent="0.25">
      <c r="A17" t="s">
        <v>17</v>
      </c>
      <c r="B17">
        <v>99.974999999999994</v>
      </c>
    </row>
    <row r="18" spans="1:2" x14ac:dyDescent="0.25">
      <c r="A18" t="s">
        <v>18</v>
      </c>
      <c r="B18">
        <v>99.504999999999995</v>
      </c>
    </row>
    <row r="19" spans="1:2" x14ac:dyDescent="0.25">
      <c r="A19" t="s">
        <v>19</v>
      </c>
      <c r="B19">
        <v>99.92</v>
      </c>
    </row>
    <row r="20" spans="1:2" x14ac:dyDescent="0.25">
      <c r="A20" t="s">
        <v>20</v>
      </c>
      <c r="B20">
        <v>99.784999999999997</v>
      </c>
    </row>
    <row r="21" spans="1:2" x14ac:dyDescent="0.25">
      <c r="A21" t="s">
        <v>21</v>
      </c>
      <c r="B21">
        <v>99.83</v>
      </c>
    </row>
    <row r="22" spans="1:2" x14ac:dyDescent="0.25">
      <c r="A22" t="s">
        <v>22</v>
      </c>
      <c r="B22">
        <v>99.55</v>
      </c>
    </row>
    <row r="23" spans="1:2" x14ac:dyDescent="0.25">
      <c r="A23" t="s">
        <v>23</v>
      </c>
      <c r="B23">
        <v>99.03</v>
      </c>
    </row>
    <row r="24" spans="1:2" x14ac:dyDescent="0.25">
      <c r="A24" t="s">
        <v>24</v>
      </c>
      <c r="B24">
        <v>99.08</v>
      </c>
    </row>
    <row r="25" spans="1:2" x14ac:dyDescent="0.25">
      <c r="A25" t="s">
        <v>25</v>
      </c>
      <c r="B25">
        <v>99.17</v>
      </c>
    </row>
    <row r="26" spans="1:2" x14ac:dyDescent="0.25">
      <c r="A26" t="s">
        <v>26</v>
      </c>
      <c r="B26">
        <v>99.19</v>
      </c>
    </row>
    <row r="27" spans="1:2" x14ac:dyDescent="0.25">
      <c r="A27" t="s">
        <v>27</v>
      </c>
      <c r="B27">
        <v>98.2</v>
      </c>
    </row>
    <row r="28" spans="1:2" x14ac:dyDescent="0.25">
      <c r="A28" t="s">
        <v>28</v>
      </c>
      <c r="B28">
        <v>99.72</v>
      </c>
    </row>
    <row r="29" spans="1:2" x14ac:dyDescent="0.25">
      <c r="A29" t="s">
        <v>29</v>
      </c>
      <c r="B29">
        <v>43.344999999999999</v>
      </c>
    </row>
    <row r="30" spans="1:2" x14ac:dyDescent="0.25">
      <c r="A30" t="s">
        <v>30</v>
      </c>
      <c r="B30">
        <v>46.484999999999999</v>
      </c>
    </row>
    <row r="31" spans="1:2" x14ac:dyDescent="0.25">
      <c r="A31" t="s">
        <v>31</v>
      </c>
      <c r="B31">
        <v>55.225000000000001</v>
      </c>
    </row>
    <row r="32" spans="1:2" x14ac:dyDescent="0.25">
      <c r="A32" t="s">
        <v>32</v>
      </c>
      <c r="B32">
        <v>48.034999999999997</v>
      </c>
    </row>
    <row r="33" spans="1:2" x14ac:dyDescent="0.25">
      <c r="A33" t="s">
        <v>33</v>
      </c>
      <c r="B33">
        <v>89.515000000000001</v>
      </c>
    </row>
    <row r="34" spans="1:2" x14ac:dyDescent="0.25">
      <c r="A34" t="s">
        <v>34</v>
      </c>
      <c r="B34">
        <v>98.42</v>
      </c>
    </row>
    <row r="35" spans="1:2" x14ac:dyDescent="0.25">
      <c r="A35" t="s">
        <v>35</v>
      </c>
      <c r="B35">
        <v>99.465000000000003</v>
      </c>
    </row>
    <row r="36" spans="1:2" x14ac:dyDescent="0.25">
      <c r="A36" t="s">
        <v>36</v>
      </c>
      <c r="B36">
        <v>98.504999999999995</v>
      </c>
    </row>
    <row r="37" spans="1:2" x14ac:dyDescent="0.25">
      <c r="A37" t="s">
        <v>37</v>
      </c>
      <c r="B37">
        <v>96.844999999999999</v>
      </c>
    </row>
    <row r="38" spans="1:2" x14ac:dyDescent="0.25">
      <c r="A38" t="s">
        <v>38</v>
      </c>
      <c r="B38">
        <v>61.005000000000003</v>
      </c>
    </row>
    <row r="39" spans="1:2" x14ac:dyDescent="0.25">
      <c r="A39" t="s">
        <v>39</v>
      </c>
      <c r="B39">
        <v>99.63</v>
      </c>
    </row>
    <row r="40" spans="1:2" x14ac:dyDescent="0.25">
      <c r="A40" t="s">
        <v>40</v>
      </c>
      <c r="B40">
        <v>95.86</v>
      </c>
    </row>
    <row r="41" spans="1:2" x14ac:dyDescent="0.25">
      <c r="A41" t="s">
        <v>41</v>
      </c>
      <c r="B41">
        <v>99.69</v>
      </c>
    </row>
    <row r="42" spans="1:2" x14ac:dyDescent="0.25">
      <c r="A42" t="s">
        <v>42</v>
      </c>
      <c r="B42">
        <v>99.83</v>
      </c>
    </row>
  </sheetData>
  <conditionalFormatting sqref="B2:B42">
    <cfRule type="cellIs" dxfId="21" priority="1" operator="between">
      <formula>95</formula>
      <formula>99</formula>
    </cfRule>
    <cfRule type="cellIs" dxfId="20" priority="3" operator="greaterThan">
      <formula>99</formula>
    </cfRule>
    <cfRule type="cellIs" dxfId="19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2686-4F9D-47D4-85A1-99C5AB14B438}">
  <dimension ref="A1:E67"/>
  <sheetViews>
    <sheetView tabSelected="1" zoomScale="70" zoomScaleNormal="70" workbookViewId="0">
      <selection activeCell="M13" sqref="M13"/>
    </sheetView>
  </sheetViews>
  <sheetFormatPr defaultRowHeight="14.3" x14ac:dyDescent="0.25"/>
  <cols>
    <col min="1" max="1" width="22.75" bestFit="1" customWidth="1"/>
    <col min="2" max="2" width="20.25" style="1" bestFit="1" customWidth="1"/>
    <col min="3" max="3" width="22.75" style="1" bestFit="1" customWidth="1"/>
    <col min="4" max="5" width="21.75" style="1" bestFit="1" customWidth="1"/>
    <col min="6" max="6" width="19.125" customWidth="1"/>
  </cols>
  <sheetData>
    <row r="1" spans="1:5" ht="16" customHeight="1" x14ac:dyDescent="0.25">
      <c r="A1" s="3" t="s">
        <v>46</v>
      </c>
      <c r="B1" s="3" t="s">
        <v>48</v>
      </c>
      <c r="C1" s="3" t="s">
        <v>49</v>
      </c>
      <c r="D1" s="6" t="s">
        <v>47</v>
      </c>
      <c r="E1" s="3" t="s">
        <v>43</v>
      </c>
    </row>
    <row r="2" spans="1:5" ht="16" customHeight="1" x14ac:dyDescent="0.25">
      <c r="A2" s="3" t="s">
        <v>2</v>
      </c>
      <c r="B2" s="3">
        <v>95.185000000000002</v>
      </c>
      <c r="C2" s="3">
        <v>99.864999999999995</v>
      </c>
      <c r="D2" s="3">
        <v>98.825000000000003</v>
      </c>
      <c r="E2" s="3">
        <v>98.385000000000005</v>
      </c>
    </row>
    <row r="3" spans="1:5" ht="16" customHeight="1" x14ac:dyDescent="0.25">
      <c r="A3" s="3" t="s">
        <v>3</v>
      </c>
      <c r="B3" s="3">
        <v>96.02</v>
      </c>
      <c r="C3" s="3">
        <v>99.2</v>
      </c>
      <c r="D3" s="3">
        <v>98.94</v>
      </c>
      <c r="E3" s="3">
        <v>96.16</v>
      </c>
    </row>
    <row r="4" spans="1:5" ht="16" customHeight="1" x14ac:dyDescent="0.25">
      <c r="A4" s="3" t="s">
        <v>4</v>
      </c>
      <c r="B4" s="3">
        <v>99.94</v>
      </c>
      <c r="C4" s="3">
        <v>93.31</v>
      </c>
      <c r="D4" s="3">
        <v>97.95</v>
      </c>
      <c r="E4" s="3">
        <v>94.37</v>
      </c>
    </row>
    <row r="5" spans="1:5" ht="16" customHeight="1" x14ac:dyDescent="0.25">
      <c r="A5" s="3" t="s">
        <v>5</v>
      </c>
      <c r="B5" s="3">
        <v>67.38</v>
      </c>
      <c r="C5" s="3">
        <v>98.16</v>
      </c>
      <c r="D5" s="3">
        <v>99.76</v>
      </c>
      <c r="E5" s="3">
        <v>95.95</v>
      </c>
    </row>
    <row r="6" spans="1:5" ht="16" customHeight="1" x14ac:dyDescent="0.25">
      <c r="A6" s="3" t="s">
        <v>7</v>
      </c>
      <c r="B6" s="3">
        <v>94.19</v>
      </c>
      <c r="C6" s="3">
        <v>98.65</v>
      </c>
      <c r="D6" s="3">
        <v>99.18</v>
      </c>
      <c r="E6" s="3">
        <v>98.54</v>
      </c>
    </row>
    <row r="7" spans="1:5" ht="16" customHeight="1" x14ac:dyDescent="0.25">
      <c r="A7" s="3" t="s">
        <v>11</v>
      </c>
      <c r="B7" s="3">
        <v>99.474999999999994</v>
      </c>
      <c r="C7" s="3">
        <v>99.665000000000006</v>
      </c>
      <c r="D7" s="3">
        <v>96.575000000000003</v>
      </c>
      <c r="E7" s="3">
        <v>98.734999999999999</v>
      </c>
    </row>
    <row r="8" spans="1:5" ht="16" customHeight="1" x14ac:dyDescent="0.25">
      <c r="A8" s="3" t="s">
        <v>13</v>
      </c>
      <c r="B8" s="3">
        <v>98.305000000000007</v>
      </c>
      <c r="C8" s="3">
        <v>98.305000000000007</v>
      </c>
      <c r="D8" s="3">
        <v>93.724999999999994</v>
      </c>
      <c r="E8" s="3">
        <v>99.364999999999995</v>
      </c>
    </row>
    <row r="9" spans="1:5" ht="16" customHeight="1" x14ac:dyDescent="0.25">
      <c r="A9" s="3" t="s">
        <v>19</v>
      </c>
      <c r="B9" s="3">
        <v>87.52</v>
      </c>
      <c r="C9" s="3">
        <v>99.09</v>
      </c>
      <c r="D9" s="3">
        <v>99.65</v>
      </c>
      <c r="E9" s="3">
        <v>98.02</v>
      </c>
    </row>
    <row r="10" spans="1:5" ht="16" customHeight="1" x14ac:dyDescent="0.25">
      <c r="A10" s="3" t="s">
        <v>20</v>
      </c>
      <c r="B10" s="3">
        <v>65.215000000000003</v>
      </c>
      <c r="C10" s="3">
        <v>99.814999999999998</v>
      </c>
      <c r="D10" s="3">
        <v>96.635000000000005</v>
      </c>
      <c r="E10" s="3">
        <v>99.355000000000004</v>
      </c>
    </row>
    <row r="11" spans="1:5" ht="16" customHeight="1" x14ac:dyDescent="0.25">
      <c r="A11" s="3" t="s">
        <v>22</v>
      </c>
      <c r="B11" s="3">
        <v>88.12</v>
      </c>
      <c r="C11" s="3">
        <v>96.9</v>
      </c>
      <c r="D11" s="3">
        <v>95.15</v>
      </c>
      <c r="E11" s="3">
        <v>99.08</v>
      </c>
    </row>
    <row r="12" spans="1:5" ht="16" customHeight="1" x14ac:dyDescent="0.25">
      <c r="A12" s="3" t="s">
        <v>23</v>
      </c>
      <c r="B12" s="3">
        <v>98.42</v>
      </c>
      <c r="C12" s="3">
        <v>97.6</v>
      </c>
      <c r="D12" s="3">
        <v>94.42</v>
      </c>
      <c r="E12" s="3">
        <v>96.28</v>
      </c>
    </row>
    <row r="13" spans="1:5" ht="16" customHeight="1" x14ac:dyDescent="0.25">
      <c r="A13" s="3" t="s">
        <v>24</v>
      </c>
      <c r="B13" s="3">
        <v>86.49</v>
      </c>
      <c r="C13" s="3">
        <v>99.34</v>
      </c>
      <c r="D13" s="3">
        <v>99.2</v>
      </c>
      <c r="E13" s="3">
        <v>99.77</v>
      </c>
    </row>
    <row r="14" spans="1:5" ht="16" customHeight="1" x14ac:dyDescent="0.25">
      <c r="A14" s="3" t="s">
        <v>25</v>
      </c>
      <c r="B14" s="3">
        <v>76.510000000000005</v>
      </c>
      <c r="C14" s="3">
        <v>99.82</v>
      </c>
      <c r="D14" s="3">
        <v>99.45</v>
      </c>
      <c r="E14" s="3">
        <v>99.52</v>
      </c>
    </row>
    <row r="15" spans="1:5" ht="16" customHeight="1" x14ac:dyDescent="0.25">
      <c r="A15" s="3" t="s">
        <v>27</v>
      </c>
      <c r="B15" s="3">
        <v>97.405000000000001</v>
      </c>
      <c r="C15" s="3">
        <v>99.245000000000005</v>
      </c>
      <c r="D15" s="3">
        <v>94.72</v>
      </c>
      <c r="E15" s="3">
        <v>98.364999999999995</v>
      </c>
    </row>
    <row r="16" spans="1:5" ht="16" customHeight="1" x14ac:dyDescent="0.25">
      <c r="A16" s="3" t="s">
        <v>28</v>
      </c>
      <c r="B16" s="3">
        <v>86.85</v>
      </c>
      <c r="C16" s="3">
        <v>99.73</v>
      </c>
      <c r="D16" s="3">
        <v>98.36</v>
      </c>
      <c r="E16" s="3">
        <v>99.45</v>
      </c>
    </row>
    <row r="17" spans="1:5" ht="16" customHeight="1" x14ac:dyDescent="0.25">
      <c r="A17" s="3" t="s">
        <v>33</v>
      </c>
      <c r="B17" s="3">
        <v>93.394999999999996</v>
      </c>
      <c r="C17" s="3">
        <v>98.034999999999997</v>
      </c>
      <c r="D17" s="3">
        <v>89.215000000000003</v>
      </c>
      <c r="E17" s="3">
        <v>98.034999999999997</v>
      </c>
    </row>
    <row r="18" spans="1:5" ht="16" customHeight="1" x14ac:dyDescent="0.25">
      <c r="A18" s="3" t="s">
        <v>34</v>
      </c>
      <c r="B18" s="3">
        <v>99.3</v>
      </c>
      <c r="C18" s="3">
        <v>98.26</v>
      </c>
      <c r="D18" s="3">
        <v>98.25</v>
      </c>
      <c r="E18" s="3">
        <v>99.48</v>
      </c>
    </row>
    <row r="19" spans="1:5" ht="16" customHeight="1" x14ac:dyDescent="0.25">
      <c r="A19" s="3" t="s">
        <v>35</v>
      </c>
      <c r="B19" s="3">
        <v>91.564999999999998</v>
      </c>
      <c r="C19" s="3">
        <v>99.784999999999997</v>
      </c>
      <c r="D19" s="3">
        <v>98.784999999999997</v>
      </c>
      <c r="E19" s="3">
        <v>99.305000000000007</v>
      </c>
    </row>
    <row r="20" spans="1:5" ht="16" customHeight="1" x14ac:dyDescent="0.25">
      <c r="A20" s="3" t="s">
        <v>37</v>
      </c>
      <c r="B20" s="3">
        <v>99.965000000000003</v>
      </c>
      <c r="C20" s="3">
        <v>99.424999999999997</v>
      </c>
      <c r="D20" s="3">
        <v>98.284999999999997</v>
      </c>
      <c r="E20" s="3">
        <v>99.144999999999996</v>
      </c>
    </row>
    <row r="21" spans="1:5" ht="16" customHeight="1" x14ac:dyDescent="0.25">
      <c r="A21" s="3" t="s">
        <v>39</v>
      </c>
      <c r="B21" s="3">
        <v>87.16</v>
      </c>
      <c r="C21" s="3">
        <v>99.86</v>
      </c>
      <c r="D21" s="3">
        <v>99.9</v>
      </c>
      <c r="E21" s="3">
        <v>98.63</v>
      </c>
    </row>
    <row r="22" spans="1:5" ht="16" customHeight="1" x14ac:dyDescent="0.25">
      <c r="A22" s="3" t="s">
        <v>40</v>
      </c>
      <c r="B22" s="3">
        <v>98.89</v>
      </c>
      <c r="C22" s="3">
        <v>99.23</v>
      </c>
      <c r="D22" s="3">
        <v>99.16</v>
      </c>
      <c r="E22" s="3">
        <v>98.53</v>
      </c>
    </row>
    <row r="23" spans="1:5" ht="16" customHeight="1" x14ac:dyDescent="0.25">
      <c r="A23" s="3" t="s">
        <v>42</v>
      </c>
      <c r="B23" s="3">
        <v>92.96</v>
      </c>
      <c r="C23" s="3">
        <v>99.5</v>
      </c>
      <c r="D23" s="3">
        <v>98.86</v>
      </c>
      <c r="E23" s="3">
        <v>95.54</v>
      </c>
    </row>
    <row r="24" spans="1:5" ht="20.05" customHeight="1" thickBot="1" x14ac:dyDescent="0.3">
      <c r="A24" s="3" t="s">
        <v>44</v>
      </c>
      <c r="B24" s="4">
        <f>AVERAGE(B2:B23)</f>
        <v>90.920909090909078</v>
      </c>
      <c r="C24" s="5">
        <f>AVERAGE(C2:C23)</f>
        <v>98.763181818181792</v>
      </c>
      <c r="D24" s="4">
        <f>AVERAGE(D2:D23)</f>
        <v>97.499772727272742</v>
      </c>
      <c r="E24" s="4">
        <f>AVERAGE(E2:E23)</f>
        <v>98.182272727272732</v>
      </c>
    </row>
    <row r="25" spans="1:5" ht="20.05" customHeight="1" thickTop="1" thickBot="1" x14ac:dyDescent="0.3">
      <c r="A25" s="8" t="s">
        <v>45</v>
      </c>
      <c r="B25" s="9">
        <f>_xlfn.STDEV.S(B2:B23)</f>
        <v>9.9541799830120929</v>
      </c>
      <c r="C25" s="7">
        <f t="shared" ref="C25" si="0">_xlfn.STDEV.S(C2:C23)</f>
        <v>1.4707509787718787</v>
      </c>
      <c r="D25" s="10">
        <f>_xlfn.STDEV.S(D2:D23)</f>
        <v>2.6226529086443713</v>
      </c>
      <c r="E25" s="9">
        <f>_xlfn.STDEV.S(E2:E23)</f>
        <v>1.5189703022840098</v>
      </c>
    </row>
    <row r="26" spans="1:5" ht="14.95" thickTop="1" x14ac:dyDescent="0.25"/>
    <row r="27" spans="1:5" x14ac:dyDescent="0.25">
      <c r="B27"/>
      <c r="C27"/>
    </row>
    <row r="28" spans="1:5" x14ac:dyDescent="0.25">
      <c r="B28"/>
      <c r="C28"/>
    </row>
    <row r="29" spans="1:5" x14ac:dyDescent="0.25">
      <c r="B29"/>
      <c r="C29"/>
    </row>
    <row r="30" spans="1:5" x14ac:dyDescent="0.25">
      <c r="B30"/>
      <c r="C30"/>
    </row>
    <row r="31" spans="1:5" x14ac:dyDescent="0.25">
      <c r="B31"/>
      <c r="C31"/>
    </row>
    <row r="32" spans="1:5" x14ac:dyDescent="0.25">
      <c r="B32"/>
      <c r="C32"/>
    </row>
    <row r="33" spans="1:3" x14ac:dyDescent="0.25">
      <c r="B33"/>
      <c r="C33"/>
    </row>
    <row r="34" spans="1:3" x14ac:dyDescent="0.25">
      <c r="B34"/>
      <c r="C34"/>
    </row>
    <row r="35" spans="1:3" x14ac:dyDescent="0.25">
      <c r="B35"/>
      <c r="C35"/>
    </row>
    <row r="36" spans="1:3" x14ac:dyDescent="0.25">
      <c r="B36"/>
      <c r="C36"/>
    </row>
    <row r="37" spans="1:3" x14ac:dyDescent="0.25">
      <c r="B37"/>
      <c r="C37"/>
    </row>
    <row r="38" spans="1:3" x14ac:dyDescent="0.25">
      <c r="B38"/>
      <c r="C38"/>
    </row>
    <row r="39" spans="1:3" x14ac:dyDescent="0.25">
      <c r="A39" s="2"/>
      <c r="B39"/>
      <c r="C39"/>
    </row>
    <row r="40" spans="1:3" x14ac:dyDescent="0.25">
      <c r="A40" s="2"/>
      <c r="B40"/>
      <c r="C40"/>
    </row>
    <row r="41" spans="1:3" x14ac:dyDescent="0.25">
      <c r="A41" s="2"/>
      <c r="B41"/>
      <c r="C41"/>
    </row>
    <row r="42" spans="1:3" x14ac:dyDescent="0.25">
      <c r="A42" s="2"/>
      <c r="B42"/>
      <c r="C42"/>
    </row>
    <row r="43" spans="1:3" x14ac:dyDescent="0.25">
      <c r="A43" s="2"/>
      <c r="B43"/>
      <c r="C43"/>
    </row>
    <row r="44" spans="1:3" x14ac:dyDescent="0.25">
      <c r="B44"/>
      <c r="C44"/>
    </row>
    <row r="45" spans="1:3" x14ac:dyDescent="0.25">
      <c r="B45"/>
      <c r="C45"/>
    </row>
    <row r="46" spans="1:3" x14ac:dyDescent="0.25">
      <c r="B46"/>
      <c r="C46"/>
    </row>
    <row r="47" spans="1:3" x14ac:dyDescent="0.25">
      <c r="B47"/>
      <c r="C47"/>
    </row>
    <row r="48" spans="1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</sheetData>
  <conditionalFormatting sqref="E2:E23 B2:C23">
    <cfRule type="cellIs" dxfId="18" priority="20" operator="between">
      <formula>95</formula>
      <formula>99</formula>
    </cfRule>
    <cfRule type="cellIs" dxfId="17" priority="21" operator="greaterThan">
      <formula>99</formula>
    </cfRule>
    <cfRule type="cellIs" dxfId="16" priority="22" operator="lessThan">
      <formula>95</formula>
    </cfRule>
  </conditionalFormatting>
  <conditionalFormatting sqref="D2:D23">
    <cfRule type="cellIs" dxfId="15" priority="4" operator="between">
      <formula>95</formula>
      <formula>99</formula>
    </cfRule>
    <cfRule type="cellIs" dxfId="14" priority="5" operator="greaterThan">
      <formula>99</formula>
    </cfRule>
    <cfRule type="cellIs" dxfId="13" priority="6" operator="lessThan">
      <formula>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</vt:lpstr>
      <vt:lpstr>performance (better error)</vt:lpstr>
      <vt:lpstr>performance (updating model)</vt:lpstr>
      <vt:lpstr>performance (updating model 2)</vt:lpstr>
      <vt:lpstr>performance (single iteration)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Brecheisen</cp:lastModifiedBy>
  <cp:lastPrinted>2023-10-26T09:58:46Z</cp:lastPrinted>
  <dcterms:created xsi:type="dcterms:W3CDTF">2023-10-26T09:56:46Z</dcterms:created>
  <dcterms:modified xsi:type="dcterms:W3CDTF">2024-01-29T16:00:28Z</dcterms:modified>
</cp:coreProperties>
</file>