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GitHub\BenchSignalGenerator\"/>
    </mc:Choice>
  </mc:AlternateContent>
  <xr:revisionPtr revIDLastSave="0" documentId="13_ncr:1_{F055A639-C584-49C8-87E7-2986BE9B37A3}" xr6:coauthVersionLast="45" xr6:coauthVersionMax="45" xr10:uidLastSave="{00000000-0000-0000-0000-000000000000}"/>
  <bookViews>
    <workbookView xWindow="-120" yWindow="-120" windowWidth="29040" windowHeight="15840" xr2:uid="{FAFCC82C-7FD2-4DC5-8455-D8A2CBC6700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1" l="1"/>
  <c r="F8" i="1" s="1"/>
  <c r="F9" i="1" s="1"/>
  <c r="F10" i="1" s="1"/>
  <c r="F11" i="1" s="1"/>
  <c r="F12" i="1" s="1"/>
  <c r="F13" i="1" s="1"/>
  <c r="F14" i="1" s="1"/>
  <c r="F5" i="1"/>
  <c r="F6" i="1" s="1"/>
  <c r="D7" i="1"/>
  <c r="D8" i="1" s="1"/>
  <c r="D9" i="1" s="1"/>
  <c r="D10" i="1" s="1"/>
  <c r="D11" i="1" s="1"/>
  <c r="D12" i="1" s="1"/>
  <c r="D13" i="1" s="1"/>
  <c r="D14" i="1" s="1"/>
  <c r="D6" i="1"/>
</calcChain>
</file>

<file path=xl/sharedStrings.xml><?xml version="1.0" encoding="utf-8"?>
<sst xmlns="http://schemas.openxmlformats.org/spreadsheetml/2006/main" count="40" uniqueCount="39">
  <si>
    <t>FS_Adjust</t>
  </si>
  <si>
    <t>RefOUt</t>
  </si>
  <si>
    <t>Comp</t>
  </si>
  <si>
    <t>AVDD</t>
  </si>
  <si>
    <t>DVDD</t>
  </si>
  <si>
    <t>CAP/2.5v</t>
  </si>
  <si>
    <t>DGND</t>
  </si>
  <si>
    <t>MCLK</t>
  </si>
  <si>
    <t>Fselect</t>
  </si>
  <si>
    <t>Pselect</t>
  </si>
  <si>
    <t>IOutB</t>
  </si>
  <si>
    <t>Iout</t>
  </si>
  <si>
    <t>Agnd</t>
  </si>
  <si>
    <t>Vin</t>
  </si>
  <si>
    <t>Sign Bit Out</t>
  </si>
  <si>
    <t>Fsync</t>
  </si>
  <si>
    <t>SClk</t>
  </si>
  <si>
    <t>Sdata</t>
  </si>
  <si>
    <t>Sleep</t>
  </si>
  <si>
    <t>Reset</t>
  </si>
  <si>
    <t>Full-Scale Adjust Control. A resistor (RSET) is connected between this pin and AGND. This determines the magnitude of the full-scale DAC current. The relationship between RSET and the full-scale current is as follows:</t>
  </si>
  <si>
    <t>Voltage Reference Output. The AD9834 has an internal 1.20 V reference that is made available at this pin.</t>
  </si>
  <si>
    <t>DAC Bias Pin. This pin is used for decoupling the DAC bias voltage.</t>
  </si>
  <si>
    <t>Input to Comparator. The comparator can be used to generate a square wave from the sinusoidal DAC output. The DAC output should be filtered appropriately before being applied to the comparator to improve jitter. When Bit OPBITEN and Bit SIGN/PIB in the control register are set to 1, the comparator input is connected to VIN.</t>
  </si>
  <si>
    <t>Current Output. This is a high impedance current source. A load resistor of nominally 200 Ω should be connected between IOUT and AGND. IOUTB should preferably be tied through an external load resistor of 200 Ω to AGND, but it can be tied directly to AGND. A 20 pF capacitor to AGND is also recommended to prevent clock feedthrough.</t>
  </si>
  <si>
    <t>Positive Power Supply for the Analog Section. AVDD can have a value from 2.3 V to 5.5 V. A 0.1 μF decoupling capacitor should be connected between AVDD and AGND.</t>
  </si>
  <si>
    <t>Positive Power Supply for the Digital Section. DVDD can have a value from 2.3 V to 5.5 V. A 0.1 μF decoupling capacitor should be connected between DVDD and DGND.</t>
  </si>
  <si>
    <t>The digital circuitry operates from a 2.5 V power supply. This 2.5 V is generated from DVDD using an on-board regulator (when DVDD exceeds 2.7 V). The regulator requires a decoupling capacitor of typically 100 nF that is connected from CAP/2.5 V to DGND. If DVDD is equal to or less than 2.7 V, CAP/2.5 V should be shorted to DVDD.</t>
  </si>
  <si>
    <t>Digital Ground.</t>
  </si>
  <si>
    <t>Analog Ground.</t>
  </si>
  <si>
    <t>Digital Clock Input. DDS output frequencies are expressed as a binary fraction of the frequency of MCLK. The output frequency accuracy and phase noise are determined by this clock.</t>
  </si>
  <si>
    <t>Frequency Select Input. FSELECT controls which frequency register, FREQ0 or FREQ1, is used in the phase accumulator. The frequency register to be used can be selected using Pin FSELECT or Bit FSEL. When Bit FSEL is used to select the frequency register, the FSELECT pin should be tied to CMOS high or low</t>
  </si>
  <si>
    <t>Phase Select Input. PSELECT controls which phase register, PHASE0 or PHASE1, is added to the phase accumulator output. The phase register to be used can be selected using Pin PSELECT or Bit PSEL. When the phase registers are being controlled by Bit PSEL, the PSELECT pin should be tied to CMOS high or low.</t>
  </si>
  <si>
    <t>Active High Digital Input. RESET resets appropriate internal registers to zero; this corresponds to an analog output of midscale. RESET does not affect any of the addressable registers.</t>
  </si>
  <si>
    <t>Active High Digital Input. When this pin is high, the DAC is powered down. This pin has the same function as Control Bit SLEEP12.</t>
  </si>
  <si>
    <t>Serial Data Input. The 16-bit serial data-word is applied to this input</t>
  </si>
  <si>
    <t>Serial Clock Input. Data is clocked into the AD9834 on each falling SCLK edge</t>
  </si>
  <si>
    <t>Active Low Control Input. This is the frame synchronization signal for the input data. When FSYNC is taken low, the internal logic is informed that a new word is being loaded into the device.</t>
  </si>
  <si>
    <t>Logic Output. The comparator output is available on this pin or, alternatively, the MSB from the NCO can be output on this pin. Setting Bit OPBITEN in the control register to 1 enables this output pin. Bit SIGN/PIB determines whether the comparator output or the MSB from the NCO is output on the 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</si>
</sst>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2"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4" borderId="1" xfId="0" applyFill="1" applyBorder="1"/>
    <xf numFmtId="0" fontId="1" fillId="3" borderId="1" xfId="0" applyFont="1" applyFill="1" applyBorder="1"/>
    <xf numFmtId="0" fontId="0" fillId="3" borderId="1" xfId="0" applyFill="1" applyBorder="1"/>
    <xf numFmtId="0" fontId="0" fillId="2" borderId="1" xfId="0" applyFill="1" applyBorder="1"/>
    <xf numFmtId="0" fontId="0" fillId="0" borderId="1" xfId="0" applyBorder="1"/>
    <xf numFmtId="0" fontId="0" fillId="5" borderId="1" xfId="0" applyFill="1" applyBorder="1"/>
    <xf numFmtId="0" fontId="0" fillId="5" borderId="0" xfId="0" applyFill="1"/>
    <xf numFmtId="0" fontId="0" fillId="6" borderId="1" xfId="0" applyFill="1" applyBorder="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EF84-761F-4DD2-9D98-D21CA70285CA}">
  <dimension ref="B5:H14"/>
  <sheetViews>
    <sheetView tabSelected="1" workbookViewId="0">
      <selection activeCell="K28" sqref="K28"/>
    </sheetView>
  </sheetViews>
  <sheetFormatPr defaultRowHeight="15" x14ac:dyDescent="0.25"/>
  <sheetData>
    <row r="5" spans="2:8" x14ac:dyDescent="0.25">
      <c r="B5" s="2" t="s">
        <v>20</v>
      </c>
      <c r="C5" s="3" t="s">
        <v>0</v>
      </c>
      <c r="D5" s="1">
        <v>1</v>
      </c>
      <c r="E5" s="1"/>
      <c r="F5" s="1">
        <f>D5+19</f>
        <v>20</v>
      </c>
      <c r="G5" s="3" t="s">
        <v>10</v>
      </c>
      <c r="H5" s="3" t="s">
        <v>24</v>
      </c>
    </row>
    <row r="6" spans="2:8" x14ac:dyDescent="0.25">
      <c r="B6" s="2" t="s">
        <v>21</v>
      </c>
      <c r="C6" s="3" t="s">
        <v>1</v>
      </c>
      <c r="D6" s="1">
        <f>D5+1</f>
        <v>2</v>
      </c>
      <c r="E6" s="1"/>
      <c r="F6" s="1">
        <f>F5-1</f>
        <v>19</v>
      </c>
      <c r="G6" s="3" t="s">
        <v>11</v>
      </c>
      <c r="H6" s="3" t="s">
        <v>24</v>
      </c>
    </row>
    <row r="7" spans="2:8" x14ac:dyDescent="0.25">
      <c r="B7" s="2" t="s">
        <v>22</v>
      </c>
      <c r="C7" s="3" t="s">
        <v>2</v>
      </c>
      <c r="D7" s="1">
        <f t="shared" ref="D7:D15" si="0">D6+1</f>
        <v>3</v>
      </c>
      <c r="E7" s="1"/>
      <c r="F7" s="1">
        <f t="shared" ref="F7:F14" si="1">F6-1</f>
        <v>18</v>
      </c>
      <c r="G7" s="3" t="s">
        <v>12</v>
      </c>
      <c r="H7" s="3" t="s">
        <v>29</v>
      </c>
    </row>
    <row r="8" spans="2:8" x14ac:dyDescent="0.25">
      <c r="B8" s="4" t="s">
        <v>25</v>
      </c>
      <c r="C8" s="4" t="s">
        <v>3</v>
      </c>
      <c r="D8" s="1">
        <f t="shared" si="0"/>
        <v>4</v>
      </c>
      <c r="E8" s="1"/>
      <c r="F8" s="1">
        <f t="shared" si="1"/>
        <v>17</v>
      </c>
      <c r="G8" s="3" t="s">
        <v>13</v>
      </c>
      <c r="H8" s="3" t="s">
        <v>23</v>
      </c>
    </row>
    <row r="9" spans="2:8" x14ac:dyDescent="0.25">
      <c r="B9" s="4" t="s">
        <v>26</v>
      </c>
      <c r="C9" s="4" t="s">
        <v>4</v>
      </c>
      <c r="D9" s="1">
        <f t="shared" si="0"/>
        <v>5</v>
      </c>
      <c r="E9" s="1"/>
      <c r="F9" s="1">
        <f t="shared" si="1"/>
        <v>16</v>
      </c>
      <c r="G9" s="5" t="s">
        <v>14</v>
      </c>
      <c r="H9" t="s">
        <v>38</v>
      </c>
    </row>
    <row r="10" spans="2:8" x14ac:dyDescent="0.25">
      <c r="B10" s="4" t="s">
        <v>27</v>
      </c>
      <c r="C10" s="4" t="s">
        <v>5</v>
      </c>
      <c r="D10" s="1">
        <f t="shared" si="0"/>
        <v>6</v>
      </c>
      <c r="E10" s="1"/>
      <c r="F10" s="1">
        <f t="shared" si="1"/>
        <v>15</v>
      </c>
      <c r="G10" s="5" t="s">
        <v>15</v>
      </c>
      <c r="H10" t="s">
        <v>37</v>
      </c>
    </row>
    <row r="11" spans="2:8" x14ac:dyDescent="0.25">
      <c r="B11" s="4" t="s">
        <v>28</v>
      </c>
      <c r="C11" s="4" t="s">
        <v>6</v>
      </c>
      <c r="D11" s="1">
        <f t="shared" si="0"/>
        <v>7</v>
      </c>
      <c r="E11" s="1"/>
      <c r="F11" s="1">
        <f t="shared" si="1"/>
        <v>14</v>
      </c>
      <c r="G11" s="6" t="s">
        <v>16</v>
      </c>
      <c r="H11" s="7" t="s">
        <v>36</v>
      </c>
    </row>
    <row r="12" spans="2:8" x14ac:dyDescent="0.25">
      <c r="B12" t="s">
        <v>30</v>
      </c>
      <c r="C12" s="5" t="s">
        <v>7</v>
      </c>
      <c r="D12" s="1">
        <f t="shared" si="0"/>
        <v>8</v>
      </c>
      <c r="E12" s="1"/>
      <c r="F12" s="1">
        <f t="shared" si="1"/>
        <v>13</v>
      </c>
      <c r="G12" s="6" t="s">
        <v>17</v>
      </c>
      <c r="H12" s="7" t="s">
        <v>35</v>
      </c>
    </row>
    <row r="13" spans="2:8" x14ac:dyDescent="0.25">
      <c r="B13" t="s">
        <v>31</v>
      </c>
      <c r="C13" s="5" t="s">
        <v>8</v>
      </c>
      <c r="D13" s="1">
        <f t="shared" si="0"/>
        <v>9</v>
      </c>
      <c r="E13" s="1"/>
      <c r="F13" s="1">
        <f t="shared" si="1"/>
        <v>12</v>
      </c>
      <c r="G13" s="8" t="s">
        <v>18</v>
      </c>
      <c r="H13" s="9" t="s">
        <v>34</v>
      </c>
    </row>
    <row r="14" spans="2:8" x14ac:dyDescent="0.25">
      <c r="B14" t="s">
        <v>32</v>
      </c>
      <c r="C14" s="5" t="s">
        <v>9</v>
      </c>
      <c r="D14" s="1">
        <f t="shared" si="0"/>
        <v>10</v>
      </c>
      <c r="E14" s="1"/>
      <c r="F14" s="1">
        <f t="shared" si="1"/>
        <v>11</v>
      </c>
      <c r="G14" s="8" t="s">
        <v>19</v>
      </c>
      <c r="H14" s="9" t="s">
        <v>33</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dc:creator>
  <cp:lastModifiedBy>Scott H</cp:lastModifiedBy>
  <dcterms:created xsi:type="dcterms:W3CDTF">2020-08-02T10:21:03Z</dcterms:created>
  <dcterms:modified xsi:type="dcterms:W3CDTF">2020-08-02T11:24:08Z</dcterms:modified>
</cp:coreProperties>
</file>