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<sst xmlns="http://schemas.openxmlformats.org/spreadsheetml/2006/main" count="31" uniqueCount="29">
  <si>
    <t>ANO3</t>
  </si>
  <si>
    <t>ALUGUEL</t>
  </si>
  <si>
    <t>ENERGIA</t>
  </si>
  <si>
    <t>ÁGUA</t>
  </si>
  <si>
    <t>GÁS</t>
  </si>
  <si>
    <t>INTERNET</t>
  </si>
  <si>
    <t>MERCADO</t>
  </si>
  <si>
    <t>///////////////////</t>
  </si>
  <si>
    <t>RU</t>
  </si>
  <si>
    <t>TRANSPORTE</t>
  </si>
  <si>
    <t>MATERIAL</t>
  </si>
  <si>
    <t>COMPUTADOR</t>
  </si>
  <si>
    <t>VIAGEM</t>
  </si>
  <si>
    <t>TOTAL /mes</t>
  </si>
  <si>
    <t>TOTAL ANO 3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</si>
  <si>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</si>
  <si>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</si>
  <si>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</si>
  <si>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</si>
  <si>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</si>
  <si>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</si>
  <si>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</si>
  <si>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</si>
  <si>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</si>
  <si>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</si>
  <si>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</si>
  <si>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</si>
  <si>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gastos: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</si>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</sst>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7</v>
      </c>
      <c r="N1" s="2" t="s">
        <v>12</v>
      </c>
      <c r="O1" s="2" t="s">
        <v>7</v>
      </c>
      <c r="P1" s="2" t="s">
        <v>13</v>
      </c>
      <c r="Q1" s="3" t="s">
        <v>14</v>
      </c>
    </row>
    <row r="2">
      <c r="A2" s="2" t="s">
        <v>15</v>
      </c>
      <c r="B2" s="4">
        <v>400.0</v>
      </c>
      <c r="C2" s="5">
        <v>0.0</v>
      </c>
      <c r="D2" s="5">
        <v>0.0</v>
      </c>
      <c r="E2" s="5">
        <v>0.0</v>
      </c>
      <c r="F2" s="5">
        <v>50.0</v>
      </c>
      <c r="G2" s="5">
        <v>0.0</v>
      </c>
      <c r="H2" s="2"/>
      <c r="I2" s="5">
        <v>0.0</v>
      </c>
      <c r="J2" s="5">
        <v>0.0</v>
      </c>
      <c r="K2" s="4">
        <v>75.0</v>
      </c>
      <c r="L2" s="5">
        <v>200.0</v>
      </c>
      <c r="M2" s="2"/>
      <c r="N2" s="5">
        <v>125.0</v>
      </c>
      <c r="O2" s="2"/>
      <c r="P2" s="5">
        <f t="shared" ref="P2:P13" si="1">SUM(B2,C2,D2,E2,F2,G2,I2,J2,K2,L2,N2)</f>
        <v>850</v>
      </c>
    </row>
    <row r="3">
      <c r="A3" s="2" t="s">
        <v>16</v>
      </c>
      <c r="B3" s="4">
        <v>400.0</v>
      </c>
      <c r="C3" s="4">
        <v>75.0</v>
      </c>
      <c r="D3" s="4">
        <v>50.0</v>
      </c>
      <c r="E3" s="4">
        <v>80.0</v>
      </c>
      <c r="F3" s="5">
        <v>50.0</v>
      </c>
      <c r="G3" s="4">
        <v>140.0</v>
      </c>
      <c r="H3" s="2"/>
      <c r="I3" s="5">
        <v>134.0</v>
      </c>
      <c r="J3" s="5">
        <v>102.0</v>
      </c>
      <c r="K3" s="4">
        <v>20.0</v>
      </c>
      <c r="L3" s="5">
        <v>0.0</v>
      </c>
      <c r="M3" s="2"/>
      <c r="N3" s="5">
        <v>0.0</v>
      </c>
      <c r="O3" s="2"/>
      <c r="P3" s="5">
        <f t="shared" si="1"/>
        <v>1051</v>
      </c>
    </row>
    <row r="4">
      <c r="A4" s="2" t="s">
        <v>17</v>
      </c>
      <c r="B4" s="4">
        <v>400.0</v>
      </c>
      <c r="C4" s="4">
        <v>75.0</v>
      </c>
      <c r="D4" s="4">
        <v>50.0</v>
      </c>
      <c r="E4" s="5">
        <v>0.0</v>
      </c>
      <c r="F4" s="5">
        <v>50.0</v>
      </c>
      <c r="G4" s="4">
        <v>140.0</v>
      </c>
      <c r="H4" s="2"/>
      <c r="I4" s="5">
        <v>155.0</v>
      </c>
      <c r="J4" s="5">
        <v>132.0</v>
      </c>
      <c r="K4" s="4">
        <v>20.0</v>
      </c>
      <c r="L4" s="5">
        <v>0.0</v>
      </c>
      <c r="M4" s="2"/>
      <c r="N4" s="5">
        <v>0.0</v>
      </c>
      <c r="O4" s="2"/>
      <c r="P4" s="5">
        <f t="shared" si="1"/>
        <v>1022</v>
      </c>
    </row>
    <row r="5">
      <c r="A5" s="2" t="s">
        <v>18</v>
      </c>
      <c r="B5" s="4">
        <v>400.0</v>
      </c>
      <c r="C5" s="4">
        <v>75.0</v>
      </c>
      <c r="D5" s="4">
        <v>50.0</v>
      </c>
      <c r="E5" s="5">
        <v>0.0</v>
      </c>
      <c r="F5" s="5">
        <v>50.0</v>
      </c>
      <c r="G5" s="4">
        <v>140.0</v>
      </c>
      <c r="H5" s="2"/>
      <c r="I5" s="5">
        <v>155.0</v>
      </c>
      <c r="J5" s="5">
        <v>132.0</v>
      </c>
      <c r="K5" s="4">
        <v>20.0</v>
      </c>
      <c r="L5" s="5">
        <v>0.0</v>
      </c>
      <c r="M5" s="2"/>
      <c r="N5" s="5">
        <v>0.0</v>
      </c>
      <c r="O5" s="2"/>
      <c r="P5" s="5">
        <f t="shared" si="1"/>
        <v>1022</v>
      </c>
    </row>
    <row r="6">
      <c r="A6" s="2" t="s">
        <v>19</v>
      </c>
      <c r="B6" s="4">
        <v>400.0</v>
      </c>
      <c r="C6" s="4">
        <v>75.0</v>
      </c>
      <c r="D6" s="4">
        <v>50.0</v>
      </c>
      <c r="E6" s="5">
        <v>0.0</v>
      </c>
      <c r="F6" s="5">
        <v>50.0</v>
      </c>
      <c r="G6" s="4">
        <v>140.0</v>
      </c>
      <c r="H6" s="2"/>
      <c r="I6" s="5">
        <v>155.0</v>
      </c>
      <c r="J6" s="5">
        <v>132.0</v>
      </c>
      <c r="K6" s="4">
        <v>20.0</v>
      </c>
      <c r="L6" s="5">
        <v>0.0</v>
      </c>
      <c r="M6" s="2"/>
      <c r="N6" s="5">
        <v>0.0</v>
      </c>
      <c r="O6" s="2"/>
      <c r="P6" s="5">
        <f t="shared" si="1"/>
        <v>1022</v>
      </c>
    </row>
    <row r="7">
      <c r="A7" s="2" t="s">
        <v>20</v>
      </c>
      <c r="B7" s="4">
        <v>400.0</v>
      </c>
      <c r="C7" s="4">
        <v>75.0</v>
      </c>
      <c r="D7" s="4">
        <v>50.0</v>
      </c>
      <c r="E7" s="5">
        <v>0.0</v>
      </c>
      <c r="F7" s="5">
        <v>50.0</v>
      </c>
      <c r="G7" s="4">
        <v>140.0</v>
      </c>
      <c r="H7" s="2"/>
      <c r="I7" s="5">
        <v>155.0</v>
      </c>
      <c r="J7" s="5">
        <v>132.0</v>
      </c>
      <c r="K7" s="4">
        <v>20.0</v>
      </c>
      <c r="L7" s="5">
        <v>0.0</v>
      </c>
      <c r="M7" s="2"/>
      <c r="N7" s="5">
        <v>0.0</v>
      </c>
      <c r="O7" s="2"/>
      <c r="P7" s="5">
        <f t="shared" si="1"/>
        <v>1022</v>
      </c>
    </row>
    <row r="8">
      <c r="A8" s="2" t="s">
        <v>21</v>
      </c>
      <c r="B8" s="4">
        <v>400.0</v>
      </c>
      <c r="C8" s="4">
        <v>37.0</v>
      </c>
      <c r="D8" s="5">
        <v>25.0</v>
      </c>
      <c r="E8" s="4">
        <v>80.0</v>
      </c>
      <c r="F8" s="5">
        <v>50.0</v>
      </c>
      <c r="G8" s="4">
        <v>70.0</v>
      </c>
      <c r="H8" s="2"/>
      <c r="I8" s="5">
        <v>80.0</v>
      </c>
      <c r="J8" s="5">
        <v>90.0</v>
      </c>
      <c r="K8" s="4">
        <v>10.0</v>
      </c>
      <c r="L8" s="5">
        <v>0.0</v>
      </c>
      <c r="M8" s="2"/>
      <c r="N8" s="5">
        <v>125.0</v>
      </c>
      <c r="O8" s="2"/>
      <c r="P8" s="5">
        <f t="shared" si="1"/>
        <v>967</v>
      </c>
    </row>
    <row r="9">
      <c r="A9" s="2" t="s">
        <v>22</v>
      </c>
      <c r="B9" s="4">
        <v>400.0</v>
      </c>
      <c r="C9" s="4">
        <v>37.0</v>
      </c>
      <c r="D9" s="5">
        <v>25.0</v>
      </c>
      <c r="E9" s="5">
        <v>0.0</v>
      </c>
      <c r="F9" s="5">
        <v>50.0</v>
      </c>
      <c r="G9" s="4">
        <v>70.0</v>
      </c>
      <c r="H9" s="2"/>
      <c r="I9" s="5">
        <v>80.0</v>
      </c>
      <c r="J9" s="5">
        <v>42.0</v>
      </c>
      <c r="K9" s="4">
        <v>10.0</v>
      </c>
      <c r="L9" s="5">
        <v>0.0</v>
      </c>
      <c r="M9" s="2"/>
      <c r="N9" s="5">
        <v>125.0</v>
      </c>
      <c r="O9" s="2"/>
      <c r="P9" s="5">
        <f t="shared" si="1"/>
        <v>839</v>
      </c>
    </row>
    <row r="10">
      <c r="A10" s="2" t="s">
        <v>23</v>
      </c>
      <c r="B10" s="4">
        <v>400.0</v>
      </c>
      <c r="C10" s="4">
        <v>75.0</v>
      </c>
      <c r="D10" s="4">
        <v>50.0</v>
      </c>
      <c r="E10" s="5">
        <v>0.0</v>
      </c>
      <c r="F10" s="5">
        <v>50.0</v>
      </c>
      <c r="G10" s="4">
        <v>140.0</v>
      </c>
      <c r="H10" s="2"/>
      <c r="I10" s="5">
        <v>155.0</v>
      </c>
      <c r="J10" s="5">
        <v>132.0</v>
      </c>
      <c r="K10" s="4">
        <v>20.0</v>
      </c>
      <c r="L10" s="5">
        <v>0.0</v>
      </c>
      <c r="M10" s="2"/>
      <c r="N10" s="5">
        <v>0.0</v>
      </c>
      <c r="O10" s="2"/>
      <c r="P10" s="5">
        <f t="shared" si="1"/>
        <v>1022</v>
      </c>
    </row>
    <row r="11">
      <c r="A11" s="2" t="s">
        <v>24</v>
      </c>
      <c r="B11" s="4">
        <v>400.0</v>
      </c>
      <c r="C11" s="4">
        <v>75.0</v>
      </c>
      <c r="D11" s="4">
        <v>50.0</v>
      </c>
      <c r="E11" s="5">
        <v>0.0</v>
      </c>
      <c r="F11" s="5">
        <v>50.0</v>
      </c>
      <c r="G11" s="4">
        <v>140.0</v>
      </c>
      <c r="H11" s="2"/>
      <c r="I11" s="5">
        <v>155.0</v>
      </c>
      <c r="J11" s="5">
        <v>132.0</v>
      </c>
      <c r="K11" s="4">
        <v>20.0</v>
      </c>
      <c r="L11" s="5">
        <v>0.0</v>
      </c>
      <c r="M11" s="2"/>
      <c r="N11" s="5">
        <v>0.0</v>
      </c>
      <c r="O11" s="2"/>
      <c r="P11" s="5">
        <f t="shared" si="1"/>
        <v>1022</v>
      </c>
    </row>
    <row r="12">
      <c r="A12" s="2" t="s">
        <v>25</v>
      </c>
      <c r="B12" s="4">
        <v>400.0</v>
      </c>
      <c r="C12" s="4">
        <v>75.0</v>
      </c>
      <c r="D12" s="4">
        <v>50.0</v>
      </c>
      <c r="E12" s="5">
        <v>0.0</v>
      </c>
      <c r="F12" s="5">
        <v>50.0</v>
      </c>
      <c r="G12" s="4">
        <v>140.0</v>
      </c>
      <c r="H12" s="2"/>
      <c r="I12" s="5">
        <v>155.0</v>
      </c>
      <c r="J12" s="5">
        <v>132.0</v>
      </c>
      <c r="K12" s="4">
        <v>20.0</v>
      </c>
      <c r="L12" s="5">
        <v>0.0</v>
      </c>
      <c r="M12" s="2"/>
      <c r="N12" s="5">
        <v>0.0</v>
      </c>
      <c r="O12" s="2"/>
      <c r="P12" s="5">
        <f t="shared" si="1"/>
        <v>1022</v>
      </c>
    </row>
    <row r="13">
      <c r="A13" s="2" t="s">
        <v>26</v>
      </c>
      <c r="B13" s="4">
        <v>400.0</v>
      </c>
      <c r="C13" s="4">
        <v>30.0</v>
      </c>
      <c r="D13" s="4">
        <v>50.0</v>
      </c>
      <c r="E13" s="5">
        <v>0.0</v>
      </c>
      <c r="F13" s="5">
        <v>50.0</v>
      </c>
      <c r="G13" s="4">
        <v>60.0</v>
      </c>
      <c r="H13" s="2"/>
      <c r="I13" s="4">
        <v>65.0</v>
      </c>
      <c r="J13" s="4">
        <v>78.0</v>
      </c>
      <c r="K13" s="5">
        <v>0.0</v>
      </c>
      <c r="L13" s="5">
        <v>0.0</v>
      </c>
      <c r="M13" s="2"/>
      <c r="N13" s="5">
        <v>125.0</v>
      </c>
      <c r="O13" s="2"/>
      <c r="P13" s="5">
        <f t="shared" si="1"/>
        <v>858</v>
      </c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>
      <c r="A15" s="2" t="s">
        <v>27</v>
      </c>
      <c r="B15" s="5">
        <f>SUM(B2,B3,B4:B13)</f>
        <v>4800</v>
      </c>
      <c r="C15" s="5">
        <f>SUM(C2,C2:C13)</f>
        <v>704</v>
      </c>
      <c r="D15" s="5">
        <f>SUM(D2:D13)</f>
        <v>500</v>
      </c>
      <c r="E15" s="4">
        <v>160.0</v>
      </c>
      <c r="F15" s="5">
        <v>600.0</v>
      </c>
      <c r="G15" s="5">
        <f>SUM(G2:G13)</f>
        <v>1320</v>
      </c>
      <c r="H15" s="2"/>
      <c r="I15" s="5">
        <f>SUM(I2:I13)</f>
        <v>1444</v>
      </c>
      <c r="J15" s="5">
        <v>1248.0</v>
      </c>
      <c r="K15" s="5">
        <f>SUM(K2,K3,K4,K5,K7,K6,K8,K9,K10,K11,K12,K16)</f>
        <v>255</v>
      </c>
      <c r="L15" s="5">
        <v>200.0</v>
      </c>
      <c r="M15" s="2"/>
      <c r="N15" s="5">
        <f>SUM(N2,N3,N5,N4,N6,N7,N8,N9,N10,N11,N12,N13)</f>
        <v>500</v>
      </c>
      <c r="O15" s="2"/>
      <c r="P15" s="4" t="s">
        <v>28</v>
      </c>
      <c r="Q15">
        <f>SUM(P13,P12,P11,P10,P9,P8,P7,P6,P5,P4,P3,P2)</f>
        <v>11719</v>
      </c>
    </row>
  </sheetData>
  <drawing r:id="rId1"/>
</worksheet>
</file>