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Logistica_Florestal\EQUIPE\Sócrates Luis dos Santos\Dados\dadosVP\"/>
    </mc:Choice>
  </mc:AlternateContent>
  <xr:revisionPtr revIDLastSave="0" documentId="8_{E2E733F2-419C-4AC5-AA63-48F393BE3617}" xr6:coauthVersionLast="36" xr6:coauthVersionMax="36" xr10:uidLastSave="{00000000-0000-0000-0000-000000000000}"/>
  <bookViews>
    <workbookView xWindow="0" yWindow="0" windowWidth="20490" windowHeight="7545"/>
  </bookViews>
  <sheets>
    <sheet name="Planilha1" sheetId="1" r:id="rId1"/>
  </sheets>
  <externalReferences>
    <externalReference r:id="rId2"/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1353" i="1" l="1"/>
  <c r="T1353" i="1"/>
  <c r="S1353" i="1"/>
  <c r="U1352" i="1"/>
  <c r="T1352" i="1"/>
  <c r="S1352" i="1"/>
  <c r="U1351" i="1"/>
  <c r="T1351" i="1"/>
  <c r="S1351" i="1"/>
  <c r="U1350" i="1"/>
  <c r="T1350" i="1"/>
  <c r="S1350" i="1"/>
  <c r="U1349" i="1"/>
  <c r="T1349" i="1"/>
  <c r="S1349" i="1"/>
  <c r="U1348" i="1"/>
  <c r="T1348" i="1"/>
  <c r="S1348" i="1"/>
  <c r="U1347" i="1"/>
  <c r="T1347" i="1"/>
  <c r="S1347" i="1"/>
  <c r="U1346" i="1"/>
  <c r="T1346" i="1"/>
  <c r="S1346" i="1"/>
  <c r="U1345" i="1"/>
  <c r="T1345" i="1"/>
  <c r="S1345" i="1"/>
  <c r="U1344" i="1"/>
  <c r="T1344" i="1"/>
  <c r="S1344" i="1"/>
  <c r="U1343" i="1"/>
  <c r="T1343" i="1"/>
  <c r="S1343" i="1"/>
  <c r="U1342" i="1"/>
  <c r="T1342" i="1"/>
  <c r="S1342" i="1"/>
  <c r="U1341" i="1"/>
  <c r="T1341" i="1"/>
  <c r="S1341" i="1"/>
  <c r="U1340" i="1"/>
  <c r="T1340" i="1"/>
  <c r="S1340" i="1"/>
  <c r="U1339" i="1"/>
  <c r="T1339" i="1"/>
  <c r="S1339" i="1"/>
  <c r="U1338" i="1"/>
  <c r="T1338" i="1"/>
  <c r="S1338" i="1"/>
  <c r="U1337" i="1"/>
  <c r="T1337" i="1"/>
  <c r="S1337" i="1"/>
  <c r="U1336" i="1"/>
  <c r="T1336" i="1"/>
  <c r="S1336" i="1"/>
  <c r="U1335" i="1"/>
  <c r="T1335" i="1"/>
  <c r="S1335" i="1"/>
  <c r="U1334" i="1"/>
  <c r="T1334" i="1"/>
  <c r="S1334" i="1"/>
  <c r="U1333" i="1"/>
  <c r="T1333" i="1"/>
  <c r="S1333" i="1"/>
  <c r="U1332" i="1"/>
  <c r="T1332" i="1"/>
  <c r="S1332" i="1"/>
  <c r="U1331" i="1"/>
  <c r="T1331" i="1"/>
  <c r="S1331" i="1"/>
  <c r="U1330" i="1"/>
  <c r="T1330" i="1"/>
  <c r="S1330" i="1"/>
  <c r="U1329" i="1"/>
  <c r="T1329" i="1"/>
  <c r="S1329" i="1"/>
  <c r="U1328" i="1"/>
  <c r="T1328" i="1"/>
  <c r="S1328" i="1"/>
  <c r="U1327" i="1"/>
  <c r="T1327" i="1"/>
  <c r="S1327" i="1"/>
  <c r="U1326" i="1"/>
  <c r="T1326" i="1"/>
  <c r="S1326" i="1"/>
  <c r="U1325" i="1"/>
  <c r="T1325" i="1"/>
  <c r="S1325" i="1"/>
  <c r="U1324" i="1"/>
  <c r="T1324" i="1"/>
  <c r="S1324" i="1"/>
  <c r="U1323" i="1"/>
  <c r="T1323" i="1"/>
  <c r="S1323" i="1"/>
  <c r="U1322" i="1"/>
  <c r="T1322" i="1"/>
  <c r="S1322" i="1"/>
  <c r="U1321" i="1"/>
  <c r="T1321" i="1"/>
  <c r="S1321" i="1"/>
  <c r="U1320" i="1"/>
  <c r="T1320" i="1"/>
  <c r="S1320" i="1"/>
  <c r="U1319" i="1"/>
  <c r="T1319" i="1"/>
  <c r="S1319" i="1"/>
  <c r="U1318" i="1"/>
  <c r="T1318" i="1"/>
  <c r="S1318" i="1"/>
  <c r="U1317" i="1"/>
  <c r="T1317" i="1"/>
  <c r="S1317" i="1"/>
  <c r="U1316" i="1"/>
  <c r="T1316" i="1"/>
  <c r="S1316" i="1"/>
  <c r="U1315" i="1"/>
  <c r="T1315" i="1"/>
  <c r="S1315" i="1"/>
  <c r="U1314" i="1"/>
  <c r="T1314" i="1"/>
  <c r="S1314" i="1"/>
  <c r="U1313" i="1"/>
  <c r="T1313" i="1"/>
  <c r="S1313" i="1"/>
  <c r="U1312" i="1"/>
  <c r="T1312" i="1"/>
  <c r="S1312" i="1"/>
  <c r="U1311" i="1"/>
  <c r="T1311" i="1"/>
  <c r="S1311" i="1"/>
  <c r="U1310" i="1"/>
  <c r="T1310" i="1"/>
  <c r="S1310" i="1"/>
  <c r="U1309" i="1"/>
  <c r="T1309" i="1"/>
  <c r="S1309" i="1"/>
  <c r="U1308" i="1"/>
  <c r="T1308" i="1"/>
  <c r="S1308" i="1"/>
  <c r="U1307" i="1"/>
  <c r="T1307" i="1"/>
  <c r="S1307" i="1"/>
  <c r="U1306" i="1"/>
  <c r="T1306" i="1"/>
  <c r="S1306" i="1"/>
  <c r="U1305" i="1"/>
  <c r="T1305" i="1"/>
  <c r="S1305" i="1"/>
  <c r="U1304" i="1"/>
  <c r="T1304" i="1"/>
  <c r="S1304" i="1"/>
  <c r="U1303" i="1"/>
  <c r="T1303" i="1"/>
  <c r="S1303" i="1"/>
  <c r="U1302" i="1"/>
  <c r="T1302" i="1"/>
  <c r="S1302" i="1"/>
  <c r="U1301" i="1"/>
  <c r="T1301" i="1"/>
  <c r="S1301" i="1"/>
  <c r="U1300" i="1"/>
  <c r="T1300" i="1"/>
  <c r="S1300" i="1"/>
  <c r="U1299" i="1"/>
  <c r="T1299" i="1"/>
  <c r="S1299" i="1"/>
  <c r="U1298" i="1"/>
  <c r="T1298" i="1"/>
  <c r="S1298" i="1"/>
  <c r="U1297" i="1"/>
  <c r="T1297" i="1"/>
  <c r="S1297" i="1"/>
  <c r="U1296" i="1"/>
  <c r="T1296" i="1"/>
  <c r="S1296" i="1"/>
  <c r="U1295" i="1"/>
  <c r="T1295" i="1"/>
  <c r="S1295" i="1"/>
  <c r="U1294" i="1"/>
  <c r="T1294" i="1"/>
  <c r="S1294" i="1"/>
  <c r="U1293" i="1"/>
  <c r="T1293" i="1"/>
  <c r="S1293" i="1"/>
  <c r="U1292" i="1"/>
  <c r="T1292" i="1"/>
  <c r="S1292" i="1"/>
  <c r="U1291" i="1"/>
  <c r="T1291" i="1"/>
  <c r="S1291" i="1"/>
  <c r="U1290" i="1"/>
  <c r="T1290" i="1"/>
  <c r="S1290" i="1"/>
  <c r="U1289" i="1"/>
  <c r="T1289" i="1"/>
  <c r="S1289" i="1"/>
  <c r="U1288" i="1"/>
  <c r="T1288" i="1"/>
  <c r="S1288" i="1"/>
  <c r="U1287" i="1"/>
  <c r="T1287" i="1"/>
  <c r="S1287" i="1"/>
  <c r="U1286" i="1"/>
  <c r="T1286" i="1"/>
  <c r="S1286" i="1"/>
  <c r="U1285" i="1"/>
  <c r="T1285" i="1"/>
  <c r="S1285" i="1"/>
  <c r="U1284" i="1"/>
  <c r="T1284" i="1"/>
  <c r="S1284" i="1"/>
  <c r="U1283" i="1"/>
  <c r="T1283" i="1"/>
  <c r="S1283" i="1"/>
  <c r="U1282" i="1"/>
  <c r="T1282" i="1"/>
  <c r="S1282" i="1"/>
  <c r="U1281" i="1"/>
  <c r="T1281" i="1"/>
  <c r="S1281" i="1"/>
  <c r="U1280" i="1"/>
  <c r="T1280" i="1"/>
  <c r="S1280" i="1"/>
  <c r="U1279" i="1"/>
  <c r="T1279" i="1"/>
  <c r="S1279" i="1"/>
  <c r="U1278" i="1"/>
  <c r="T1278" i="1"/>
  <c r="S1278" i="1"/>
  <c r="U1277" i="1"/>
  <c r="T1277" i="1"/>
  <c r="S1277" i="1"/>
  <c r="U1276" i="1"/>
  <c r="T1276" i="1"/>
  <c r="S1276" i="1"/>
  <c r="U1275" i="1"/>
  <c r="T1275" i="1"/>
  <c r="S1275" i="1"/>
  <c r="U1274" i="1"/>
  <c r="T1274" i="1"/>
  <c r="S1274" i="1"/>
  <c r="U1273" i="1"/>
  <c r="T1273" i="1"/>
  <c r="S1273" i="1"/>
  <c r="U1272" i="1"/>
  <c r="T1272" i="1"/>
  <c r="S1272" i="1"/>
  <c r="U1271" i="1"/>
  <c r="T1271" i="1"/>
  <c r="S1271" i="1"/>
  <c r="U1270" i="1"/>
  <c r="T1270" i="1"/>
  <c r="S1270" i="1"/>
  <c r="U1269" i="1"/>
  <c r="T1269" i="1"/>
  <c r="S1269" i="1"/>
  <c r="U1268" i="1"/>
  <c r="T1268" i="1"/>
  <c r="S1268" i="1"/>
  <c r="U1267" i="1"/>
  <c r="T1267" i="1"/>
  <c r="S1267" i="1"/>
  <c r="U1266" i="1"/>
  <c r="T1266" i="1"/>
  <c r="S1266" i="1"/>
  <c r="U1265" i="1"/>
  <c r="T1265" i="1"/>
  <c r="S1265" i="1"/>
  <c r="U1264" i="1"/>
  <c r="T1264" i="1"/>
  <c r="S1264" i="1"/>
  <c r="U1263" i="1"/>
  <c r="T1263" i="1"/>
  <c r="S1263" i="1"/>
  <c r="U1262" i="1"/>
  <c r="T1262" i="1"/>
  <c r="S1262" i="1"/>
  <c r="U1261" i="1"/>
  <c r="T1261" i="1"/>
  <c r="S1261" i="1"/>
  <c r="U1260" i="1"/>
  <c r="T1260" i="1"/>
  <c r="S1260" i="1"/>
  <c r="U1259" i="1"/>
  <c r="T1259" i="1"/>
  <c r="S1259" i="1"/>
  <c r="U1258" i="1"/>
  <c r="T1258" i="1"/>
  <c r="S1258" i="1"/>
  <c r="U1257" i="1"/>
  <c r="T1257" i="1"/>
  <c r="S1257" i="1"/>
  <c r="U1256" i="1"/>
  <c r="T1256" i="1"/>
  <c r="S1256" i="1"/>
  <c r="U1255" i="1"/>
  <c r="T1255" i="1"/>
  <c r="S1255" i="1"/>
  <c r="U1254" i="1"/>
  <c r="T1254" i="1"/>
  <c r="S1254" i="1"/>
  <c r="U1253" i="1"/>
  <c r="T1253" i="1"/>
  <c r="S1253" i="1"/>
  <c r="U1252" i="1"/>
  <c r="T1252" i="1"/>
  <c r="S1252" i="1"/>
  <c r="U1251" i="1"/>
  <c r="T1251" i="1"/>
  <c r="S1251" i="1"/>
  <c r="U1250" i="1"/>
  <c r="T1250" i="1"/>
  <c r="S1250" i="1"/>
  <c r="U1249" i="1"/>
  <c r="T1249" i="1"/>
  <c r="S1249" i="1"/>
  <c r="U1248" i="1"/>
  <c r="T1248" i="1"/>
  <c r="S1248" i="1"/>
  <c r="U1247" i="1"/>
  <c r="T1247" i="1"/>
  <c r="S1247" i="1"/>
  <c r="U1246" i="1"/>
  <c r="T1246" i="1"/>
  <c r="S1246" i="1"/>
  <c r="U1245" i="1"/>
  <c r="T1245" i="1"/>
  <c r="S1245" i="1"/>
  <c r="U1244" i="1"/>
  <c r="T1244" i="1"/>
  <c r="S1244" i="1"/>
  <c r="U1243" i="1"/>
  <c r="T1243" i="1"/>
  <c r="S1243" i="1"/>
  <c r="U1242" i="1"/>
  <c r="T1242" i="1"/>
  <c r="S1242" i="1"/>
  <c r="U1241" i="1"/>
  <c r="T1241" i="1"/>
  <c r="S1241" i="1"/>
  <c r="U1240" i="1"/>
  <c r="T1240" i="1"/>
  <c r="S1240" i="1"/>
  <c r="U1239" i="1"/>
  <c r="T1239" i="1"/>
  <c r="S1239" i="1"/>
  <c r="U1238" i="1"/>
  <c r="T1238" i="1"/>
  <c r="S1238" i="1"/>
  <c r="U1237" i="1"/>
  <c r="T1237" i="1"/>
  <c r="S1237" i="1"/>
  <c r="U1236" i="1"/>
  <c r="T1236" i="1"/>
  <c r="S1236" i="1"/>
  <c r="U1235" i="1"/>
  <c r="T1235" i="1"/>
  <c r="S1235" i="1"/>
  <c r="U1234" i="1"/>
  <c r="T1234" i="1"/>
  <c r="S1234" i="1"/>
  <c r="U1233" i="1"/>
  <c r="T1233" i="1"/>
  <c r="S1233" i="1"/>
  <c r="U1232" i="1"/>
  <c r="T1232" i="1"/>
  <c r="S1232" i="1"/>
  <c r="U1231" i="1"/>
  <c r="T1231" i="1"/>
  <c r="S1231" i="1"/>
  <c r="U1230" i="1"/>
  <c r="T1230" i="1"/>
  <c r="S1230" i="1"/>
  <c r="U1229" i="1"/>
  <c r="T1229" i="1"/>
  <c r="S1229" i="1"/>
  <c r="U1228" i="1"/>
  <c r="T1228" i="1"/>
  <c r="S1228" i="1"/>
  <c r="U1227" i="1"/>
  <c r="T1227" i="1"/>
  <c r="S1227" i="1"/>
  <c r="U1226" i="1"/>
  <c r="T1226" i="1"/>
  <c r="S1226" i="1"/>
  <c r="U1225" i="1"/>
  <c r="T1225" i="1"/>
  <c r="S1225" i="1"/>
  <c r="U1224" i="1"/>
  <c r="T1224" i="1"/>
  <c r="S1224" i="1"/>
  <c r="U1223" i="1"/>
  <c r="T1223" i="1"/>
  <c r="S1223" i="1"/>
  <c r="U1222" i="1"/>
  <c r="T1222" i="1"/>
  <c r="S1222" i="1"/>
  <c r="U1221" i="1"/>
  <c r="T1221" i="1"/>
  <c r="S1221" i="1"/>
  <c r="U1220" i="1"/>
  <c r="T1220" i="1"/>
  <c r="S1220" i="1"/>
  <c r="U1219" i="1"/>
  <c r="T1219" i="1"/>
  <c r="S1219" i="1"/>
  <c r="U1218" i="1"/>
  <c r="T1218" i="1"/>
  <c r="S1218" i="1"/>
  <c r="U1217" i="1"/>
  <c r="T1217" i="1"/>
  <c r="S1217" i="1"/>
  <c r="U1216" i="1"/>
  <c r="T1216" i="1"/>
  <c r="S1216" i="1"/>
  <c r="U1215" i="1"/>
  <c r="T1215" i="1"/>
  <c r="S1215" i="1"/>
  <c r="U1214" i="1"/>
  <c r="T1214" i="1"/>
  <c r="S1214" i="1"/>
  <c r="U1213" i="1"/>
  <c r="T1213" i="1"/>
  <c r="S1213" i="1"/>
  <c r="U1212" i="1"/>
  <c r="T1212" i="1"/>
  <c r="S1212" i="1"/>
  <c r="U1211" i="1"/>
  <c r="T1211" i="1"/>
  <c r="S1211" i="1"/>
  <c r="U1210" i="1"/>
  <c r="T1210" i="1"/>
  <c r="S1210" i="1"/>
  <c r="U1209" i="1"/>
  <c r="T1209" i="1"/>
  <c r="S1209" i="1"/>
  <c r="U1208" i="1"/>
  <c r="T1208" i="1"/>
  <c r="S1208" i="1"/>
  <c r="U1207" i="1"/>
  <c r="T1207" i="1"/>
  <c r="S1207" i="1"/>
  <c r="U1206" i="1"/>
  <c r="T1206" i="1"/>
  <c r="S1206" i="1"/>
  <c r="U1205" i="1"/>
  <c r="T1205" i="1"/>
  <c r="S1205" i="1"/>
  <c r="U1204" i="1"/>
  <c r="T1204" i="1"/>
  <c r="S1204" i="1"/>
  <c r="U1203" i="1"/>
  <c r="T1203" i="1"/>
  <c r="S1203" i="1"/>
  <c r="U1202" i="1"/>
  <c r="T1202" i="1"/>
  <c r="S1202" i="1"/>
  <c r="U1201" i="1"/>
  <c r="T1201" i="1"/>
  <c r="S1201" i="1"/>
  <c r="U1200" i="1"/>
  <c r="T1200" i="1"/>
  <c r="S1200" i="1"/>
  <c r="U1199" i="1"/>
  <c r="T1199" i="1"/>
  <c r="S1199" i="1"/>
  <c r="U1198" i="1"/>
  <c r="T1198" i="1"/>
  <c r="S1198" i="1"/>
  <c r="U1197" i="1"/>
  <c r="T1197" i="1"/>
  <c r="S1197" i="1"/>
  <c r="U1196" i="1"/>
  <c r="T1196" i="1"/>
  <c r="S1196" i="1"/>
  <c r="U1195" i="1"/>
  <c r="T1195" i="1"/>
  <c r="S1195" i="1"/>
  <c r="U1194" i="1"/>
  <c r="T1194" i="1"/>
  <c r="S1194" i="1"/>
  <c r="U1193" i="1"/>
  <c r="T1193" i="1"/>
  <c r="S1193" i="1"/>
  <c r="U1192" i="1"/>
  <c r="T1192" i="1"/>
  <c r="S1192" i="1"/>
  <c r="U1191" i="1"/>
  <c r="T1191" i="1"/>
  <c r="S1191" i="1"/>
  <c r="U1190" i="1"/>
  <c r="T1190" i="1"/>
  <c r="S1190" i="1"/>
  <c r="U1189" i="1"/>
  <c r="T1189" i="1"/>
  <c r="S1189" i="1"/>
  <c r="U1188" i="1"/>
  <c r="T1188" i="1"/>
  <c r="S1188" i="1"/>
  <c r="U1187" i="1"/>
  <c r="T1187" i="1"/>
  <c r="S1187" i="1"/>
  <c r="U1186" i="1"/>
  <c r="T1186" i="1"/>
  <c r="S1186" i="1"/>
  <c r="U1185" i="1"/>
  <c r="T1185" i="1"/>
  <c r="S1185" i="1"/>
  <c r="U1184" i="1"/>
  <c r="T1184" i="1"/>
  <c r="S1184" i="1"/>
  <c r="U1183" i="1"/>
  <c r="T1183" i="1"/>
  <c r="S1183" i="1"/>
  <c r="U1182" i="1"/>
  <c r="T1182" i="1"/>
  <c r="S1182" i="1"/>
  <c r="U1181" i="1"/>
  <c r="T1181" i="1"/>
  <c r="S1181" i="1"/>
  <c r="U1180" i="1"/>
  <c r="T1180" i="1"/>
  <c r="S1180" i="1"/>
  <c r="U1179" i="1"/>
  <c r="T1179" i="1"/>
  <c r="S1179" i="1"/>
  <c r="U1178" i="1"/>
  <c r="T1178" i="1"/>
  <c r="S1178" i="1"/>
  <c r="U1177" i="1"/>
  <c r="T1177" i="1"/>
  <c r="S1177" i="1"/>
  <c r="U1176" i="1"/>
  <c r="T1176" i="1"/>
  <c r="S1176" i="1"/>
  <c r="U1175" i="1"/>
  <c r="T1175" i="1"/>
  <c r="S1175" i="1"/>
  <c r="U1174" i="1"/>
  <c r="T1174" i="1"/>
  <c r="S1174" i="1"/>
  <c r="U1173" i="1"/>
  <c r="T1173" i="1"/>
  <c r="S1173" i="1"/>
  <c r="U1172" i="1"/>
  <c r="T1172" i="1"/>
  <c r="S1172" i="1"/>
  <c r="U1171" i="1"/>
  <c r="T1171" i="1"/>
  <c r="S1171" i="1"/>
  <c r="U1170" i="1"/>
  <c r="T1170" i="1"/>
  <c r="S1170" i="1"/>
  <c r="U1169" i="1"/>
  <c r="T1169" i="1"/>
  <c r="S1169" i="1"/>
  <c r="U1168" i="1"/>
  <c r="T1168" i="1"/>
  <c r="S1168" i="1"/>
  <c r="U1167" i="1"/>
  <c r="T1167" i="1"/>
  <c r="S1167" i="1"/>
  <c r="U1166" i="1"/>
  <c r="T1166" i="1"/>
  <c r="S1166" i="1"/>
  <c r="U1165" i="1"/>
  <c r="T1165" i="1"/>
  <c r="S1165" i="1"/>
  <c r="U1164" i="1"/>
  <c r="T1164" i="1"/>
  <c r="S1164" i="1"/>
  <c r="U1163" i="1"/>
  <c r="T1163" i="1"/>
  <c r="S1163" i="1"/>
  <c r="U1162" i="1"/>
  <c r="T1162" i="1"/>
  <c r="S1162" i="1"/>
  <c r="U1161" i="1"/>
  <c r="T1161" i="1"/>
  <c r="S1161" i="1"/>
  <c r="U1160" i="1"/>
  <c r="T1160" i="1"/>
  <c r="S1160" i="1"/>
  <c r="U1159" i="1"/>
  <c r="T1159" i="1"/>
  <c r="S1159" i="1"/>
  <c r="U1158" i="1"/>
  <c r="T1158" i="1"/>
  <c r="S1158" i="1"/>
  <c r="U1157" i="1"/>
  <c r="T1157" i="1"/>
  <c r="S1157" i="1"/>
  <c r="U1156" i="1"/>
  <c r="T1156" i="1"/>
  <c r="S1156" i="1"/>
  <c r="U1155" i="1"/>
  <c r="T1155" i="1"/>
  <c r="S1155" i="1"/>
  <c r="U1154" i="1"/>
  <c r="T1154" i="1"/>
  <c r="S1154" i="1"/>
  <c r="U1153" i="1"/>
  <c r="T1153" i="1"/>
  <c r="S1153" i="1"/>
  <c r="U1152" i="1"/>
  <c r="T1152" i="1"/>
  <c r="S1152" i="1"/>
  <c r="U1151" i="1"/>
  <c r="T1151" i="1"/>
  <c r="S1151" i="1"/>
  <c r="U1150" i="1"/>
  <c r="T1150" i="1"/>
  <c r="S1150" i="1"/>
  <c r="U1149" i="1"/>
  <c r="T1149" i="1"/>
  <c r="S1149" i="1"/>
  <c r="U1148" i="1"/>
  <c r="T1148" i="1"/>
  <c r="S1148" i="1"/>
  <c r="U1147" i="1"/>
  <c r="T1147" i="1"/>
  <c r="S1147" i="1"/>
  <c r="U1146" i="1"/>
  <c r="T1146" i="1"/>
  <c r="S1146" i="1"/>
  <c r="U1145" i="1"/>
  <c r="T1145" i="1"/>
  <c r="S1145" i="1"/>
  <c r="U1144" i="1"/>
  <c r="T1144" i="1"/>
  <c r="S1144" i="1"/>
  <c r="U1143" i="1"/>
  <c r="T1143" i="1"/>
  <c r="S1143" i="1"/>
  <c r="U1142" i="1"/>
  <c r="T1142" i="1"/>
  <c r="S1142" i="1"/>
  <c r="U1141" i="1"/>
  <c r="T1141" i="1"/>
  <c r="S1141" i="1"/>
  <c r="U1140" i="1"/>
  <c r="T1140" i="1"/>
  <c r="S1140" i="1"/>
  <c r="U1139" i="1"/>
  <c r="T1139" i="1"/>
  <c r="S1139" i="1"/>
  <c r="U1138" i="1"/>
  <c r="T1138" i="1"/>
  <c r="S1138" i="1"/>
  <c r="U1137" i="1"/>
  <c r="T1137" i="1"/>
  <c r="S1137" i="1"/>
  <c r="U1136" i="1"/>
  <c r="T1136" i="1"/>
  <c r="S1136" i="1"/>
  <c r="U1135" i="1"/>
  <c r="T1135" i="1"/>
  <c r="S1135" i="1"/>
  <c r="U1134" i="1"/>
  <c r="T1134" i="1"/>
  <c r="S1134" i="1"/>
  <c r="U1133" i="1"/>
  <c r="T1133" i="1"/>
  <c r="S1133" i="1"/>
  <c r="U1132" i="1"/>
  <c r="T1132" i="1"/>
  <c r="S1132" i="1"/>
  <c r="U1131" i="1"/>
  <c r="T1131" i="1"/>
  <c r="S1131" i="1"/>
  <c r="U1130" i="1"/>
  <c r="T1130" i="1"/>
  <c r="S1130" i="1"/>
  <c r="U1129" i="1"/>
  <c r="T1129" i="1"/>
  <c r="S1129" i="1"/>
  <c r="U1128" i="1"/>
  <c r="T1128" i="1"/>
  <c r="S1128" i="1"/>
  <c r="U1127" i="1"/>
  <c r="T1127" i="1"/>
  <c r="S1127" i="1"/>
  <c r="U1126" i="1"/>
  <c r="T1126" i="1"/>
  <c r="S1126" i="1"/>
  <c r="U1125" i="1"/>
  <c r="T1125" i="1"/>
  <c r="S1125" i="1"/>
  <c r="U1124" i="1"/>
  <c r="T1124" i="1"/>
  <c r="S1124" i="1"/>
  <c r="U1123" i="1"/>
  <c r="T1123" i="1"/>
  <c r="S1123" i="1"/>
  <c r="U1122" i="1"/>
  <c r="T1122" i="1"/>
  <c r="S1122" i="1"/>
  <c r="U1121" i="1"/>
  <c r="T1121" i="1"/>
  <c r="S1121" i="1"/>
  <c r="U1120" i="1"/>
  <c r="T1120" i="1"/>
  <c r="S1120" i="1"/>
  <c r="U1119" i="1"/>
  <c r="T1119" i="1"/>
  <c r="S1119" i="1"/>
  <c r="U1118" i="1"/>
  <c r="T1118" i="1"/>
  <c r="S1118" i="1"/>
  <c r="U1117" i="1"/>
  <c r="T1117" i="1"/>
  <c r="S1117" i="1"/>
  <c r="U1116" i="1"/>
  <c r="T1116" i="1"/>
  <c r="S1116" i="1"/>
  <c r="U1115" i="1"/>
  <c r="T1115" i="1"/>
  <c r="S1115" i="1"/>
  <c r="U1114" i="1"/>
  <c r="T1114" i="1"/>
  <c r="S1114" i="1"/>
  <c r="U1113" i="1"/>
  <c r="T1113" i="1"/>
  <c r="S1113" i="1"/>
  <c r="U1112" i="1"/>
  <c r="T1112" i="1"/>
  <c r="S1112" i="1"/>
  <c r="U1111" i="1"/>
  <c r="T1111" i="1"/>
  <c r="S1111" i="1"/>
  <c r="U1110" i="1"/>
  <c r="T1110" i="1"/>
  <c r="S1110" i="1"/>
  <c r="U1109" i="1"/>
  <c r="T1109" i="1"/>
  <c r="S1109" i="1"/>
  <c r="U1108" i="1"/>
  <c r="T1108" i="1"/>
  <c r="S1108" i="1"/>
  <c r="U1107" i="1"/>
  <c r="T1107" i="1"/>
  <c r="S1107" i="1"/>
  <c r="U1106" i="1"/>
  <c r="T1106" i="1"/>
  <c r="S1106" i="1"/>
  <c r="U1105" i="1"/>
  <c r="T1105" i="1"/>
  <c r="S1105" i="1"/>
  <c r="U1104" i="1"/>
  <c r="T1104" i="1"/>
  <c r="S1104" i="1"/>
  <c r="U1103" i="1"/>
  <c r="T1103" i="1"/>
  <c r="S1103" i="1"/>
  <c r="U1102" i="1"/>
  <c r="T1102" i="1"/>
  <c r="S1102" i="1"/>
  <c r="U1101" i="1"/>
  <c r="T1101" i="1"/>
  <c r="S1101" i="1"/>
  <c r="U1100" i="1"/>
  <c r="T1100" i="1"/>
  <c r="S1100" i="1"/>
  <c r="U1099" i="1"/>
  <c r="T1099" i="1"/>
  <c r="S1099" i="1"/>
  <c r="U1098" i="1"/>
  <c r="T1098" i="1"/>
  <c r="S1098" i="1"/>
  <c r="U1097" i="1"/>
  <c r="T1097" i="1"/>
  <c r="S1097" i="1"/>
  <c r="U1096" i="1"/>
  <c r="T1096" i="1"/>
  <c r="S1096" i="1"/>
  <c r="U1095" i="1"/>
  <c r="T1095" i="1"/>
  <c r="S1095" i="1"/>
  <c r="U1094" i="1"/>
  <c r="T1094" i="1"/>
  <c r="S1094" i="1"/>
  <c r="U1093" i="1"/>
  <c r="T1093" i="1"/>
  <c r="S1093" i="1"/>
  <c r="U1092" i="1"/>
  <c r="T1092" i="1"/>
  <c r="S1092" i="1"/>
  <c r="U1091" i="1"/>
  <c r="T1091" i="1"/>
  <c r="S1091" i="1"/>
  <c r="U1090" i="1"/>
  <c r="T1090" i="1"/>
  <c r="S1090" i="1"/>
  <c r="U1089" i="1"/>
  <c r="T1089" i="1"/>
  <c r="S1089" i="1"/>
  <c r="U1088" i="1"/>
  <c r="T1088" i="1"/>
  <c r="S1088" i="1"/>
  <c r="U1087" i="1"/>
  <c r="T1087" i="1"/>
  <c r="S1087" i="1"/>
  <c r="U1086" i="1"/>
  <c r="T1086" i="1"/>
  <c r="S1086" i="1"/>
  <c r="U1085" i="1"/>
  <c r="T1085" i="1"/>
  <c r="S1085" i="1"/>
  <c r="U1084" i="1"/>
  <c r="T1084" i="1"/>
  <c r="S1084" i="1"/>
  <c r="U1083" i="1"/>
  <c r="T1083" i="1"/>
  <c r="S1083" i="1"/>
  <c r="U1082" i="1"/>
  <c r="T1082" i="1"/>
  <c r="S1082" i="1"/>
  <c r="U1081" i="1"/>
  <c r="T1081" i="1"/>
  <c r="S1081" i="1"/>
  <c r="U1080" i="1"/>
  <c r="T1080" i="1"/>
  <c r="S1080" i="1"/>
  <c r="U1079" i="1"/>
  <c r="T1079" i="1"/>
  <c r="S1079" i="1"/>
  <c r="U1078" i="1"/>
  <c r="T1078" i="1"/>
  <c r="S1078" i="1"/>
  <c r="U1077" i="1"/>
  <c r="T1077" i="1"/>
  <c r="S1077" i="1"/>
  <c r="U1076" i="1"/>
  <c r="T1076" i="1"/>
  <c r="S1076" i="1"/>
  <c r="U1075" i="1"/>
  <c r="T1075" i="1"/>
  <c r="S1075" i="1"/>
  <c r="U1074" i="1"/>
  <c r="T1074" i="1"/>
  <c r="S1074" i="1"/>
  <c r="U1073" i="1"/>
  <c r="T1073" i="1"/>
  <c r="S1073" i="1"/>
  <c r="U1072" i="1"/>
  <c r="T1072" i="1"/>
  <c r="S1072" i="1"/>
  <c r="U1071" i="1"/>
  <c r="T1071" i="1"/>
  <c r="S1071" i="1"/>
  <c r="U1070" i="1"/>
  <c r="T1070" i="1"/>
  <c r="S1070" i="1"/>
  <c r="U1069" i="1"/>
  <c r="T1069" i="1"/>
  <c r="S1069" i="1"/>
  <c r="U1068" i="1"/>
  <c r="T1068" i="1"/>
  <c r="S1068" i="1"/>
  <c r="U1067" i="1"/>
  <c r="T1067" i="1"/>
  <c r="S1067" i="1"/>
  <c r="U1066" i="1"/>
  <c r="T1066" i="1"/>
  <c r="S1066" i="1"/>
  <c r="U1065" i="1"/>
  <c r="T1065" i="1"/>
  <c r="S1065" i="1"/>
  <c r="U1064" i="1"/>
  <c r="T1064" i="1"/>
  <c r="S1064" i="1"/>
  <c r="U1063" i="1"/>
  <c r="T1063" i="1"/>
  <c r="S1063" i="1"/>
  <c r="U1062" i="1"/>
  <c r="T1062" i="1"/>
  <c r="S1062" i="1"/>
  <c r="U1061" i="1"/>
  <c r="T1061" i="1"/>
  <c r="S1061" i="1"/>
  <c r="U1060" i="1"/>
  <c r="T1060" i="1"/>
  <c r="S1060" i="1"/>
  <c r="U1059" i="1"/>
  <c r="T1059" i="1"/>
  <c r="S1059" i="1"/>
  <c r="U1058" i="1"/>
  <c r="T1058" i="1"/>
  <c r="S1058" i="1"/>
  <c r="U1057" i="1"/>
  <c r="T1057" i="1"/>
  <c r="S1057" i="1"/>
  <c r="U1056" i="1"/>
  <c r="T1056" i="1"/>
  <c r="S1056" i="1"/>
  <c r="U1055" i="1"/>
  <c r="T1055" i="1"/>
  <c r="S1055" i="1"/>
  <c r="U1054" i="1"/>
  <c r="T1054" i="1"/>
  <c r="S1054" i="1"/>
  <c r="U1053" i="1"/>
  <c r="T1053" i="1"/>
  <c r="S1053" i="1"/>
  <c r="U1052" i="1"/>
  <c r="T1052" i="1"/>
  <c r="S1052" i="1"/>
  <c r="U1051" i="1"/>
  <c r="T1051" i="1"/>
  <c r="S1051" i="1"/>
  <c r="U1050" i="1"/>
  <c r="T1050" i="1"/>
  <c r="S1050" i="1"/>
  <c r="U1049" i="1"/>
  <c r="T1049" i="1"/>
  <c r="S1049" i="1"/>
  <c r="U1048" i="1"/>
  <c r="T1048" i="1"/>
  <c r="S1048" i="1"/>
  <c r="U1047" i="1"/>
  <c r="T1047" i="1"/>
  <c r="S1047" i="1"/>
  <c r="U1046" i="1"/>
  <c r="T1046" i="1"/>
  <c r="S1046" i="1"/>
  <c r="U1045" i="1"/>
  <c r="T1045" i="1"/>
  <c r="S1045" i="1"/>
  <c r="U1044" i="1"/>
  <c r="T1044" i="1"/>
  <c r="S1044" i="1"/>
  <c r="U1043" i="1"/>
  <c r="T1043" i="1"/>
  <c r="S1043" i="1"/>
  <c r="U1042" i="1"/>
  <c r="T1042" i="1"/>
  <c r="S1042" i="1"/>
  <c r="U1041" i="1"/>
  <c r="T1041" i="1"/>
  <c r="S1041" i="1"/>
  <c r="U1040" i="1"/>
  <c r="T1040" i="1"/>
  <c r="S1040" i="1"/>
  <c r="U1039" i="1"/>
  <c r="T1039" i="1"/>
  <c r="S1039" i="1"/>
  <c r="U1038" i="1"/>
  <c r="T1038" i="1"/>
  <c r="S1038" i="1"/>
  <c r="U1037" i="1"/>
  <c r="T1037" i="1"/>
  <c r="S1037" i="1"/>
  <c r="U1036" i="1"/>
  <c r="T1036" i="1"/>
  <c r="S1036" i="1"/>
  <c r="U1035" i="1"/>
  <c r="T1035" i="1"/>
  <c r="S1035" i="1"/>
  <c r="U1034" i="1"/>
  <c r="T1034" i="1"/>
  <c r="S1034" i="1"/>
  <c r="U1033" i="1"/>
  <c r="T1033" i="1"/>
  <c r="S1033" i="1"/>
  <c r="U1032" i="1"/>
  <c r="T1032" i="1"/>
  <c r="S1032" i="1"/>
  <c r="U1031" i="1"/>
  <c r="T1031" i="1"/>
  <c r="S1031" i="1"/>
  <c r="U1030" i="1"/>
  <c r="T1030" i="1"/>
  <c r="S1030" i="1"/>
  <c r="U1029" i="1"/>
  <c r="T1029" i="1"/>
  <c r="S1029" i="1"/>
  <c r="U1028" i="1"/>
  <c r="T1028" i="1"/>
  <c r="S1028" i="1"/>
  <c r="U1027" i="1"/>
  <c r="T1027" i="1"/>
  <c r="S1027" i="1"/>
  <c r="U1026" i="1"/>
  <c r="T1026" i="1"/>
  <c r="S1026" i="1"/>
  <c r="U1025" i="1"/>
  <c r="T1025" i="1"/>
  <c r="S1025" i="1"/>
  <c r="U1024" i="1"/>
  <c r="T1024" i="1"/>
  <c r="S1024" i="1"/>
  <c r="U1023" i="1"/>
  <c r="T1023" i="1"/>
  <c r="S1023" i="1"/>
  <c r="U1022" i="1"/>
  <c r="T1022" i="1"/>
  <c r="S1022" i="1"/>
  <c r="U1021" i="1"/>
  <c r="T1021" i="1"/>
  <c r="S1021" i="1"/>
  <c r="U1020" i="1"/>
  <c r="T1020" i="1"/>
  <c r="S1020" i="1"/>
  <c r="U1019" i="1"/>
  <c r="T1019" i="1"/>
  <c r="S1019" i="1"/>
  <c r="U1018" i="1"/>
  <c r="T1018" i="1"/>
  <c r="S1018" i="1"/>
  <c r="U1017" i="1"/>
  <c r="T1017" i="1"/>
  <c r="S1017" i="1"/>
  <c r="U1016" i="1"/>
  <c r="T1016" i="1"/>
  <c r="S1016" i="1"/>
  <c r="U1015" i="1"/>
  <c r="T1015" i="1"/>
  <c r="S1015" i="1"/>
  <c r="U1014" i="1"/>
  <c r="T1014" i="1"/>
  <c r="S1014" i="1"/>
  <c r="U1013" i="1"/>
  <c r="T1013" i="1"/>
  <c r="S1013" i="1"/>
  <c r="U1012" i="1"/>
  <c r="T1012" i="1"/>
  <c r="S1012" i="1"/>
  <c r="U1011" i="1"/>
  <c r="T1011" i="1"/>
  <c r="S1011" i="1"/>
  <c r="U1010" i="1"/>
  <c r="T1010" i="1"/>
  <c r="S1010" i="1"/>
  <c r="U1009" i="1"/>
  <c r="T1009" i="1"/>
  <c r="S1009" i="1"/>
  <c r="U1008" i="1"/>
  <c r="T1008" i="1"/>
  <c r="S1008" i="1"/>
  <c r="U1007" i="1"/>
  <c r="T1007" i="1"/>
  <c r="S1007" i="1"/>
  <c r="U1006" i="1"/>
  <c r="T1006" i="1"/>
  <c r="S1006" i="1"/>
  <c r="U1005" i="1"/>
  <c r="T1005" i="1"/>
  <c r="S1005" i="1"/>
  <c r="U1004" i="1"/>
  <c r="T1004" i="1"/>
  <c r="S1004" i="1"/>
  <c r="U1003" i="1"/>
  <c r="T1003" i="1"/>
  <c r="S1003" i="1"/>
  <c r="U1002" i="1"/>
  <c r="T1002" i="1"/>
  <c r="S1002" i="1"/>
  <c r="U1001" i="1"/>
  <c r="T1001" i="1"/>
  <c r="S1001" i="1"/>
  <c r="U1000" i="1"/>
  <c r="T1000" i="1"/>
  <c r="S1000" i="1"/>
  <c r="U999" i="1"/>
  <c r="T999" i="1"/>
  <c r="S999" i="1"/>
  <c r="U998" i="1"/>
  <c r="T998" i="1"/>
  <c r="S998" i="1"/>
  <c r="U997" i="1"/>
  <c r="T997" i="1"/>
  <c r="S997" i="1"/>
  <c r="U996" i="1"/>
  <c r="T996" i="1"/>
  <c r="S996" i="1"/>
  <c r="U995" i="1"/>
  <c r="T995" i="1"/>
  <c r="S995" i="1"/>
  <c r="U994" i="1"/>
  <c r="T994" i="1"/>
  <c r="S994" i="1"/>
  <c r="U993" i="1"/>
  <c r="T993" i="1"/>
  <c r="S993" i="1"/>
  <c r="U992" i="1"/>
  <c r="T992" i="1"/>
  <c r="S992" i="1"/>
  <c r="U991" i="1"/>
  <c r="T991" i="1"/>
  <c r="S991" i="1"/>
  <c r="U990" i="1"/>
  <c r="T990" i="1"/>
  <c r="S990" i="1"/>
  <c r="U989" i="1"/>
  <c r="T989" i="1"/>
  <c r="S989" i="1"/>
  <c r="U988" i="1"/>
  <c r="T988" i="1"/>
  <c r="S988" i="1"/>
  <c r="U987" i="1"/>
  <c r="T987" i="1"/>
  <c r="S987" i="1"/>
  <c r="U986" i="1"/>
  <c r="T986" i="1"/>
  <c r="S986" i="1"/>
  <c r="U985" i="1"/>
  <c r="T985" i="1"/>
  <c r="S985" i="1"/>
  <c r="U984" i="1"/>
  <c r="T984" i="1"/>
  <c r="S984" i="1"/>
  <c r="U983" i="1"/>
  <c r="T983" i="1"/>
  <c r="S983" i="1"/>
  <c r="U982" i="1"/>
  <c r="T982" i="1"/>
  <c r="S982" i="1"/>
  <c r="U981" i="1"/>
  <c r="T981" i="1"/>
  <c r="S981" i="1"/>
  <c r="U980" i="1"/>
  <c r="T980" i="1"/>
  <c r="S980" i="1"/>
  <c r="U979" i="1"/>
  <c r="T979" i="1"/>
  <c r="S979" i="1"/>
  <c r="U978" i="1"/>
  <c r="T978" i="1"/>
  <c r="S978" i="1"/>
  <c r="U977" i="1"/>
  <c r="T977" i="1"/>
  <c r="S977" i="1"/>
  <c r="U976" i="1"/>
  <c r="T976" i="1"/>
  <c r="S976" i="1"/>
  <c r="U975" i="1"/>
  <c r="T975" i="1"/>
  <c r="S975" i="1"/>
  <c r="U974" i="1"/>
  <c r="T974" i="1"/>
  <c r="S974" i="1"/>
  <c r="U973" i="1"/>
  <c r="T973" i="1"/>
  <c r="S973" i="1"/>
  <c r="U972" i="1"/>
  <c r="T972" i="1"/>
  <c r="S972" i="1"/>
  <c r="U971" i="1"/>
  <c r="T971" i="1"/>
  <c r="S971" i="1"/>
  <c r="U970" i="1"/>
  <c r="T970" i="1"/>
  <c r="S970" i="1"/>
  <c r="U969" i="1"/>
  <c r="T969" i="1"/>
  <c r="S969" i="1"/>
  <c r="U968" i="1"/>
  <c r="T968" i="1"/>
  <c r="S968" i="1"/>
  <c r="U967" i="1"/>
  <c r="T967" i="1"/>
  <c r="S967" i="1"/>
  <c r="U966" i="1"/>
  <c r="T966" i="1"/>
  <c r="S966" i="1"/>
  <c r="U965" i="1"/>
  <c r="T965" i="1"/>
  <c r="S965" i="1"/>
  <c r="U964" i="1"/>
  <c r="T964" i="1"/>
  <c r="S964" i="1"/>
  <c r="U963" i="1"/>
  <c r="T963" i="1"/>
  <c r="S963" i="1"/>
  <c r="U962" i="1"/>
  <c r="T962" i="1"/>
  <c r="S962" i="1"/>
  <c r="U961" i="1"/>
  <c r="T961" i="1"/>
  <c r="S961" i="1"/>
  <c r="U960" i="1"/>
  <c r="T960" i="1"/>
  <c r="S960" i="1"/>
  <c r="U959" i="1"/>
  <c r="T959" i="1"/>
  <c r="S959" i="1"/>
  <c r="U958" i="1"/>
  <c r="T958" i="1"/>
  <c r="S958" i="1"/>
  <c r="U957" i="1"/>
  <c r="T957" i="1"/>
  <c r="S957" i="1"/>
  <c r="U956" i="1"/>
  <c r="T956" i="1"/>
  <c r="S956" i="1"/>
  <c r="U955" i="1"/>
  <c r="T955" i="1"/>
  <c r="S955" i="1"/>
  <c r="U954" i="1"/>
  <c r="T954" i="1"/>
  <c r="S954" i="1"/>
  <c r="U953" i="1"/>
  <c r="T953" i="1"/>
  <c r="S953" i="1"/>
  <c r="U952" i="1"/>
  <c r="T952" i="1"/>
  <c r="S952" i="1"/>
  <c r="U951" i="1"/>
  <c r="T951" i="1"/>
  <c r="S951" i="1"/>
  <c r="U950" i="1"/>
  <c r="T950" i="1"/>
  <c r="S950" i="1"/>
  <c r="U949" i="1"/>
  <c r="T949" i="1"/>
  <c r="S949" i="1"/>
  <c r="U948" i="1"/>
  <c r="T948" i="1"/>
  <c r="S948" i="1"/>
  <c r="U947" i="1"/>
  <c r="T947" i="1"/>
  <c r="S947" i="1"/>
  <c r="U946" i="1"/>
  <c r="T946" i="1"/>
  <c r="S946" i="1"/>
  <c r="U945" i="1"/>
  <c r="T945" i="1"/>
  <c r="S945" i="1"/>
  <c r="U944" i="1"/>
  <c r="T944" i="1"/>
  <c r="S944" i="1"/>
  <c r="U943" i="1"/>
  <c r="T943" i="1"/>
  <c r="S943" i="1"/>
  <c r="U942" i="1"/>
  <c r="T942" i="1"/>
  <c r="S942" i="1"/>
  <c r="U941" i="1"/>
  <c r="T941" i="1"/>
  <c r="S941" i="1"/>
  <c r="U940" i="1"/>
  <c r="T940" i="1"/>
  <c r="S940" i="1"/>
  <c r="U939" i="1"/>
  <c r="T939" i="1"/>
  <c r="S939" i="1"/>
  <c r="U938" i="1"/>
  <c r="T938" i="1"/>
  <c r="S938" i="1"/>
  <c r="U937" i="1"/>
  <c r="T937" i="1"/>
  <c r="S937" i="1"/>
  <c r="U936" i="1"/>
  <c r="T936" i="1"/>
  <c r="S936" i="1"/>
  <c r="U935" i="1"/>
  <c r="T935" i="1"/>
  <c r="S935" i="1"/>
  <c r="U934" i="1"/>
  <c r="T934" i="1"/>
  <c r="S934" i="1"/>
  <c r="U933" i="1"/>
  <c r="T933" i="1"/>
  <c r="S933" i="1"/>
  <c r="U932" i="1"/>
  <c r="T932" i="1"/>
  <c r="S932" i="1"/>
  <c r="U931" i="1"/>
  <c r="T931" i="1"/>
  <c r="S931" i="1"/>
  <c r="U930" i="1"/>
  <c r="T930" i="1"/>
  <c r="S930" i="1"/>
  <c r="U929" i="1"/>
  <c r="T929" i="1"/>
  <c r="S929" i="1"/>
  <c r="U928" i="1"/>
  <c r="T928" i="1"/>
  <c r="S928" i="1"/>
  <c r="U927" i="1"/>
  <c r="T927" i="1"/>
  <c r="S927" i="1"/>
  <c r="U926" i="1"/>
  <c r="T926" i="1"/>
  <c r="S926" i="1"/>
  <c r="U925" i="1"/>
  <c r="T925" i="1"/>
  <c r="S925" i="1"/>
  <c r="U924" i="1"/>
  <c r="T924" i="1"/>
  <c r="S924" i="1"/>
  <c r="U923" i="1"/>
  <c r="T923" i="1"/>
  <c r="S923" i="1"/>
  <c r="U922" i="1"/>
  <c r="T922" i="1"/>
  <c r="S922" i="1"/>
  <c r="U921" i="1"/>
  <c r="T921" i="1"/>
  <c r="S921" i="1"/>
  <c r="U920" i="1"/>
  <c r="T920" i="1"/>
  <c r="S920" i="1"/>
  <c r="U919" i="1"/>
  <c r="T919" i="1"/>
  <c r="S919" i="1"/>
  <c r="U918" i="1"/>
  <c r="T918" i="1"/>
  <c r="S918" i="1"/>
  <c r="U917" i="1"/>
  <c r="T917" i="1"/>
  <c r="S917" i="1"/>
  <c r="U916" i="1"/>
  <c r="T916" i="1"/>
  <c r="S916" i="1"/>
  <c r="U915" i="1"/>
  <c r="T915" i="1"/>
  <c r="S915" i="1"/>
  <c r="U914" i="1"/>
  <c r="T914" i="1"/>
  <c r="S914" i="1"/>
  <c r="U913" i="1"/>
  <c r="T913" i="1"/>
  <c r="S913" i="1"/>
  <c r="U912" i="1"/>
  <c r="T912" i="1"/>
  <c r="S912" i="1"/>
  <c r="U911" i="1"/>
  <c r="T911" i="1"/>
  <c r="S911" i="1"/>
  <c r="U910" i="1"/>
  <c r="T910" i="1"/>
  <c r="S910" i="1"/>
  <c r="U909" i="1"/>
  <c r="T909" i="1"/>
  <c r="S909" i="1"/>
  <c r="U908" i="1"/>
  <c r="T908" i="1"/>
  <c r="S908" i="1"/>
  <c r="U907" i="1"/>
  <c r="T907" i="1"/>
  <c r="S907" i="1"/>
  <c r="U906" i="1"/>
  <c r="T906" i="1"/>
  <c r="S906" i="1"/>
  <c r="U905" i="1"/>
  <c r="T905" i="1"/>
  <c r="S905" i="1"/>
  <c r="U904" i="1"/>
  <c r="T904" i="1"/>
  <c r="S904" i="1"/>
  <c r="U903" i="1"/>
  <c r="T903" i="1"/>
  <c r="S903" i="1"/>
  <c r="U902" i="1"/>
  <c r="T902" i="1"/>
  <c r="S902" i="1"/>
  <c r="U901" i="1"/>
  <c r="T901" i="1"/>
  <c r="S901" i="1"/>
  <c r="U900" i="1"/>
  <c r="T900" i="1"/>
  <c r="S900" i="1"/>
  <c r="U899" i="1"/>
  <c r="T899" i="1"/>
  <c r="S899" i="1"/>
  <c r="U898" i="1"/>
  <c r="T898" i="1"/>
  <c r="S898" i="1"/>
  <c r="U897" i="1"/>
  <c r="T897" i="1"/>
  <c r="S897" i="1"/>
  <c r="U896" i="1"/>
  <c r="T896" i="1"/>
  <c r="S896" i="1"/>
  <c r="U895" i="1"/>
  <c r="T895" i="1"/>
  <c r="S895" i="1"/>
  <c r="U894" i="1"/>
  <c r="T894" i="1"/>
  <c r="S894" i="1"/>
  <c r="U893" i="1"/>
  <c r="T893" i="1"/>
  <c r="S893" i="1"/>
  <c r="U892" i="1"/>
  <c r="T892" i="1"/>
  <c r="S892" i="1"/>
  <c r="U891" i="1"/>
  <c r="T891" i="1"/>
  <c r="S891" i="1"/>
  <c r="U890" i="1"/>
  <c r="T890" i="1"/>
  <c r="S890" i="1"/>
  <c r="U889" i="1"/>
  <c r="T889" i="1"/>
  <c r="S889" i="1"/>
  <c r="U888" i="1"/>
  <c r="T888" i="1"/>
  <c r="S888" i="1"/>
  <c r="U887" i="1"/>
  <c r="T887" i="1"/>
  <c r="S887" i="1"/>
  <c r="U886" i="1"/>
  <c r="T886" i="1"/>
  <c r="S886" i="1"/>
  <c r="U885" i="1"/>
  <c r="T885" i="1"/>
  <c r="S885" i="1"/>
  <c r="U884" i="1"/>
  <c r="T884" i="1"/>
  <c r="S884" i="1"/>
  <c r="U883" i="1"/>
  <c r="T883" i="1"/>
  <c r="S883" i="1"/>
  <c r="U882" i="1"/>
  <c r="T882" i="1"/>
  <c r="S882" i="1"/>
  <c r="U881" i="1"/>
  <c r="T881" i="1"/>
  <c r="S881" i="1"/>
  <c r="U880" i="1"/>
  <c r="T880" i="1"/>
  <c r="S880" i="1"/>
  <c r="U879" i="1"/>
  <c r="T879" i="1"/>
  <c r="S879" i="1"/>
  <c r="U878" i="1"/>
  <c r="T878" i="1"/>
  <c r="S878" i="1"/>
  <c r="U877" i="1"/>
  <c r="T877" i="1"/>
  <c r="S877" i="1"/>
  <c r="U876" i="1"/>
  <c r="T876" i="1"/>
  <c r="S876" i="1"/>
  <c r="U875" i="1"/>
  <c r="T875" i="1"/>
  <c r="S875" i="1"/>
  <c r="U874" i="1"/>
  <c r="T874" i="1"/>
  <c r="S874" i="1"/>
  <c r="U873" i="1"/>
  <c r="T873" i="1"/>
  <c r="S873" i="1"/>
  <c r="U872" i="1"/>
  <c r="T872" i="1"/>
  <c r="S872" i="1"/>
  <c r="U871" i="1"/>
  <c r="T871" i="1"/>
  <c r="S871" i="1"/>
  <c r="U870" i="1"/>
  <c r="T870" i="1"/>
  <c r="S870" i="1"/>
  <c r="U869" i="1"/>
  <c r="T869" i="1"/>
  <c r="S869" i="1"/>
  <c r="U868" i="1"/>
  <c r="T868" i="1"/>
  <c r="S868" i="1"/>
  <c r="U867" i="1"/>
  <c r="T867" i="1"/>
  <c r="S867" i="1"/>
  <c r="U866" i="1"/>
  <c r="T866" i="1"/>
  <c r="S866" i="1"/>
  <c r="U865" i="1"/>
  <c r="T865" i="1"/>
  <c r="S865" i="1"/>
  <c r="U864" i="1"/>
  <c r="T864" i="1"/>
  <c r="S864" i="1"/>
  <c r="U863" i="1"/>
  <c r="T863" i="1"/>
  <c r="S863" i="1"/>
  <c r="U862" i="1"/>
  <c r="T862" i="1"/>
  <c r="S862" i="1"/>
  <c r="U861" i="1"/>
  <c r="T861" i="1"/>
  <c r="S861" i="1"/>
  <c r="U860" i="1"/>
  <c r="T860" i="1"/>
  <c r="S860" i="1"/>
  <c r="U859" i="1"/>
  <c r="T859" i="1"/>
  <c r="S859" i="1"/>
  <c r="U858" i="1"/>
  <c r="T858" i="1"/>
  <c r="S858" i="1"/>
  <c r="U857" i="1"/>
  <c r="T857" i="1"/>
  <c r="S857" i="1"/>
  <c r="U856" i="1"/>
  <c r="T856" i="1"/>
  <c r="S856" i="1"/>
  <c r="U855" i="1"/>
  <c r="T855" i="1"/>
  <c r="S855" i="1"/>
  <c r="U854" i="1"/>
  <c r="T854" i="1"/>
  <c r="S854" i="1"/>
  <c r="U853" i="1"/>
  <c r="T853" i="1"/>
  <c r="S853" i="1"/>
  <c r="U852" i="1"/>
  <c r="T852" i="1"/>
  <c r="S852" i="1"/>
  <c r="U851" i="1"/>
  <c r="T851" i="1"/>
  <c r="S851" i="1"/>
  <c r="U850" i="1"/>
  <c r="T850" i="1"/>
  <c r="S850" i="1"/>
  <c r="U849" i="1"/>
  <c r="T849" i="1"/>
  <c r="S849" i="1"/>
  <c r="U848" i="1"/>
  <c r="T848" i="1"/>
  <c r="S848" i="1"/>
  <c r="U847" i="1"/>
  <c r="T847" i="1"/>
  <c r="S847" i="1"/>
  <c r="U846" i="1"/>
  <c r="T846" i="1"/>
  <c r="S846" i="1"/>
  <c r="U845" i="1"/>
  <c r="T845" i="1"/>
  <c r="S845" i="1"/>
  <c r="U844" i="1"/>
  <c r="T844" i="1"/>
  <c r="S844" i="1"/>
  <c r="U843" i="1"/>
  <c r="T843" i="1"/>
  <c r="S843" i="1"/>
  <c r="U842" i="1"/>
  <c r="T842" i="1"/>
  <c r="S842" i="1"/>
  <c r="U841" i="1"/>
  <c r="T841" i="1"/>
  <c r="S841" i="1"/>
  <c r="U840" i="1"/>
  <c r="T840" i="1"/>
  <c r="S840" i="1"/>
  <c r="U839" i="1"/>
  <c r="T839" i="1"/>
  <c r="S839" i="1"/>
  <c r="U838" i="1"/>
  <c r="T838" i="1"/>
  <c r="S838" i="1"/>
  <c r="U837" i="1"/>
  <c r="T837" i="1"/>
  <c r="S837" i="1"/>
  <c r="U836" i="1"/>
  <c r="T836" i="1"/>
  <c r="S836" i="1"/>
  <c r="U835" i="1"/>
  <c r="T835" i="1"/>
  <c r="S835" i="1"/>
  <c r="U834" i="1"/>
  <c r="T834" i="1"/>
  <c r="S834" i="1"/>
  <c r="U833" i="1"/>
  <c r="T833" i="1"/>
  <c r="S833" i="1"/>
  <c r="U832" i="1"/>
  <c r="T832" i="1"/>
  <c r="S832" i="1"/>
  <c r="U831" i="1"/>
  <c r="T831" i="1"/>
  <c r="S831" i="1"/>
  <c r="U830" i="1"/>
  <c r="T830" i="1"/>
  <c r="S830" i="1"/>
  <c r="U829" i="1"/>
  <c r="T829" i="1"/>
  <c r="S829" i="1"/>
  <c r="U828" i="1"/>
  <c r="T828" i="1"/>
  <c r="S828" i="1"/>
  <c r="U827" i="1"/>
  <c r="T827" i="1"/>
  <c r="S827" i="1"/>
  <c r="U826" i="1"/>
  <c r="T826" i="1"/>
  <c r="S826" i="1"/>
  <c r="U825" i="1"/>
  <c r="T825" i="1"/>
  <c r="S825" i="1"/>
  <c r="U824" i="1"/>
  <c r="T824" i="1"/>
  <c r="S824" i="1"/>
  <c r="U823" i="1"/>
  <c r="T823" i="1"/>
  <c r="S823" i="1"/>
  <c r="U822" i="1"/>
  <c r="T822" i="1"/>
  <c r="S822" i="1"/>
  <c r="U821" i="1"/>
  <c r="T821" i="1"/>
  <c r="S821" i="1"/>
  <c r="U820" i="1"/>
  <c r="T820" i="1"/>
  <c r="S820" i="1"/>
  <c r="U819" i="1"/>
  <c r="T819" i="1"/>
  <c r="S819" i="1"/>
  <c r="U818" i="1"/>
  <c r="T818" i="1"/>
  <c r="S818" i="1"/>
  <c r="U817" i="1"/>
  <c r="T817" i="1"/>
  <c r="S817" i="1"/>
  <c r="U816" i="1"/>
  <c r="T816" i="1"/>
  <c r="S816" i="1"/>
  <c r="U815" i="1"/>
  <c r="T815" i="1"/>
  <c r="S815" i="1"/>
  <c r="U814" i="1"/>
  <c r="T814" i="1"/>
  <c r="S814" i="1"/>
  <c r="U813" i="1"/>
  <c r="T813" i="1"/>
  <c r="S813" i="1"/>
  <c r="U812" i="1"/>
  <c r="T812" i="1"/>
  <c r="S812" i="1"/>
  <c r="U811" i="1"/>
  <c r="T811" i="1"/>
  <c r="S811" i="1"/>
  <c r="U810" i="1"/>
  <c r="T810" i="1"/>
  <c r="S810" i="1"/>
  <c r="U809" i="1"/>
  <c r="T809" i="1"/>
  <c r="S809" i="1"/>
  <c r="U808" i="1"/>
  <c r="T808" i="1"/>
  <c r="S808" i="1"/>
  <c r="U807" i="1"/>
  <c r="T807" i="1"/>
  <c r="S807" i="1"/>
  <c r="U806" i="1"/>
  <c r="T806" i="1"/>
  <c r="S806" i="1"/>
  <c r="U805" i="1"/>
  <c r="T805" i="1"/>
  <c r="S805" i="1"/>
  <c r="U804" i="1"/>
  <c r="T804" i="1"/>
  <c r="S804" i="1"/>
  <c r="U803" i="1"/>
  <c r="T803" i="1"/>
  <c r="S803" i="1"/>
  <c r="U802" i="1"/>
  <c r="T802" i="1"/>
  <c r="S802" i="1"/>
  <c r="U801" i="1"/>
  <c r="T801" i="1"/>
  <c r="S801" i="1"/>
  <c r="U800" i="1"/>
  <c r="T800" i="1"/>
  <c r="S800" i="1"/>
  <c r="U799" i="1"/>
  <c r="T799" i="1"/>
  <c r="S799" i="1"/>
  <c r="U798" i="1"/>
  <c r="T798" i="1"/>
  <c r="S798" i="1"/>
  <c r="U797" i="1"/>
  <c r="T797" i="1"/>
  <c r="S797" i="1"/>
  <c r="U796" i="1"/>
  <c r="T796" i="1"/>
  <c r="S796" i="1"/>
  <c r="U795" i="1"/>
  <c r="T795" i="1"/>
  <c r="S795" i="1"/>
  <c r="U794" i="1"/>
  <c r="T794" i="1"/>
  <c r="S794" i="1"/>
  <c r="U793" i="1"/>
  <c r="T793" i="1"/>
  <c r="S793" i="1"/>
  <c r="U792" i="1"/>
  <c r="T792" i="1"/>
  <c r="S792" i="1"/>
  <c r="U791" i="1"/>
  <c r="T791" i="1"/>
  <c r="S791" i="1"/>
  <c r="U790" i="1"/>
  <c r="T790" i="1"/>
  <c r="S790" i="1"/>
  <c r="U789" i="1"/>
  <c r="T789" i="1"/>
  <c r="S789" i="1"/>
  <c r="U788" i="1"/>
  <c r="T788" i="1"/>
  <c r="S788" i="1"/>
  <c r="U787" i="1"/>
  <c r="T787" i="1"/>
  <c r="S787" i="1"/>
  <c r="U786" i="1"/>
  <c r="T786" i="1"/>
  <c r="S786" i="1"/>
  <c r="U785" i="1"/>
  <c r="T785" i="1"/>
  <c r="S785" i="1"/>
  <c r="U784" i="1"/>
  <c r="T784" i="1"/>
  <c r="S784" i="1"/>
  <c r="U783" i="1"/>
  <c r="T783" i="1"/>
  <c r="S783" i="1"/>
  <c r="U782" i="1"/>
  <c r="T782" i="1"/>
  <c r="S782" i="1"/>
  <c r="U781" i="1"/>
  <c r="T781" i="1"/>
  <c r="S781" i="1"/>
  <c r="U780" i="1"/>
  <c r="T780" i="1"/>
  <c r="S780" i="1"/>
  <c r="U779" i="1"/>
  <c r="T779" i="1"/>
  <c r="S779" i="1"/>
  <c r="U778" i="1"/>
  <c r="T778" i="1"/>
  <c r="S778" i="1"/>
  <c r="U777" i="1"/>
  <c r="T777" i="1"/>
  <c r="S777" i="1"/>
  <c r="U776" i="1"/>
  <c r="T776" i="1"/>
  <c r="S776" i="1"/>
  <c r="U775" i="1"/>
  <c r="T775" i="1"/>
  <c r="S775" i="1"/>
  <c r="U774" i="1"/>
  <c r="T774" i="1"/>
  <c r="S774" i="1"/>
  <c r="U773" i="1"/>
  <c r="T773" i="1"/>
  <c r="S773" i="1"/>
  <c r="U772" i="1"/>
  <c r="T772" i="1"/>
  <c r="S772" i="1"/>
  <c r="U771" i="1"/>
  <c r="T771" i="1"/>
  <c r="S771" i="1"/>
  <c r="U770" i="1"/>
  <c r="T770" i="1"/>
  <c r="S770" i="1"/>
  <c r="U769" i="1"/>
  <c r="T769" i="1"/>
  <c r="S769" i="1"/>
  <c r="U768" i="1"/>
  <c r="T768" i="1"/>
  <c r="S768" i="1"/>
  <c r="U767" i="1"/>
  <c r="T767" i="1"/>
  <c r="S767" i="1"/>
  <c r="U766" i="1"/>
  <c r="T766" i="1"/>
  <c r="S766" i="1"/>
  <c r="U765" i="1"/>
  <c r="T765" i="1"/>
  <c r="S765" i="1"/>
  <c r="U764" i="1"/>
  <c r="T764" i="1"/>
  <c r="S764" i="1"/>
  <c r="U763" i="1"/>
  <c r="T763" i="1"/>
  <c r="S763" i="1"/>
  <c r="U762" i="1"/>
  <c r="T762" i="1"/>
  <c r="S762" i="1"/>
  <c r="U761" i="1"/>
  <c r="T761" i="1"/>
  <c r="S761" i="1"/>
  <c r="U760" i="1"/>
  <c r="T760" i="1"/>
  <c r="S760" i="1"/>
  <c r="U759" i="1"/>
  <c r="T759" i="1"/>
  <c r="S759" i="1"/>
  <c r="U758" i="1"/>
  <c r="T758" i="1"/>
  <c r="S758" i="1"/>
  <c r="U757" i="1"/>
  <c r="T757" i="1"/>
  <c r="S757" i="1"/>
  <c r="U756" i="1"/>
  <c r="T756" i="1"/>
  <c r="S756" i="1"/>
  <c r="U755" i="1"/>
  <c r="T755" i="1"/>
  <c r="S755" i="1"/>
  <c r="U754" i="1"/>
  <c r="T754" i="1"/>
  <c r="S754" i="1"/>
  <c r="U753" i="1"/>
  <c r="T753" i="1"/>
  <c r="S753" i="1"/>
  <c r="U752" i="1"/>
  <c r="T752" i="1"/>
  <c r="S752" i="1"/>
  <c r="U751" i="1"/>
  <c r="T751" i="1"/>
  <c r="S751" i="1"/>
  <c r="U750" i="1"/>
  <c r="T750" i="1"/>
  <c r="S750" i="1"/>
  <c r="U749" i="1"/>
  <c r="T749" i="1"/>
  <c r="S749" i="1"/>
  <c r="U748" i="1"/>
  <c r="T748" i="1"/>
  <c r="S748" i="1"/>
  <c r="U747" i="1"/>
  <c r="T747" i="1"/>
  <c r="S747" i="1"/>
  <c r="U746" i="1"/>
  <c r="T746" i="1"/>
  <c r="S746" i="1"/>
  <c r="U745" i="1"/>
  <c r="T745" i="1"/>
  <c r="S745" i="1"/>
  <c r="U744" i="1"/>
  <c r="T744" i="1"/>
  <c r="S744" i="1"/>
  <c r="U743" i="1"/>
  <c r="T743" i="1"/>
  <c r="S743" i="1"/>
  <c r="U742" i="1"/>
  <c r="T742" i="1"/>
  <c r="S742" i="1"/>
  <c r="U741" i="1"/>
  <c r="T741" i="1"/>
  <c r="S741" i="1"/>
  <c r="U740" i="1"/>
  <c r="T740" i="1"/>
  <c r="S740" i="1"/>
  <c r="U739" i="1"/>
  <c r="T739" i="1"/>
  <c r="S739" i="1"/>
  <c r="U738" i="1"/>
  <c r="T738" i="1"/>
  <c r="S738" i="1"/>
  <c r="U737" i="1"/>
  <c r="T737" i="1"/>
  <c r="S737" i="1"/>
  <c r="U736" i="1"/>
  <c r="T736" i="1"/>
  <c r="S736" i="1"/>
  <c r="U735" i="1"/>
  <c r="T735" i="1"/>
  <c r="S735" i="1"/>
  <c r="U734" i="1"/>
  <c r="T734" i="1"/>
  <c r="S734" i="1"/>
  <c r="U733" i="1"/>
  <c r="T733" i="1"/>
  <c r="S733" i="1"/>
  <c r="U732" i="1"/>
  <c r="T732" i="1"/>
  <c r="S732" i="1"/>
  <c r="U731" i="1"/>
  <c r="T731" i="1"/>
  <c r="S731" i="1"/>
  <c r="U730" i="1"/>
  <c r="T730" i="1"/>
  <c r="S730" i="1"/>
  <c r="U729" i="1"/>
  <c r="T729" i="1"/>
  <c r="S729" i="1"/>
  <c r="U728" i="1"/>
  <c r="T728" i="1"/>
  <c r="S728" i="1"/>
  <c r="U727" i="1"/>
  <c r="T727" i="1"/>
  <c r="S727" i="1"/>
  <c r="U726" i="1"/>
  <c r="T726" i="1"/>
  <c r="S726" i="1"/>
  <c r="U725" i="1"/>
  <c r="T725" i="1"/>
  <c r="S725" i="1"/>
  <c r="U724" i="1"/>
  <c r="T724" i="1"/>
  <c r="S724" i="1"/>
  <c r="U723" i="1"/>
  <c r="T723" i="1"/>
  <c r="S723" i="1"/>
  <c r="U722" i="1"/>
  <c r="T722" i="1"/>
  <c r="S722" i="1"/>
  <c r="U721" i="1"/>
  <c r="T721" i="1"/>
  <c r="S721" i="1"/>
  <c r="U720" i="1"/>
  <c r="T720" i="1"/>
  <c r="S720" i="1"/>
  <c r="U719" i="1"/>
  <c r="T719" i="1"/>
  <c r="S719" i="1"/>
  <c r="U718" i="1"/>
  <c r="T718" i="1"/>
  <c r="S718" i="1"/>
  <c r="U717" i="1"/>
  <c r="T717" i="1"/>
  <c r="S717" i="1"/>
  <c r="U716" i="1"/>
  <c r="T716" i="1"/>
  <c r="S716" i="1"/>
  <c r="U715" i="1"/>
  <c r="T715" i="1"/>
  <c r="S715" i="1"/>
  <c r="U714" i="1"/>
  <c r="T714" i="1"/>
  <c r="S714" i="1"/>
  <c r="U713" i="1"/>
  <c r="T713" i="1"/>
  <c r="S713" i="1"/>
  <c r="U712" i="1"/>
  <c r="T712" i="1"/>
  <c r="S712" i="1"/>
  <c r="U711" i="1"/>
  <c r="T711" i="1"/>
  <c r="S711" i="1"/>
  <c r="U710" i="1"/>
  <c r="T710" i="1"/>
  <c r="S710" i="1"/>
  <c r="U709" i="1"/>
  <c r="T709" i="1"/>
  <c r="S709" i="1"/>
  <c r="U708" i="1"/>
  <c r="T708" i="1"/>
  <c r="S708" i="1"/>
  <c r="U707" i="1"/>
  <c r="T707" i="1"/>
  <c r="S707" i="1"/>
  <c r="U706" i="1"/>
  <c r="T706" i="1"/>
  <c r="S706" i="1"/>
  <c r="U705" i="1"/>
  <c r="T705" i="1"/>
  <c r="S705" i="1"/>
  <c r="U704" i="1"/>
  <c r="T704" i="1"/>
  <c r="S704" i="1"/>
  <c r="U703" i="1"/>
  <c r="T703" i="1"/>
  <c r="S703" i="1"/>
  <c r="U702" i="1"/>
  <c r="T702" i="1"/>
  <c r="S702" i="1"/>
  <c r="U701" i="1"/>
  <c r="T701" i="1"/>
  <c r="S701" i="1"/>
  <c r="U700" i="1"/>
  <c r="T700" i="1"/>
  <c r="S700" i="1"/>
  <c r="U699" i="1"/>
  <c r="T699" i="1"/>
  <c r="S699" i="1"/>
  <c r="U698" i="1"/>
  <c r="T698" i="1"/>
  <c r="S698" i="1"/>
  <c r="U697" i="1"/>
  <c r="T697" i="1"/>
  <c r="S697" i="1"/>
  <c r="U696" i="1"/>
  <c r="T696" i="1"/>
  <c r="S696" i="1"/>
  <c r="U695" i="1"/>
  <c r="T695" i="1"/>
  <c r="S695" i="1"/>
  <c r="U694" i="1"/>
  <c r="T694" i="1"/>
  <c r="S694" i="1"/>
  <c r="U693" i="1"/>
  <c r="T693" i="1"/>
  <c r="S693" i="1"/>
  <c r="U692" i="1"/>
  <c r="T692" i="1"/>
  <c r="S692" i="1"/>
  <c r="U691" i="1"/>
  <c r="T691" i="1"/>
  <c r="S691" i="1"/>
  <c r="U690" i="1"/>
  <c r="T690" i="1"/>
  <c r="S690" i="1"/>
  <c r="U689" i="1"/>
  <c r="T689" i="1"/>
  <c r="S689" i="1"/>
  <c r="U688" i="1"/>
  <c r="T688" i="1"/>
  <c r="S688" i="1"/>
  <c r="U687" i="1"/>
  <c r="T687" i="1"/>
  <c r="S687" i="1"/>
  <c r="U686" i="1"/>
  <c r="T686" i="1"/>
  <c r="S686" i="1"/>
  <c r="U685" i="1"/>
  <c r="T685" i="1"/>
  <c r="S685" i="1"/>
  <c r="U684" i="1"/>
  <c r="T684" i="1"/>
  <c r="S684" i="1"/>
  <c r="U683" i="1"/>
  <c r="T683" i="1"/>
  <c r="S683" i="1"/>
  <c r="U682" i="1"/>
  <c r="T682" i="1"/>
  <c r="S682" i="1"/>
  <c r="U681" i="1"/>
  <c r="T681" i="1"/>
  <c r="S681" i="1"/>
  <c r="U680" i="1"/>
  <c r="T680" i="1"/>
  <c r="S680" i="1"/>
  <c r="U679" i="1"/>
  <c r="T679" i="1"/>
  <c r="S679" i="1"/>
  <c r="U678" i="1"/>
  <c r="T678" i="1"/>
  <c r="S678" i="1"/>
  <c r="U677" i="1"/>
  <c r="T677" i="1"/>
  <c r="S677" i="1"/>
  <c r="U676" i="1"/>
  <c r="T676" i="1"/>
  <c r="S676" i="1"/>
  <c r="U675" i="1"/>
  <c r="T675" i="1"/>
  <c r="S675" i="1"/>
  <c r="U674" i="1"/>
  <c r="T674" i="1"/>
  <c r="S674" i="1"/>
  <c r="U673" i="1"/>
  <c r="T673" i="1"/>
  <c r="S673" i="1"/>
  <c r="U672" i="1"/>
  <c r="T672" i="1"/>
  <c r="S672" i="1"/>
  <c r="U671" i="1"/>
  <c r="T671" i="1"/>
  <c r="S671" i="1"/>
  <c r="U670" i="1"/>
  <c r="T670" i="1"/>
  <c r="S670" i="1"/>
  <c r="U669" i="1"/>
  <c r="T669" i="1"/>
  <c r="S669" i="1"/>
  <c r="U668" i="1"/>
  <c r="T668" i="1"/>
  <c r="S668" i="1"/>
  <c r="U667" i="1"/>
  <c r="T667" i="1"/>
  <c r="S667" i="1"/>
  <c r="U666" i="1"/>
  <c r="T666" i="1"/>
  <c r="S666" i="1"/>
  <c r="U665" i="1"/>
  <c r="T665" i="1"/>
  <c r="S665" i="1"/>
  <c r="U664" i="1"/>
  <c r="T664" i="1"/>
  <c r="S664" i="1"/>
  <c r="U663" i="1"/>
  <c r="T663" i="1"/>
  <c r="S663" i="1"/>
  <c r="U662" i="1"/>
  <c r="T662" i="1"/>
  <c r="S662" i="1"/>
  <c r="U661" i="1"/>
  <c r="T661" i="1"/>
  <c r="S661" i="1"/>
  <c r="U660" i="1"/>
  <c r="T660" i="1"/>
  <c r="S660" i="1"/>
  <c r="U659" i="1"/>
  <c r="T659" i="1"/>
  <c r="S659" i="1"/>
  <c r="U658" i="1"/>
  <c r="T658" i="1"/>
  <c r="S658" i="1"/>
  <c r="U657" i="1"/>
  <c r="T657" i="1"/>
  <c r="S657" i="1"/>
  <c r="U656" i="1"/>
  <c r="T656" i="1"/>
  <c r="S656" i="1"/>
  <c r="U655" i="1"/>
  <c r="T655" i="1"/>
  <c r="S655" i="1"/>
  <c r="U654" i="1"/>
  <c r="T654" i="1"/>
  <c r="S654" i="1"/>
  <c r="U653" i="1"/>
  <c r="T653" i="1"/>
  <c r="S653" i="1"/>
  <c r="U652" i="1"/>
  <c r="T652" i="1"/>
  <c r="S652" i="1"/>
  <c r="U651" i="1"/>
  <c r="T651" i="1"/>
  <c r="S651" i="1"/>
  <c r="U650" i="1"/>
  <c r="T650" i="1"/>
  <c r="S650" i="1"/>
  <c r="U649" i="1"/>
  <c r="T649" i="1"/>
  <c r="S649" i="1"/>
  <c r="U648" i="1"/>
  <c r="T648" i="1"/>
  <c r="S648" i="1"/>
  <c r="U647" i="1"/>
  <c r="T647" i="1"/>
  <c r="S647" i="1"/>
  <c r="U646" i="1"/>
  <c r="T646" i="1"/>
  <c r="S646" i="1"/>
  <c r="U645" i="1"/>
  <c r="T645" i="1"/>
  <c r="S645" i="1"/>
  <c r="U644" i="1"/>
  <c r="T644" i="1"/>
  <c r="S644" i="1"/>
  <c r="U643" i="1"/>
  <c r="T643" i="1"/>
  <c r="S643" i="1"/>
  <c r="U642" i="1"/>
  <c r="T642" i="1"/>
  <c r="S642" i="1"/>
  <c r="U641" i="1"/>
  <c r="T641" i="1"/>
  <c r="S641" i="1"/>
  <c r="U640" i="1"/>
  <c r="T640" i="1"/>
  <c r="S640" i="1"/>
  <c r="U639" i="1"/>
  <c r="T639" i="1"/>
  <c r="S639" i="1"/>
  <c r="U638" i="1"/>
  <c r="T638" i="1"/>
  <c r="S638" i="1"/>
  <c r="U637" i="1"/>
  <c r="T637" i="1"/>
  <c r="S637" i="1"/>
  <c r="U636" i="1"/>
  <c r="T636" i="1"/>
  <c r="S636" i="1"/>
  <c r="U635" i="1"/>
  <c r="T635" i="1"/>
  <c r="S635" i="1"/>
  <c r="U634" i="1"/>
  <c r="T634" i="1"/>
  <c r="S634" i="1"/>
  <c r="U633" i="1"/>
  <c r="T633" i="1"/>
  <c r="S633" i="1"/>
  <c r="U632" i="1"/>
  <c r="T632" i="1"/>
  <c r="S632" i="1"/>
  <c r="U631" i="1"/>
  <c r="T631" i="1"/>
  <c r="S631" i="1"/>
  <c r="U630" i="1"/>
  <c r="T630" i="1"/>
  <c r="S630" i="1"/>
  <c r="U629" i="1"/>
  <c r="T629" i="1"/>
  <c r="S629" i="1"/>
  <c r="U628" i="1"/>
  <c r="T628" i="1"/>
  <c r="S628" i="1"/>
  <c r="U627" i="1"/>
  <c r="T627" i="1"/>
  <c r="S627" i="1"/>
  <c r="U626" i="1"/>
  <c r="T626" i="1"/>
  <c r="S626" i="1"/>
  <c r="U625" i="1"/>
  <c r="T625" i="1"/>
  <c r="S625" i="1"/>
  <c r="U624" i="1"/>
  <c r="T624" i="1"/>
  <c r="S624" i="1"/>
  <c r="U623" i="1"/>
  <c r="T623" i="1"/>
  <c r="S623" i="1"/>
  <c r="U622" i="1"/>
  <c r="T622" i="1"/>
  <c r="S622" i="1"/>
  <c r="U621" i="1"/>
  <c r="T621" i="1"/>
  <c r="S621" i="1"/>
  <c r="U620" i="1"/>
  <c r="T620" i="1"/>
  <c r="S620" i="1"/>
  <c r="U619" i="1"/>
  <c r="T619" i="1"/>
  <c r="S619" i="1"/>
  <c r="U618" i="1"/>
  <c r="T618" i="1"/>
  <c r="S618" i="1"/>
  <c r="U617" i="1"/>
  <c r="T617" i="1"/>
  <c r="S617" i="1"/>
  <c r="U616" i="1"/>
  <c r="T616" i="1"/>
  <c r="S616" i="1"/>
  <c r="U615" i="1"/>
  <c r="T615" i="1"/>
  <c r="S615" i="1"/>
  <c r="U614" i="1"/>
  <c r="T614" i="1"/>
  <c r="S614" i="1"/>
  <c r="U613" i="1"/>
  <c r="T613" i="1"/>
  <c r="S613" i="1"/>
  <c r="U612" i="1"/>
  <c r="T612" i="1"/>
  <c r="S612" i="1"/>
  <c r="U611" i="1"/>
  <c r="T611" i="1"/>
  <c r="S611" i="1"/>
  <c r="U610" i="1"/>
  <c r="T610" i="1"/>
  <c r="S610" i="1"/>
  <c r="U609" i="1"/>
  <c r="T609" i="1"/>
  <c r="S609" i="1"/>
  <c r="U608" i="1"/>
  <c r="T608" i="1"/>
  <c r="S608" i="1"/>
  <c r="U607" i="1"/>
  <c r="T607" i="1"/>
  <c r="S607" i="1"/>
  <c r="U606" i="1"/>
  <c r="T606" i="1"/>
  <c r="S606" i="1"/>
  <c r="U605" i="1"/>
  <c r="T605" i="1"/>
  <c r="S605" i="1"/>
  <c r="U604" i="1"/>
  <c r="T604" i="1"/>
  <c r="S604" i="1"/>
  <c r="U603" i="1"/>
  <c r="T603" i="1"/>
  <c r="S603" i="1"/>
  <c r="U602" i="1"/>
  <c r="T602" i="1"/>
  <c r="S602" i="1"/>
  <c r="U601" i="1"/>
  <c r="T601" i="1"/>
  <c r="S601" i="1"/>
  <c r="U600" i="1"/>
  <c r="T600" i="1"/>
  <c r="S600" i="1"/>
  <c r="U599" i="1"/>
  <c r="T599" i="1"/>
  <c r="S599" i="1"/>
  <c r="U598" i="1"/>
  <c r="T598" i="1"/>
  <c r="S598" i="1"/>
  <c r="U597" i="1"/>
  <c r="T597" i="1"/>
  <c r="S597" i="1"/>
  <c r="U596" i="1"/>
  <c r="T596" i="1"/>
  <c r="S596" i="1"/>
  <c r="U595" i="1"/>
  <c r="T595" i="1"/>
  <c r="S595" i="1"/>
  <c r="U594" i="1"/>
  <c r="T594" i="1"/>
  <c r="S594" i="1"/>
  <c r="U593" i="1"/>
  <c r="T593" i="1"/>
  <c r="S593" i="1"/>
  <c r="U592" i="1"/>
  <c r="T592" i="1"/>
  <c r="S592" i="1"/>
  <c r="U591" i="1"/>
  <c r="T591" i="1"/>
  <c r="S591" i="1"/>
  <c r="U590" i="1"/>
  <c r="T590" i="1"/>
  <c r="S590" i="1"/>
  <c r="U589" i="1"/>
  <c r="T589" i="1"/>
  <c r="S589" i="1"/>
  <c r="U588" i="1"/>
  <c r="T588" i="1"/>
  <c r="S588" i="1"/>
  <c r="U587" i="1"/>
  <c r="T587" i="1"/>
  <c r="S587" i="1"/>
  <c r="U586" i="1"/>
  <c r="T586" i="1"/>
  <c r="S586" i="1"/>
  <c r="U585" i="1"/>
  <c r="T585" i="1"/>
  <c r="S585" i="1"/>
  <c r="U584" i="1"/>
  <c r="T584" i="1"/>
  <c r="S584" i="1"/>
  <c r="U583" i="1"/>
  <c r="T583" i="1"/>
  <c r="S583" i="1"/>
  <c r="U582" i="1"/>
  <c r="T582" i="1"/>
  <c r="S582" i="1"/>
  <c r="U581" i="1"/>
  <c r="T581" i="1"/>
  <c r="S581" i="1"/>
  <c r="U580" i="1"/>
  <c r="T580" i="1"/>
  <c r="S580" i="1"/>
  <c r="U579" i="1"/>
  <c r="T579" i="1"/>
  <c r="S579" i="1"/>
  <c r="U578" i="1"/>
  <c r="T578" i="1"/>
  <c r="S578" i="1"/>
  <c r="U577" i="1"/>
  <c r="T577" i="1"/>
  <c r="S577" i="1"/>
  <c r="U576" i="1"/>
  <c r="T576" i="1"/>
  <c r="S576" i="1"/>
  <c r="U575" i="1"/>
  <c r="T575" i="1"/>
  <c r="S575" i="1"/>
  <c r="U574" i="1"/>
  <c r="T574" i="1"/>
  <c r="S574" i="1"/>
  <c r="U573" i="1"/>
  <c r="T573" i="1"/>
  <c r="S573" i="1"/>
  <c r="U572" i="1"/>
  <c r="T572" i="1"/>
  <c r="S572" i="1"/>
  <c r="U571" i="1"/>
  <c r="T571" i="1"/>
  <c r="S571" i="1"/>
  <c r="U570" i="1"/>
  <c r="T570" i="1"/>
  <c r="S570" i="1"/>
  <c r="U569" i="1"/>
  <c r="T569" i="1"/>
  <c r="S569" i="1"/>
  <c r="U568" i="1"/>
  <c r="T568" i="1"/>
  <c r="S568" i="1"/>
  <c r="U567" i="1"/>
  <c r="T567" i="1"/>
  <c r="S567" i="1"/>
  <c r="U566" i="1"/>
  <c r="T566" i="1"/>
  <c r="S566" i="1"/>
  <c r="U565" i="1"/>
  <c r="T565" i="1"/>
  <c r="S565" i="1"/>
  <c r="U564" i="1"/>
  <c r="T564" i="1"/>
  <c r="S564" i="1"/>
  <c r="U563" i="1"/>
  <c r="T563" i="1"/>
  <c r="S563" i="1"/>
  <c r="U562" i="1"/>
  <c r="T562" i="1"/>
  <c r="S562" i="1"/>
  <c r="U561" i="1"/>
  <c r="T561" i="1"/>
  <c r="S561" i="1"/>
  <c r="U560" i="1"/>
  <c r="T560" i="1"/>
  <c r="S560" i="1"/>
  <c r="U559" i="1"/>
  <c r="T559" i="1"/>
  <c r="S559" i="1"/>
  <c r="U558" i="1"/>
  <c r="T558" i="1"/>
  <c r="S558" i="1"/>
  <c r="U557" i="1"/>
  <c r="T557" i="1"/>
  <c r="S557" i="1"/>
  <c r="U556" i="1"/>
  <c r="T556" i="1"/>
  <c r="S556" i="1"/>
  <c r="U555" i="1"/>
  <c r="T555" i="1"/>
  <c r="S555" i="1"/>
  <c r="U554" i="1"/>
  <c r="T554" i="1"/>
  <c r="S554" i="1"/>
  <c r="U553" i="1"/>
  <c r="T553" i="1"/>
  <c r="S553" i="1"/>
  <c r="U552" i="1"/>
  <c r="T552" i="1"/>
  <c r="S552" i="1"/>
  <c r="U551" i="1"/>
  <c r="T551" i="1"/>
  <c r="S551" i="1"/>
  <c r="U550" i="1"/>
  <c r="T550" i="1"/>
  <c r="S550" i="1"/>
  <c r="U549" i="1"/>
  <c r="T549" i="1"/>
  <c r="S549" i="1"/>
  <c r="U548" i="1"/>
  <c r="T548" i="1"/>
  <c r="S548" i="1"/>
  <c r="U547" i="1"/>
  <c r="T547" i="1"/>
  <c r="S547" i="1"/>
  <c r="U546" i="1"/>
  <c r="T546" i="1"/>
  <c r="S546" i="1"/>
  <c r="U545" i="1"/>
  <c r="T545" i="1"/>
  <c r="S545" i="1"/>
  <c r="U544" i="1"/>
  <c r="T544" i="1"/>
  <c r="S544" i="1"/>
  <c r="U543" i="1"/>
  <c r="T543" i="1"/>
  <c r="S543" i="1"/>
  <c r="U542" i="1"/>
  <c r="T542" i="1"/>
  <c r="S542" i="1"/>
  <c r="U541" i="1"/>
  <c r="T541" i="1"/>
  <c r="S541" i="1"/>
  <c r="U540" i="1"/>
  <c r="T540" i="1"/>
  <c r="S540" i="1"/>
  <c r="U539" i="1"/>
  <c r="T539" i="1"/>
  <c r="S539" i="1"/>
  <c r="U538" i="1"/>
  <c r="T538" i="1"/>
  <c r="S538" i="1"/>
  <c r="U537" i="1"/>
  <c r="T537" i="1"/>
  <c r="S537" i="1"/>
  <c r="U536" i="1"/>
  <c r="T536" i="1"/>
  <c r="S536" i="1"/>
  <c r="U535" i="1"/>
  <c r="T535" i="1"/>
  <c r="S535" i="1"/>
  <c r="U534" i="1"/>
  <c r="T534" i="1"/>
  <c r="S534" i="1"/>
  <c r="U533" i="1"/>
  <c r="T533" i="1"/>
  <c r="S533" i="1"/>
  <c r="U532" i="1"/>
  <c r="T532" i="1"/>
  <c r="S532" i="1"/>
  <c r="U531" i="1"/>
  <c r="T531" i="1"/>
  <c r="S531" i="1"/>
  <c r="U530" i="1"/>
  <c r="T530" i="1"/>
  <c r="S530" i="1"/>
  <c r="U529" i="1"/>
  <c r="T529" i="1"/>
  <c r="S529" i="1"/>
  <c r="U528" i="1"/>
  <c r="T528" i="1"/>
  <c r="S528" i="1"/>
  <c r="U527" i="1"/>
  <c r="T527" i="1"/>
  <c r="S527" i="1"/>
  <c r="U526" i="1"/>
  <c r="T526" i="1"/>
  <c r="S526" i="1"/>
  <c r="U525" i="1"/>
  <c r="T525" i="1"/>
  <c r="S525" i="1"/>
  <c r="U524" i="1"/>
  <c r="T524" i="1"/>
  <c r="S524" i="1"/>
  <c r="U523" i="1"/>
  <c r="T523" i="1"/>
  <c r="S523" i="1"/>
  <c r="U522" i="1"/>
  <c r="T522" i="1"/>
  <c r="S522" i="1"/>
  <c r="U521" i="1"/>
  <c r="T521" i="1"/>
  <c r="S521" i="1"/>
  <c r="U520" i="1"/>
  <c r="T520" i="1"/>
  <c r="S520" i="1"/>
  <c r="U519" i="1"/>
  <c r="T519" i="1"/>
  <c r="S519" i="1"/>
  <c r="U518" i="1"/>
  <c r="T518" i="1"/>
  <c r="S518" i="1"/>
  <c r="U517" i="1"/>
  <c r="T517" i="1"/>
  <c r="S517" i="1"/>
  <c r="U516" i="1"/>
  <c r="T516" i="1"/>
  <c r="S516" i="1"/>
  <c r="U515" i="1"/>
  <c r="T515" i="1"/>
  <c r="S515" i="1"/>
  <c r="U514" i="1"/>
  <c r="T514" i="1"/>
  <c r="S514" i="1"/>
  <c r="U513" i="1"/>
  <c r="T513" i="1"/>
  <c r="S513" i="1"/>
  <c r="U512" i="1"/>
  <c r="T512" i="1"/>
  <c r="S512" i="1"/>
  <c r="U511" i="1"/>
  <c r="T511" i="1"/>
  <c r="S511" i="1"/>
  <c r="U510" i="1"/>
  <c r="T510" i="1"/>
  <c r="S510" i="1"/>
  <c r="U509" i="1"/>
  <c r="T509" i="1"/>
  <c r="S509" i="1"/>
  <c r="U508" i="1"/>
  <c r="T508" i="1"/>
  <c r="S508" i="1"/>
  <c r="U507" i="1"/>
  <c r="T507" i="1"/>
  <c r="S507" i="1"/>
  <c r="U506" i="1"/>
  <c r="T506" i="1"/>
  <c r="S506" i="1"/>
  <c r="U505" i="1"/>
  <c r="T505" i="1"/>
  <c r="S505" i="1"/>
  <c r="U504" i="1"/>
  <c r="T504" i="1"/>
  <c r="S504" i="1"/>
  <c r="U503" i="1"/>
  <c r="T503" i="1"/>
  <c r="S503" i="1"/>
  <c r="U502" i="1"/>
  <c r="T502" i="1"/>
  <c r="S502" i="1"/>
  <c r="U501" i="1"/>
  <c r="T501" i="1"/>
  <c r="S501" i="1"/>
  <c r="U500" i="1"/>
  <c r="T500" i="1"/>
  <c r="S500" i="1"/>
  <c r="U499" i="1"/>
  <c r="T499" i="1"/>
  <c r="S499" i="1"/>
  <c r="U498" i="1"/>
  <c r="T498" i="1"/>
  <c r="S498" i="1"/>
  <c r="U497" i="1"/>
  <c r="T497" i="1"/>
  <c r="S497" i="1"/>
  <c r="U496" i="1"/>
  <c r="T496" i="1"/>
  <c r="S496" i="1"/>
  <c r="U495" i="1"/>
  <c r="T495" i="1"/>
  <c r="S495" i="1"/>
  <c r="U494" i="1"/>
  <c r="T494" i="1"/>
  <c r="S494" i="1"/>
  <c r="U493" i="1"/>
  <c r="T493" i="1"/>
  <c r="S493" i="1"/>
  <c r="U492" i="1"/>
  <c r="T492" i="1"/>
  <c r="S492" i="1"/>
  <c r="U491" i="1"/>
  <c r="T491" i="1"/>
  <c r="S491" i="1"/>
  <c r="U490" i="1"/>
  <c r="T490" i="1"/>
  <c r="S490" i="1"/>
  <c r="U489" i="1"/>
  <c r="T489" i="1"/>
  <c r="S489" i="1"/>
  <c r="U488" i="1"/>
  <c r="T488" i="1"/>
  <c r="S488" i="1"/>
  <c r="U487" i="1"/>
  <c r="T487" i="1"/>
  <c r="S487" i="1"/>
  <c r="U486" i="1"/>
  <c r="T486" i="1"/>
  <c r="S486" i="1"/>
  <c r="U485" i="1"/>
  <c r="T485" i="1"/>
  <c r="S485" i="1"/>
  <c r="U484" i="1"/>
  <c r="T484" i="1"/>
  <c r="S484" i="1"/>
  <c r="U483" i="1"/>
  <c r="T483" i="1"/>
  <c r="S483" i="1"/>
  <c r="U482" i="1"/>
  <c r="T482" i="1"/>
  <c r="S482" i="1"/>
  <c r="U481" i="1"/>
  <c r="T481" i="1"/>
  <c r="S481" i="1"/>
  <c r="U480" i="1"/>
  <c r="T480" i="1"/>
  <c r="S480" i="1"/>
  <c r="U479" i="1"/>
  <c r="T479" i="1"/>
  <c r="S479" i="1"/>
  <c r="U478" i="1"/>
  <c r="T478" i="1"/>
  <c r="S478" i="1"/>
  <c r="U477" i="1"/>
  <c r="T477" i="1"/>
  <c r="S477" i="1"/>
  <c r="U476" i="1"/>
  <c r="T476" i="1"/>
  <c r="S476" i="1"/>
  <c r="U475" i="1"/>
  <c r="T475" i="1"/>
  <c r="S475" i="1"/>
  <c r="U474" i="1"/>
  <c r="T474" i="1"/>
  <c r="S474" i="1"/>
  <c r="U473" i="1"/>
  <c r="T473" i="1"/>
  <c r="S473" i="1"/>
  <c r="U472" i="1"/>
  <c r="T472" i="1"/>
  <c r="S472" i="1"/>
  <c r="U471" i="1"/>
  <c r="T471" i="1"/>
  <c r="S471" i="1"/>
  <c r="U470" i="1"/>
  <c r="T470" i="1"/>
  <c r="S470" i="1"/>
  <c r="U469" i="1"/>
  <c r="T469" i="1"/>
  <c r="S469" i="1"/>
  <c r="U468" i="1"/>
  <c r="T468" i="1"/>
  <c r="S468" i="1"/>
  <c r="U467" i="1"/>
  <c r="T467" i="1"/>
  <c r="S467" i="1"/>
  <c r="U466" i="1"/>
  <c r="T466" i="1"/>
  <c r="S466" i="1"/>
  <c r="U465" i="1"/>
  <c r="T465" i="1"/>
  <c r="S465" i="1"/>
  <c r="U464" i="1"/>
  <c r="T464" i="1"/>
  <c r="S464" i="1"/>
  <c r="U463" i="1"/>
  <c r="T463" i="1"/>
  <c r="S463" i="1"/>
  <c r="U462" i="1"/>
  <c r="T462" i="1"/>
  <c r="S462" i="1"/>
  <c r="U461" i="1"/>
  <c r="T461" i="1"/>
  <c r="S461" i="1"/>
  <c r="U460" i="1"/>
  <c r="T460" i="1"/>
  <c r="S460" i="1"/>
  <c r="U459" i="1"/>
  <c r="T459" i="1"/>
  <c r="S459" i="1"/>
  <c r="U458" i="1"/>
  <c r="T458" i="1"/>
  <c r="S458" i="1"/>
  <c r="U457" i="1"/>
  <c r="T457" i="1"/>
  <c r="S457" i="1"/>
  <c r="U456" i="1"/>
  <c r="T456" i="1"/>
  <c r="S456" i="1"/>
  <c r="U455" i="1"/>
  <c r="T455" i="1"/>
  <c r="S455" i="1"/>
  <c r="U454" i="1"/>
  <c r="T454" i="1"/>
  <c r="S454" i="1"/>
  <c r="U453" i="1"/>
  <c r="T453" i="1"/>
  <c r="S453" i="1"/>
  <c r="U452" i="1"/>
  <c r="T452" i="1"/>
  <c r="S452" i="1"/>
  <c r="U451" i="1"/>
  <c r="T451" i="1"/>
  <c r="S451" i="1"/>
  <c r="U450" i="1"/>
  <c r="T450" i="1"/>
  <c r="S450" i="1"/>
  <c r="U449" i="1"/>
  <c r="T449" i="1"/>
  <c r="S449" i="1"/>
  <c r="U448" i="1"/>
  <c r="T448" i="1"/>
  <c r="S448" i="1"/>
  <c r="U447" i="1"/>
  <c r="T447" i="1"/>
  <c r="S447" i="1"/>
  <c r="U446" i="1"/>
  <c r="T446" i="1"/>
  <c r="S446" i="1"/>
  <c r="U445" i="1"/>
  <c r="T445" i="1"/>
  <c r="S445" i="1"/>
  <c r="U444" i="1"/>
  <c r="T444" i="1"/>
  <c r="S444" i="1"/>
  <c r="U443" i="1"/>
  <c r="T443" i="1"/>
  <c r="S443" i="1"/>
  <c r="U442" i="1"/>
  <c r="T442" i="1"/>
  <c r="S442" i="1"/>
  <c r="U441" i="1"/>
  <c r="T441" i="1"/>
  <c r="S441" i="1"/>
  <c r="U440" i="1"/>
  <c r="T440" i="1"/>
  <c r="S440" i="1"/>
  <c r="U439" i="1"/>
  <c r="T439" i="1"/>
  <c r="S439" i="1"/>
  <c r="U438" i="1"/>
  <c r="T438" i="1"/>
  <c r="S438" i="1"/>
  <c r="U437" i="1"/>
  <c r="T437" i="1"/>
  <c r="S437" i="1"/>
  <c r="U436" i="1"/>
  <c r="T436" i="1"/>
  <c r="S436" i="1"/>
  <c r="U435" i="1"/>
  <c r="T435" i="1"/>
  <c r="S435" i="1"/>
  <c r="U434" i="1"/>
  <c r="T434" i="1"/>
  <c r="S434" i="1"/>
  <c r="U433" i="1"/>
  <c r="T433" i="1"/>
  <c r="S433" i="1"/>
  <c r="U432" i="1"/>
  <c r="T432" i="1"/>
  <c r="S432" i="1"/>
  <c r="U431" i="1"/>
  <c r="T431" i="1"/>
  <c r="S431" i="1"/>
  <c r="U430" i="1"/>
  <c r="T430" i="1"/>
  <c r="S430" i="1"/>
  <c r="U429" i="1"/>
  <c r="T429" i="1"/>
  <c r="S429" i="1"/>
  <c r="U428" i="1"/>
  <c r="T428" i="1"/>
  <c r="S428" i="1"/>
  <c r="U427" i="1"/>
  <c r="T427" i="1"/>
  <c r="S427" i="1"/>
  <c r="U426" i="1"/>
  <c r="T426" i="1"/>
  <c r="S426" i="1"/>
  <c r="U425" i="1"/>
  <c r="T425" i="1"/>
  <c r="S425" i="1"/>
  <c r="U424" i="1"/>
  <c r="T424" i="1"/>
  <c r="S424" i="1"/>
  <c r="U423" i="1"/>
  <c r="T423" i="1"/>
  <c r="S423" i="1"/>
  <c r="U422" i="1"/>
  <c r="T422" i="1"/>
  <c r="S422" i="1"/>
  <c r="U421" i="1"/>
  <c r="T421" i="1"/>
  <c r="S421" i="1"/>
  <c r="U420" i="1"/>
  <c r="T420" i="1"/>
  <c r="S420" i="1"/>
  <c r="U419" i="1"/>
  <c r="T419" i="1"/>
  <c r="S419" i="1"/>
  <c r="U418" i="1"/>
  <c r="T418" i="1"/>
  <c r="S418" i="1"/>
  <c r="U417" i="1"/>
  <c r="T417" i="1"/>
  <c r="S417" i="1"/>
  <c r="U416" i="1"/>
  <c r="T416" i="1"/>
  <c r="S416" i="1"/>
  <c r="U415" i="1"/>
  <c r="T415" i="1"/>
  <c r="S415" i="1"/>
  <c r="U414" i="1"/>
  <c r="T414" i="1"/>
  <c r="S414" i="1"/>
  <c r="U413" i="1"/>
  <c r="T413" i="1"/>
  <c r="S413" i="1"/>
  <c r="U412" i="1"/>
  <c r="T412" i="1"/>
  <c r="S412" i="1"/>
  <c r="U411" i="1"/>
  <c r="T411" i="1"/>
  <c r="S411" i="1"/>
  <c r="U410" i="1"/>
  <c r="T410" i="1"/>
  <c r="S410" i="1"/>
  <c r="U409" i="1"/>
  <c r="T409" i="1"/>
  <c r="S409" i="1"/>
  <c r="U408" i="1"/>
  <c r="T408" i="1"/>
  <c r="S408" i="1"/>
  <c r="U407" i="1"/>
  <c r="T407" i="1"/>
  <c r="S407" i="1"/>
  <c r="U406" i="1"/>
  <c r="T406" i="1"/>
  <c r="S406" i="1"/>
  <c r="U405" i="1"/>
  <c r="T405" i="1"/>
  <c r="S405" i="1"/>
  <c r="U404" i="1"/>
  <c r="T404" i="1"/>
  <c r="S404" i="1"/>
  <c r="U403" i="1"/>
  <c r="T403" i="1"/>
  <c r="S403" i="1"/>
  <c r="U402" i="1"/>
  <c r="T402" i="1"/>
  <c r="S402" i="1"/>
  <c r="U401" i="1"/>
  <c r="T401" i="1"/>
  <c r="S401" i="1"/>
  <c r="U400" i="1"/>
  <c r="T400" i="1"/>
  <c r="S400" i="1"/>
  <c r="U399" i="1"/>
  <c r="T399" i="1"/>
  <c r="S399" i="1"/>
  <c r="U398" i="1"/>
  <c r="T398" i="1"/>
  <c r="S398" i="1"/>
  <c r="U397" i="1"/>
  <c r="T397" i="1"/>
  <c r="S397" i="1"/>
  <c r="U396" i="1"/>
  <c r="T396" i="1"/>
  <c r="S396" i="1"/>
  <c r="U395" i="1"/>
  <c r="T395" i="1"/>
  <c r="S395" i="1"/>
  <c r="U394" i="1"/>
  <c r="T394" i="1"/>
  <c r="S394" i="1"/>
  <c r="U393" i="1"/>
  <c r="T393" i="1"/>
  <c r="S393" i="1"/>
  <c r="U392" i="1"/>
  <c r="T392" i="1"/>
  <c r="S392" i="1"/>
  <c r="U391" i="1"/>
  <c r="T391" i="1"/>
  <c r="S391" i="1"/>
  <c r="U390" i="1"/>
  <c r="T390" i="1"/>
  <c r="S390" i="1"/>
  <c r="U389" i="1"/>
  <c r="T389" i="1"/>
  <c r="S389" i="1"/>
  <c r="U388" i="1"/>
  <c r="T388" i="1"/>
  <c r="S388" i="1"/>
  <c r="U387" i="1"/>
  <c r="T387" i="1"/>
  <c r="S387" i="1"/>
  <c r="U386" i="1"/>
  <c r="T386" i="1"/>
  <c r="S386" i="1"/>
  <c r="U385" i="1"/>
  <c r="T385" i="1"/>
  <c r="S385" i="1"/>
  <c r="U384" i="1"/>
  <c r="T384" i="1"/>
  <c r="S384" i="1"/>
  <c r="U383" i="1"/>
  <c r="T383" i="1"/>
  <c r="S383" i="1"/>
  <c r="U382" i="1"/>
  <c r="T382" i="1"/>
  <c r="S382" i="1"/>
  <c r="U381" i="1"/>
  <c r="T381" i="1"/>
  <c r="S381" i="1"/>
  <c r="U380" i="1"/>
  <c r="T380" i="1"/>
  <c r="S380" i="1"/>
  <c r="U379" i="1"/>
  <c r="T379" i="1"/>
  <c r="S379" i="1"/>
  <c r="U378" i="1"/>
  <c r="T378" i="1"/>
  <c r="S378" i="1"/>
  <c r="U377" i="1"/>
  <c r="T377" i="1"/>
  <c r="S377" i="1"/>
  <c r="U376" i="1"/>
  <c r="T376" i="1"/>
  <c r="S376" i="1"/>
  <c r="U375" i="1"/>
  <c r="T375" i="1"/>
  <c r="S375" i="1"/>
  <c r="U374" i="1"/>
  <c r="T374" i="1"/>
  <c r="S374" i="1"/>
  <c r="U373" i="1"/>
  <c r="T373" i="1"/>
  <c r="S373" i="1"/>
  <c r="U372" i="1"/>
  <c r="T372" i="1"/>
  <c r="S372" i="1"/>
  <c r="U371" i="1"/>
  <c r="T371" i="1"/>
  <c r="S371" i="1"/>
  <c r="U370" i="1"/>
  <c r="T370" i="1"/>
  <c r="S370" i="1"/>
  <c r="U369" i="1"/>
  <c r="T369" i="1"/>
  <c r="S369" i="1"/>
  <c r="U368" i="1"/>
  <c r="T368" i="1"/>
  <c r="S368" i="1"/>
  <c r="U367" i="1"/>
  <c r="T367" i="1"/>
  <c r="S367" i="1"/>
  <c r="U366" i="1"/>
  <c r="T366" i="1"/>
  <c r="S366" i="1"/>
  <c r="U365" i="1"/>
  <c r="T365" i="1"/>
  <c r="S365" i="1"/>
  <c r="U364" i="1"/>
  <c r="T364" i="1"/>
  <c r="S364" i="1"/>
  <c r="U363" i="1"/>
  <c r="T363" i="1"/>
  <c r="S363" i="1"/>
  <c r="U362" i="1"/>
  <c r="T362" i="1"/>
  <c r="S362" i="1"/>
  <c r="U361" i="1"/>
  <c r="T361" i="1"/>
  <c r="S361" i="1"/>
  <c r="U360" i="1"/>
  <c r="T360" i="1"/>
  <c r="S360" i="1"/>
  <c r="U359" i="1"/>
  <c r="T359" i="1"/>
  <c r="S359" i="1"/>
  <c r="U358" i="1"/>
  <c r="T358" i="1"/>
  <c r="S358" i="1"/>
  <c r="U357" i="1"/>
  <c r="T357" i="1"/>
  <c r="S357" i="1"/>
  <c r="U356" i="1"/>
  <c r="T356" i="1"/>
  <c r="S356" i="1"/>
  <c r="U355" i="1"/>
  <c r="T355" i="1"/>
  <c r="S355" i="1"/>
  <c r="U354" i="1"/>
  <c r="T354" i="1"/>
  <c r="S354" i="1"/>
  <c r="U353" i="1"/>
  <c r="T353" i="1"/>
  <c r="S353" i="1"/>
  <c r="U352" i="1"/>
  <c r="T352" i="1"/>
  <c r="S352" i="1"/>
  <c r="U351" i="1"/>
  <c r="T351" i="1"/>
  <c r="S351" i="1"/>
  <c r="U350" i="1"/>
  <c r="T350" i="1"/>
  <c r="S350" i="1"/>
  <c r="U349" i="1"/>
  <c r="T349" i="1"/>
  <c r="S349" i="1"/>
  <c r="U348" i="1"/>
  <c r="T348" i="1"/>
  <c r="S348" i="1"/>
  <c r="U347" i="1"/>
  <c r="T347" i="1"/>
  <c r="S347" i="1"/>
  <c r="U346" i="1"/>
  <c r="T346" i="1"/>
  <c r="S346" i="1"/>
  <c r="U345" i="1"/>
  <c r="T345" i="1"/>
  <c r="S345" i="1"/>
  <c r="U344" i="1"/>
  <c r="T344" i="1"/>
  <c r="S344" i="1"/>
  <c r="U343" i="1"/>
  <c r="T343" i="1"/>
  <c r="S343" i="1"/>
  <c r="U342" i="1"/>
  <c r="T342" i="1"/>
  <c r="S342" i="1"/>
  <c r="U341" i="1"/>
  <c r="T341" i="1"/>
  <c r="S341" i="1"/>
  <c r="U340" i="1"/>
  <c r="T340" i="1"/>
  <c r="S340" i="1"/>
  <c r="U339" i="1"/>
  <c r="T339" i="1"/>
  <c r="S339" i="1"/>
  <c r="U338" i="1"/>
  <c r="T338" i="1"/>
  <c r="S338" i="1"/>
  <c r="U337" i="1"/>
  <c r="T337" i="1"/>
  <c r="S337" i="1"/>
  <c r="U336" i="1"/>
  <c r="T336" i="1"/>
  <c r="S336" i="1"/>
  <c r="U335" i="1"/>
  <c r="T335" i="1"/>
  <c r="S335" i="1"/>
  <c r="U334" i="1"/>
  <c r="T334" i="1"/>
  <c r="S334" i="1"/>
  <c r="U333" i="1"/>
  <c r="T333" i="1"/>
  <c r="S333" i="1"/>
  <c r="U332" i="1"/>
  <c r="T332" i="1"/>
  <c r="S332" i="1"/>
  <c r="U331" i="1"/>
  <c r="T331" i="1"/>
  <c r="S331" i="1"/>
  <c r="U330" i="1"/>
  <c r="T330" i="1"/>
  <c r="S330" i="1"/>
  <c r="U329" i="1"/>
  <c r="T329" i="1"/>
  <c r="S329" i="1"/>
  <c r="U328" i="1"/>
  <c r="T328" i="1"/>
  <c r="S328" i="1"/>
  <c r="U327" i="1"/>
  <c r="T327" i="1"/>
  <c r="S327" i="1"/>
  <c r="U326" i="1"/>
  <c r="T326" i="1"/>
  <c r="S326" i="1"/>
  <c r="U325" i="1"/>
  <c r="T325" i="1"/>
  <c r="S325" i="1"/>
  <c r="U324" i="1"/>
  <c r="T324" i="1"/>
  <c r="S324" i="1"/>
  <c r="U323" i="1"/>
  <c r="T323" i="1"/>
  <c r="S323" i="1"/>
  <c r="U322" i="1"/>
  <c r="T322" i="1"/>
  <c r="S322" i="1"/>
  <c r="U321" i="1"/>
  <c r="T321" i="1"/>
  <c r="S321" i="1"/>
  <c r="U320" i="1"/>
  <c r="T320" i="1"/>
  <c r="S320" i="1"/>
  <c r="U319" i="1"/>
  <c r="T319" i="1"/>
  <c r="S319" i="1"/>
  <c r="U318" i="1"/>
  <c r="T318" i="1"/>
  <c r="S318" i="1"/>
  <c r="U317" i="1"/>
  <c r="T317" i="1"/>
  <c r="S317" i="1"/>
  <c r="U316" i="1"/>
  <c r="T316" i="1"/>
  <c r="S316" i="1"/>
  <c r="U315" i="1"/>
  <c r="T315" i="1"/>
  <c r="S315" i="1"/>
  <c r="U314" i="1"/>
  <c r="T314" i="1"/>
  <c r="S314" i="1"/>
  <c r="U313" i="1"/>
  <c r="T313" i="1"/>
  <c r="S313" i="1"/>
  <c r="U312" i="1"/>
  <c r="T312" i="1"/>
  <c r="S312" i="1"/>
  <c r="U311" i="1"/>
  <c r="T311" i="1"/>
  <c r="S311" i="1"/>
  <c r="U310" i="1"/>
  <c r="T310" i="1"/>
  <c r="S310" i="1"/>
  <c r="U309" i="1"/>
  <c r="T309" i="1"/>
  <c r="S309" i="1"/>
  <c r="U308" i="1"/>
  <c r="T308" i="1"/>
  <c r="S308" i="1"/>
  <c r="U307" i="1"/>
  <c r="T307" i="1"/>
  <c r="S307" i="1"/>
  <c r="U306" i="1"/>
  <c r="T306" i="1"/>
  <c r="S306" i="1"/>
  <c r="U305" i="1"/>
  <c r="T305" i="1"/>
  <c r="S305" i="1"/>
  <c r="U304" i="1"/>
  <c r="T304" i="1"/>
  <c r="S304" i="1"/>
  <c r="U303" i="1"/>
  <c r="T303" i="1"/>
  <c r="S303" i="1"/>
  <c r="U302" i="1"/>
  <c r="T302" i="1"/>
  <c r="S302" i="1"/>
  <c r="U301" i="1"/>
  <c r="T301" i="1"/>
  <c r="S301" i="1"/>
  <c r="U300" i="1"/>
  <c r="T300" i="1"/>
  <c r="S300" i="1"/>
  <c r="U299" i="1"/>
  <c r="T299" i="1"/>
  <c r="S299" i="1"/>
  <c r="U298" i="1"/>
  <c r="T298" i="1"/>
  <c r="S298" i="1"/>
  <c r="U297" i="1"/>
  <c r="T297" i="1"/>
  <c r="S297" i="1"/>
  <c r="U296" i="1"/>
  <c r="T296" i="1"/>
  <c r="S296" i="1"/>
  <c r="U295" i="1"/>
  <c r="T295" i="1"/>
  <c r="S295" i="1"/>
  <c r="U294" i="1"/>
  <c r="T294" i="1"/>
  <c r="S294" i="1"/>
  <c r="U293" i="1"/>
  <c r="T293" i="1"/>
  <c r="S293" i="1"/>
  <c r="U292" i="1"/>
  <c r="T292" i="1"/>
  <c r="S292" i="1"/>
  <c r="U291" i="1"/>
  <c r="T291" i="1"/>
  <c r="S291" i="1"/>
  <c r="U290" i="1"/>
  <c r="T290" i="1"/>
  <c r="S290" i="1"/>
  <c r="U289" i="1"/>
  <c r="T289" i="1"/>
  <c r="S289" i="1"/>
  <c r="U288" i="1"/>
  <c r="T288" i="1"/>
  <c r="S288" i="1"/>
  <c r="U287" i="1"/>
  <c r="T287" i="1"/>
  <c r="S287" i="1"/>
  <c r="U286" i="1"/>
  <c r="T286" i="1"/>
  <c r="S286" i="1"/>
  <c r="U285" i="1"/>
  <c r="T285" i="1"/>
  <c r="S285" i="1"/>
  <c r="U284" i="1"/>
  <c r="T284" i="1"/>
  <c r="S284" i="1"/>
  <c r="U283" i="1"/>
  <c r="T283" i="1"/>
  <c r="S283" i="1"/>
  <c r="U282" i="1"/>
  <c r="T282" i="1"/>
  <c r="S282" i="1"/>
  <c r="U281" i="1"/>
  <c r="T281" i="1"/>
  <c r="S281" i="1"/>
  <c r="U280" i="1"/>
  <c r="T280" i="1"/>
  <c r="S280" i="1"/>
  <c r="U279" i="1"/>
  <c r="T279" i="1"/>
  <c r="S279" i="1"/>
  <c r="U278" i="1"/>
  <c r="T278" i="1"/>
  <c r="S278" i="1"/>
  <c r="U277" i="1"/>
  <c r="T277" i="1"/>
  <c r="S277" i="1"/>
  <c r="U276" i="1"/>
  <c r="T276" i="1"/>
  <c r="S276" i="1"/>
  <c r="U275" i="1"/>
  <c r="T275" i="1"/>
  <c r="S275" i="1"/>
  <c r="U274" i="1"/>
  <c r="T274" i="1"/>
  <c r="S274" i="1"/>
  <c r="U273" i="1"/>
  <c r="T273" i="1"/>
  <c r="S273" i="1"/>
  <c r="U272" i="1"/>
  <c r="T272" i="1"/>
  <c r="S272" i="1"/>
  <c r="U271" i="1"/>
  <c r="T271" i="1"/>
  <c r="S271" i="1"/>
  <c r="U270" i="1"/>
  <c r="T270" i="1"/>
  <c r="S270" i="1"/>
  <c r="U269" i="1"/>
  <c r="T269" i="1"/>
  <c r="S269" i="1"/>
  <c r="U268" i="1"/>
  <c r="T268" i="1"/>
  <c r="S268" i="1"/>
  <c r="U267" i="1"/>
  <c r="T267" i="1"/>
  <c r="S267" i="1"/>
  <c r="U266" i="1"/>
  <c r="T266" i="1"/>
  <c r="S266" i="1"/>
  <c r="U265" i="1"/>
  <c r="T265" i="1"/>
  <c r="S265" i="1"/>
  <c r="U264" i="1"/>
  <c r="T264" i="1"/>
  <c r="S264" i="1"/>
  <c r="U263" i="1"/>
  <c r="T263" i="1"/>
  <c r="S263" i="1"/>
  <c r="U262" i="1"/>
  <c r="T262" i="1"/>
  <c r="S262" i="1"/>
  <c r="U261" i="1"/>
  <c r="T261" i="1"/>
  <c r="S261" i="1"/>
  <c r="U260" i="1"/>
  <c r="T260" i="1"/>
  <c r="S260" i="1"/>
  <c r="U259" i="1"/>
  <c r="T259" i="1"/>
  <c r="S259" i="1"/>
  <c r="U258" i="1"/>
  <c r="T258" i="1"/>
  <c r="S258" i="1"/>
  <c r="U257" i="1"/>
  <c r="T257" i="1"/>
  <c r="S257" i="1"/>
  <c r="U256" i="1"/>
  <c r="T256" i="1"/>
  <c r="S256" i="1"/>
  <c r="U255" i="1"/>
  <c r="T255" i="1"/>
  <c r="S255" i="1"/>
  <c r="U254" i="1"/>
  <c r="T254" i="1"/>
  <c r="S254" i="1"/>
  <c r="U253" i="1"/>
  <c r="T253" i="1"/>
  <c r="S253" i="1"/>
  <c r="U252" i="1"/>
  <c r="T252" i="1"/>
  <c r="S252" i="1"/>
  <c r="U251" i="1"/>
  <c r="T251" i="1"/>
  <c r="S251" i="1"/>
  <c r="U250" i="1"/>
  <c r="T250" i="1"/>
  <c r="S250" i="1"/>
  <c r="U249" i="1"/>
  <c r="T249" i="1"/>
  <c r="S249" i="1"/>
  <c r="U248" i="1"/>
  <c r="T248" i="1"/>
  <c r="S248" i="1"/>
  <c r="U247" i="1"/>
  <c r="T247" i="1"/>
  <c r="S247" i="1"/>
  <c r="U246" i="1"/>
  <c r="T246" i="1"/>
  <c r="S246" i="1"/>
  <c r="U245" i="1"/>
  <c r="T245" i="1"/>
  <c r="S245" i="1"/>
  <c r="U244" i="1"/>
  <c r="T244" i="1"/>
  <c r="S244" i="1"/>
  <c r="U243" i="1"/>
  <c r="T243" i="1"/>
  <c r="S243" i="1"/>
  <c r="U242" i="1"/>
  <c r="T242" i="1"/>
  <c r="S242" i="1"/>
  <c r="U241" i="1"/>
  <c r="T241" i="1"/>
  <c r="S241" i="1"/>
  <c r="U240" i="1"/>
  <c r="T240" i="1"/>
  <c r="S240" i="1"/>
  <c r="U239" i="1"/>
  <c r="T239" i="1"/>
  <c r="S239" i="1"/>
  <c r="U238" i="1"/>
  <c r="T238" i="1"/>
  <c r="S238" i="1"/>
  <c r="U237" i="1"/>
  <c r="T237" i="1"/>
  <c r="S237" i="1"/>
  <c r="U236" i="1"/>
  <c r="T236" i="1"/>
  <c r="S236" i="1"/>
  <c r="U235" i="1"/>
  <c r="T235" i="1"/>
  <c r="S235" i="1"/>
  <c r="U234" i="1"/>
  <c r="T234" i="1"/>
  <c r="S234" i="1"/>
  <c r="U233" i="1"/>
  <c r="T233" i="1"/>
  <c r="S233" i="1"/>
  <c r="U232" i="1"/>
  <c r="T232" i="1"/>
  <c r="S232" i="1"/>
  <c r="U231" i="1"/>
  <c r="T231" i="1"/>
  <c r="S231" i="1"/>
  <c r="U230" i="1"/>
  <c r="T230" i="1"/>
  <c r="S230" i="1"/>
  <c r="U229" i="1"/>
  <c r="T229" i="1"/>
  <c r="S229" i="1"/>
  <c r="U228" i="1"/>
  <c r="T228" i="1"/>
  <c r="S228" i="1"/>
  <c r="U227" i="1"/>
  <c r="T227" i="1"/>
  <c r="S227" i="1"/>
  <c r="U226" i="1"/>
  <c r="T226" i="1"/>
  <c r="S226" i="1"/>
  <c r="U225" i="1"/>
  <c r="T225" i="1"/>
  <c r="S225" i="1"/>
  <c r="U224" i="1"/>
  <c r="T224" i="1"/>
  <c r="S224" i="1"/>
  <c r="U223" i="1"/>
  <c r="T223" i="1"/>
  <c r="S223" i="1"/>
  <c r="U222" i="1"/>
  <c r="T222" i="1"/>
  <c r="S222" i="1"/>
  <c r="U221" i="1"/>
  <c r="T221" i="1"/>
  <c r="S221" i="1"/>
  <c r="U220" i="1"/>
  <c r="T220" i="1"/>
  <c r="S220" i="1"/>
  <c r="U219" i="1"/>
  <c r="T219" i="1"/>
  <c r="S219" i="1"/>
  <c r="U218" i="1"/>
  <c r="T218" i="1"/>
  <c r="S218" i="1"/>
  <c r="U217" i="1"/>
  <c r="T217" i="1"/>
  <c r="S217" i="1"/>
  <c r="U216" i="1"/>
  <c r="T216" i="1"/>
  <c r="S216" i="1"/>
  <c r="U215" i="1"/>
  <c r="T215" i="1"/>
  <c r="S215" i="1"/>
  <c r="U214" i="1"/>
  <c r="T214" i="1"/>
  <c r="S214" i="1"/>
  <c r="U213" i="1"/>
  <c r="T213" i="1"/>
  <c r="S213" i="1"/>
  <c r="U212" i="1"/>
  <c r="T212" i="1"/>
  <c r="S212" i="1"/>
  <c r="U211" i="1"/>
  <c r="T211" i="1"/>
  <c r="S211" i="1"/>
  <c r="U210" i="1"/>
  <c r="T210" i="1"/>
  <c r="S210" i="1"/>
  <c r="U209" i="1"/>
  <c r="T209" i="1"/>
  <c r="S209" i="1"/>
  <c r="U208" i="1"/>
  <c r="T208" i="1"/>
  <c r="S208" i="1"/>
  <c r="U207" i="1"/>
  <c r="T207" i="1"/>
  <c r="S207" i="1"/>
  <c r="U206" i="1"/>
  <c r="T206" i="1"/>
  <c r="S206" i="1"/>
  <c r="U205" i="1"/>
  <c r="T205" i="1"/>
  <c r="S205" i="1"/>
  <c r="U204" i="1"/>
  <c r="T204" i="1"/>
  <c r="S204" i="1"/>
  <c r="U203" i="1"/>
  <c r="T203" i="1"/>
  <c r="S203" i="1"/>
  <c r="U202" i="1"/>
  <c r="T202" i="1"/>
  <c r="S202" i="1"/>
  <c r="U201" i="1"/>
  <c r="T201" i="1"/>
  <c r="S201" i="1"/>
  <c r="U200" i="1"/>
  <c r="T200" i="1"/>
  <c r="S200" i="1"/>
  <c r="U199" i="1"/>
  <c r="T199" i="1"/>
  <c r="S199" i="1"/>
  <c r="U198" i="1"/>
  <c r="T198" i="1"/>
  <c r="S198" i="1"/>
  <c r="U197" i="1"/>
  <c r="T197" i="1"/>
  <c r="S197" i="1"/>
  <c r="U196" i="1"/>
  <c r="T196" i="1"/>
  <c r="S196" i="1"/>
  <c r="U195" i="1"/>
  <c r="T195" i="1"/>
  <c r="S195" i="1"/>
  <c r="U194" i="1"/>
  <c r="T194" i="1"/>
  <c r="S194" i="1"/>
  <c r="U193" i="1"/>
  <c r="T193" i="1"/>
  <c r="S193" i="1"/>
  <c r="U192" i="1"/>
  <c r="T192" i="1"/>
  <c r="S192" i="1"/>
  <c r="U191" i="1"/>
  <c r="T191" i="1"/>
  <c r="S191" i="1"/>
  <c r="U190" i="1"/>
  <c r="T190" i="1"/>
  <c r="S190" i="1"/>
  <c r="U189" i="1"/>
  <c r="T189" i="1"/>
  <c r="S189" i="1"/>
  <c r="U188" i="1"/>
  <c r="T188" i="1"/>
  <c r="S188" i="1"/>
  <c r="U187" i="1"/>
  <c r="T187" i="1"/>
  <c r="S187" i="1"/>
  <c r="U186" i="1"/>
  <c r="T186" i="1"/>
  <c r="S186" i="1"/>
  <c r="U185" i="1"/>
  <c r="T185" i="1"/>
  <c r="S185" i="1"/>
  <c r="U184" i="1"/>
  <c r="T184" i="1"/>
  <c r="S184" i="1"/>
  <c r="U183" i="1"/>
  <c r="T183" i="1"/>
  <c r="S183" i="1"/>
  <c r="U182" i="1"/>
  <c r="T182" i="1"/>
  <c r="S182" i="1"/>
  <c r="U181" i="1"/>
  <c r="T181" i="1"/>
  <c r="S181" i="1"/>
  <c r="U180" i="1"/>
  <c r="T180" i="1"/>
  <c r="S180" i="1"/>
  <c r="U179" i="1"/>
  <c r="T179" i="1"/>
  <c r="S179" i="1"/>
  <c r="U178" i="1"/>
  <c r="T178" i="1"/>
  <c r="S178" i="1"/>
  <c r="U177" i="1"/>
  <c r="T177" i="1"/>
  <c r="S177" i="1"/>
  <c r="U176" i="1"/>
  <c r="T176" i="1"/>
  <c r="S176" i="1"/>
  <c r="U175" i="1"/>
  <c r="T175" i="1"/>
  <c r="S175" i="1"/>
  <c r="U174" i="1"/>
  <c r="T174" i="1"/>
  <c r="S174" i="1"/>
  <c r="U173" i="1"/>
  <c r="T173" i="1"/>
  <c r="S173" i="1"/>
  <c r="U172" i="1"/>
  <c r="T172" i="1"/>
  <c r="S172" i="1"/>
  <c r="U171" i="1"/>
  <c r="T171" i="1"/>
  <c r="S171" i="1"/>
  <c r="U170" i="1"/>
  <c r="T170" i="1"/>
  <c r="S170" i="1"/>
  <c r="U169" i="1"/>
  <c r="T169" i="1"/>
  <c r="S169" i="1"/>
  <c r="U168" i="1"/>
  <c r="T168" i="1"/>
  <c r="S168" i="1"/>
  <c r="U167" i="1"/>
  <c r="T167" i="1"/>
  <c r="S167" i="1"/>
  <c r="U166" i="1"/>
  <c r="T166" i="1"/>
  <c r="S166" i="1"/>
  <c r="U165" i="1"/>
  <c r="T165" i="1"/>
  <c r="S165" i="1"/>
  <c r="U164" i="1"/>
  <c r="T164" i="1"/>
  <c r="S164" i="1"/>
  <c r="U163" i="1"/>
  <c r="T163" i="1"/>
  <c r="S163" i="1"/>
  <c r="U162" i="1"/>
  <c r="T162" i="1"/>
  <c r="S162" i="1"/>
  <c r="U161" i="1"/>
  <c r="T161" i="1"/>
  <c r="S161" i="1"/>
  <c r="U160" i="1"/>
  <c r="T160" i="1"/>
  <c r="S160" i="1"/>
  <c r="U159" i="1"/>
  <c r="T159" i="1"/>
  <c r="S159" i="1"/>
  <c r="U158" i="1"/>
  <c r="T158" i="1"/>
  <c r="S158" i="1"/>
  <c r="U157" i="1"/>
  <c r="T157" i="1"/>
  <c r="S157" i="1"/>
  <c r="U156" i="1"/>
  <c r="T156" i="1"/>
  <c r="S156" i="1"/>
  <c r="U155" i="1"/>
  <c r="T155" i="1"/>
  <c r="S155" i="1"/>
  <c r="U154" i="1"/>
  <c r="T154" i="1"/>
  <c r="S154" i="1"/>
  <c r="U153" i="1"/>
  <c r="T153" i="1"/>
  <c r="S153" i="1"/>
  <c r="U152" i="1"/>
  <c r="T152" i="1"/>
  <c r="S152" i="1"/>
  <c r="U151" i="1"/>
  <c r="T151" i="1"/>
  <c r="S151" i="1"/>
  <c r="U150" i="1"/>
  <c r="T150" i="1"/>
  <c r="S150" i="1"/>
  <c r="U149" i="1"/>
  <c r="T149" i="1"/>
  <c r="S149" i="1"/>
  <c r="U148" i="1"/>
  <c r="T148" i="1"/>
  <c r="S148" i="1"/>
  <c r="U147" i="1"/>
  <c r="T147" i="1"/>
  <c r="S147" i="1"/>
  <c r="U146" i="1"/>
  <c r="T146" i="1"/>
  <c r="S146" i="1"/>
  <c r="U145" i="1"/>
  <c r="T145" i="1"/>
  <c r="S145" i="1"/>
  <c r="U144" i="1"/>
  <c r="T144" i="1"/>
  <c r="S144" i="1"/>
  <c r="U143" i="1"/>
  <c r="T143" i="1"/>
  <c r="S143" i="1"/>
  <c r="U142" i="1"/>
  <c r="T142" i="1"/>
  <c r="S142" i="1"/>
  <c r="U141" i="1"/>
  <c r="T141" i="1"/>
  <c r="S141" i="1"/>
  <c r="U140" i="1"/>
  <c r="T140" i="1"/>
  <c r="S140" i="1"/>
  <c r="U139" i="1"/>
  <c r="T139" i="1"/>
  <c r="S139" i="1"/>
  <c r="U138" i="1"/>
  <c r="T138" i="1"/>
  <c r="S138" i="1"/>
  <c r="U137" i="1"/>
  <c r="T137" i="1"/>
  <c r="S137" i="1"/>
  <c r="U136" i="1"/>
  <c r="T136" i="1"/>
  <c r="S136" i="1"/>
  <c r="U135" i="1"/>
  <c r="T135" i="1"/>
  <c r="S135" i="1"/>
  <c r="U134" i="1"/>
  <c r="T134" i="1"/>
  <c r="S134" i="1"/>
  <c r="U133" i="1"/>
  <c r="T133" i="1"/>
  <c r="S133" i="1"/>
  <c r="U132" i="1"/>
  <c r="T132" i="1"/>
  <c r="S132" i="1"/>
  <c r="U131" i="1"/>
  <c r="T131" i="1"/>
  <c r="S131" i="1"/>
  <c r="U130" i="1"/>
  <c r="T130" i="1"/>
  <c r="S130" i="1"/>
  <c r="U129" i="1"/>
  <c r="T129" i="1"/>
  <c r="S129" i="1"/>
  <c r="U128" i="1"/>
  <c r="T128" i="1"/>
  <c r="S128" i="1"/>
  <c r="U127" i="1"/>
  <c r="T127" i="1"/>
  <c r="S127" i="1"/>
  <c r="U126" i="1"/>
  <c r="T126" i="1"/>
  <c r="S126" i="1"/>
  <c r="U125" i="1"/>
  <c r="T125" i="1"/>
  <c r="S125" i="1"/>
  <c r="U124" i="1"/>
  <c r="T124" i="1"/>
  <c r="S124" i="1"/>
  <c r="U123" i="1"/>
  <c r="T123" i="1"/>
  <c r="S123" i="1"/>
  <c r="U122" i="1"/>
  <c r="T122" i="1"/>
  <c r="S122" i="1"/>
  <c r="U121" i="1"/>
  <c r="T121" i="1"/>
  <c r="S121" i="1"/>
  <c r="U120" i="1"/>
  <c r="T120" i="1"/>
  <c r="S120" i="1"/>
  <c r="U119" i="1"/>
  <c r="T119" i="1"/>
  <c r="S119" i="1"/>
  <c r="U118" i="1"/>
  <c r="T118" i="1"/>
  <c r="S118" i="1"/>
  <c r="U117" i="1"/>
  <c r="T117" i="1"/>
  <c r="S117" i="1"/>
  <c r="U116" i="1"/>
  <c r="T116" i="1"/>
  <c r="S116" i="1"/>
  <c r="U115" i="1"/>
  <c r="T115" i="1"/>
  <c r="S115" i="1"/>
  <c r="U114" i="1"/>
  <c r="T114" i="1"/>
  <c r="S114" i="1"/>
  <c r="U113" i="1"/>
  <c r="T113" i="1"/>
  <c r="S113" i="1"/>
  <c r="U112" i="1"/>
  <c r="T112" i="1"/>
  <c r="S112" i="1"/>
  <c r="U111" i="1"/>
  <c r="T111" i="1"/>
  <c r="S111" i="1"/>
  <c r="U110" i="1"/>
  <c r="T110" i="1"/>
  <c r="S110" i="1"/>
  <c r="U109" i="1"/>
  <c r="T109" i="1"/>
  <c r="S109" i="1"/>
  <c r="U108" i="1"/>
  <c r="T108" i="1"/>
  <c r="S108" i="1"/>
  <c r="U107" i="1"/>
  <c r="T107" i="1"/>
  <c r="S107" i="1"/>
  <c r="U106" i="1"/>
  <c r="T106" i="1"/>
  <c r="S106" i="1"/>
  <c r="U105" i="1"/>
  <c r="T105" i="1"/>
  <c r="S105" i="1"/>
  <c r="U104" i="1"/>
  <c r="T104" i="1"/>
  <c r="S104" i="1"/>
  <c r="U103" i="1"/>
  <c r="T103" i="1"/>
  <c r="S103" i="1"/>
  <c r="U102" i="1"/>
  <c r="T102" i="1"/>
  <c r="S102" i="1"/>
  <c r="U101" i="1"/>
  <c r="T101" i="1"/>
  <c r="S101" i="1"/>
  <c r="U100" i="1"/>
  <c r="T100" i="1"/>
  <c r="S100" i="1"/>
  <c r="U99" i="1"/>
  <c r="T99" i="1"/>
  <c r="S99" i="1"/>
  <c r="U98" i="1"/>
  <c r="T98" i="1"/>
  <c r="S98" i="1"/>
  <c r="U97" i="1"/>
  <c r="T97" i="1"/>
  <c r="S97" i="1"/>
  <c r="U96" i="1"/>
  <c r="T96" i="1"/>
  <c r="S96" i="1"/>
  <c r="U95" i="1"/>
  <c r="T95" i="1"/>
  <c r="S95" i="1"/>
  <c r="U94" i="1"/>
  <c r="T94" i="1"/>
  <c r="S94" i="1"/>
  <c r="U93" i="1"/>
  <c r="T93" i="1"/>
  <c r="S93" i="1"/>
  <c r="U92" i="1"/>
  <c r="T92" i="1"/>
  <c r="S92" i="1"/>
  <c r="U91" i="1"/>
  <c r="T91" i="1"/>
  <c r="S91" i="1"/>
  <c r="U90" i="1"/>
  <c r="T90" i="1"/>
  <c r="S90" i="1"/>
  <c r="U89" i="1"/>
  <c r="T89" i="1"/>
  <c r="S89" i="1"/>
  <c r="U88" i="1"/>
  <c r="T88" i="1"/>
  <c r="S88" i="1"/>
  <c r="U87" i="1"/>
  <c r="T87" i="1"/>
  <c r="S87" i="1"/>
  <c r="U86" i="1"/>
  <c r="T86" i="1"/>
  <c r="S86" i="1"/>
  <c r="U85" i="1"/>
  <c r="T85" i="1"/>
  <c r="S85" i="1"/>
  <c r="U84" i="1"/>
  <c r="T84" i="1"/>
  <c r="S84" i="1"/>
  <c r="U83" i="1"/>
  <c r="T83" i="1"/>
  <c r="S83" i="1"/>
  <c r="U82" i="1"/>
  <c r="T82" i="1"/>
  <c r="S82" i="1"/>
  <c r="U81" i="1"/>
  <c r="T81" i="1"/>
  <c r="S81" i="1"/>
  <c r="U80" i="1"/>
  <c r="T80" i="1"/>
  <c r="S80" i="1"/>
  <c r="U79" i="1"/>
  <c r="T79" i="1"/>
  <c r="S79" i="1"/>
  <c r="U78" i="1"/>
  <c r="T78" i="1"/>
  <c r="S78" i="1"/>
  <c r="U77" i="1"/>
  <c r="T77" i="1"/>
  <c r="S77" i="1"/>
  <c r="U76" i="1"/>
  <c r="T76" i="1"/>
  <c r="S76" i="1"/>
  <c r="U75" i="1"/>
  <c r="T75" i="1"/>
  <c r="S75" i="1"/>
  <c r="U74" i="1"/>
  <c r="T74" i="1"/>
  <c r="S74" i="1"/>
  <c r="U73" i="1"/>
  <c r="T73" i="1"/>
  <c r="S73" i="1"/>
  <c r="U72" i="1"/>
  <c r="T72" i="1"/>
  <c r="S72" i="1"/>
  <c r="U71" i="1"/>
  <c r="T71" i="1"/>
  <c r="S71" i="1"/>
  <c r="U70" i="1"/>
  <c r="T70" i="1"/>
  <c r="S70" i="1"/>
  <c r="U69" i="1"/>
  <c r="T69" i="1"/>
  <c r="S69" i="1"/>
  <c r="U68" i="1"/>
  <c r="T68" i="1"/>
  <c r="S68" i="1"/>
  <c r="U67" i="1"/>
  <c r="T67" i="1"/>
  <c r="S67" i="1"/>
  <c r="U66" i="1"/>
  <c r="T66" i="1"/>
  <c r="S66" i="1"/>
  <c r="U65" i="1"/>
  <c r="T65" i="1"/>
  <c r="S65" i="1"/>
  <c r="U64" i="1"/>
  <c r="T64" i="1"/>
  <c r="S64" i="1"/>
  <c r="U63" i="1"/>
  <c r="T63" i="1"/>
  <c r="S63" i="1"/>
  <c r="U62" i="1"/>
  <c r="T62" i="1"/>
  <c r="S62" i="1"/>
  <c r="U61" i="1"/>
  <c r="T61" i="1"/>
  <c r="S61" i="1"/>
  <c r="U60" i="1"/>
  <c r="T60" i="1"/>
  <c r="S60" i="1"/>
  <c r="U59" i="1"/>
  <c r="T59" i="1"/>
  <c r="S59" i="1"/>
  <c r="U58" i="1"/>
  <c r="T58" i="1"/>
  <c r="S58" i="1"/>
  <c r="U57" i="1"/>
  <c r="T57" i="1"/>
  <c r="S57" i="1"/>
  <c r="U56" i="1"/>
  <c r="T56" i="1"/>
  <c r="S56" i="1"/>
  <c r="U55" i="1"/>
  <c r="T55" i="1"/>
  <c r="S55" i="1"/>
  <c r="U54" i="1"/>
  <c r="T54" i="1"/>
  <c r="S54" i="1"/>
  <c r="U53" i="1"/>
  <c r="T53" i="1"/>
  <c r="S53" i="1"/>
  <c r="U52" i="1"/>
  <c r="T52" i="1"/>
  <c r="S52" i="1"/>
  <c r="U51" i="1"/>
  <c r="T51" i="1"/>
  <c r="S51" i="1"/>
  <c r="U50" i="1"/>
  <c r="T50" i="1"/>
  <c r="S50" i="1"/>
  <c r="U49" i="1"/>
  <c r="T49" i="1"/>
  <c r="S49" i="1"/>
  <c r="U48" i="1"/>
  <c r="T48" i="1"/>
  <c r="S48" i="1"/>
  <c r="U47" i="1"/>
  <c r="T47" i="1"/>
  <c r="S47" i="1"/>
  <c r="U46" i="1"/>
  <c r="T46" i="1"/>
  <c r="S46" i="1"/>
  <c r="U45" i="1"/>
  <c r="T45" i="1"/>
  <c r="S45" i="1"/>
  <c r="U44" i="1"/>
  <c r="T44" i="1"/>
  <c r="S44" i="1"/>
  <c r="U43" i="1"/>
  <c r="T43" i="1"/>
  <c r="S43" i="1"/>
  <c r="U42" i="1"/>
  <c r="T42" i="1"/>
  <c r="S42" i="1"/>
  <c r="U41" i="1"/>
  <c r="T41" i="1"/>
  <c r="S41" i="1"/>
  <c r="U40" i="1"/>
  <c r="T40" i="1"/>
  <c r="S40" i="1"/>
  <c r="U39" i="1"/>
  <c r="T39" i="1"/>
  <c r="S39" i="1"/>
  <c r="U38" i="1"/>
  <c r="T38" i="1"/>
  <c r="S38" i="1"/>
  <c r="U37" i="1"/>
  <c r="T37" i="1"/>
  <c r="S37" i="1"/>
  <c r="U36" i="1"/>
  <c r="T36" i="1"/>
  <c r="S36" i="1"/>
  <c r="U35" i="1"/>
  <c r="T35" i="1"/>
  <c r="S35" i="1"/>
  <c r="U34" i="1"/>
  <c r="T34" i="1"/>
  <c r="S34" i="1"/>
  <c r="U33" i="1"/>
  <c r="T33" i="1"/>
  <c r="S33" i="1"/>
  <c r="U32" i="1"/>
  <c r="T32" i="1"/>
  <c r="S32" i="1"/>
  <c r="U31" i="1"/>
  <c r="T31" i="1"/>
  <c r="S31" i="1"/>
  <c r="U30" i="1"/>
  <c r="T30" i="1"/>
  <c r="S30" i="1"/>
  <c r="U29" i="1"/>
  <c r="T29" i="1"/>
  <c r="S29" i="1"/>
  <c r="U28" i="1"/>
  <c r="T28" i="1"/>
  <c r="S28" i="1"/>
  <c r="U27" i="1"/>
  <c r="T27" i="1"/>
  <c r="S27" i="1"/>
  <c r="U26" i="1"/>
  <c r="T26" i="1"/>
  <c r="S26" i="1"/>
  <c r="U25" i="1"/>
  <c r="T25" i="1"/>
  <c r="S25" i="1"/>
  <c r="U24" i="1"/>
  <c r="T24" i="1"/>
  <c r="S24" i="1"/>
  <c r="U23" i="1"/>
  <c r="T23" i="1"/>
  <c r="S23" i="1"/>
  <c r="U22" i="1"/>
  <c r="T22" i="1"/>
  <c r="S22" i="1"/>
  <c r="U21" i="1"/>
  <c r="T21" i="1"/>
  <c r="S21" i="1"/>
  <c r="U20" i="1"/>
  <c r="T20" i="1"/>
  <c r="S20" i="1"/>
  <c r="U19" i="1"/>
  <c r="T19" i="1"/>
  <c r="S19" i="1"/>
  <c r="U18" i="1"/>
  <c r="T18" i="1"/>
  <c r="S18" i="1"/>
  <c r="U17" i="1"/>
  <c r="T17" i="1"/>
  <c r="S17" i="1"/>
  <c r="U16" i="1"/>
  <c r="T16" i="1"/>
  <c r="S16" i="1"/>
  <c r="U15" i="1"/>
  <c r="T15" i="1"/>
  <c r="S15" i="1"/>
  <c r="U14" i="1"/>
  <c r="T14" i="1"/>
  <c r="S14" i="1"/>
  <c r="U13" i="1"/>
  <c r="T13" i="1"/>
  <c r="S13" i="1"/>
  <c r="U12" i="1"/>
  <c r="T12" i="1"/>
  <c r="S12" i="1"/>
  <c r="U11" i="1"/>
  <c r="T11" i="1"/>
  <c r="S11" i="1"/>
  <c r="U10" i="1"/>
  <c r="T10" i="1"/>
  <c r="S10" i="1"/>
  <c r="U9" i="1"/>
  <c r="T9" i="1"/>
  <c r="S9" i="1"/>
  <c r="U8" i="1"/>
  <c r="T8" i="1"/>
  <c r="S8" i="1"/>
  <c r="U7" i="1"/>
  <c r="T7" i="1"/>
  <c r="S7" i="1"/>
  <c r="U6" i="1"/>
  <c r="T6" i="1"/>
  <c r="S6" i="1"/>
  <c r="U5" i="1"/>
  <c r="T5" i="1"/>
  <c r="S5" i="1"/>
  <c r="U4" i="1"/>
  <c r="T4" i="1"/>
  <c r="S4" i="1"/>
  <c r="U3" i="1"/>
  <c r="T3" i="1"/>
  <c r="S3" i="1"/>
  <c r="U2" i="1"/>
  <c r="T2" i="1"/>
  <c r="S2" i="1"/>
</calcChain>
</file>

<file path=xl/sharedStrings.xml><?xml version="1.0" encoding="utf-8"?>
<sst xmlns="http://schemas.openxmlformats.org/spreadsheetml/2006/main" count="9740" uniqueCount="1384">
  <si>
    <t>EUCLIDES R GARBUIO TRANSPORTES LTDA</t>
  </si>
  <si>
    <t>3125 0450 6400 5401 0403 5500 1000 0163 9412 3177 4251</t>
  </si>
  <si>
    <t>SANTA IZA</t>
  </si>
  <si>
    <t>MG</t>
  </si>
  <si>
    <t>50.640.054/0104-03</t>
  </si>
  <si>
    <t>SLUIS</t>
  </si>
  <si>
    <t>3125 0450 6400 5401 0403 5500 1000 0163 9512 3114 7467</t>
  </si>
  <si>
    <t>3125 0450 6400 5401 0403 5500 1000 0163 9612 3233 8360</t>
  </si>
  <si>
    <t>3125 0450 6400 5401 0403 5500 1000 0163 9712 3296 5150</t>
  </si>
  <si>
    <t>3125 0450 6400 5401 0403 5500 1000 0163 9812 3352 9261</t>
  </si>
  <si>
    <t>3125 0450 6400 5401 0403 5500 1000 0163 9912 3409 3375</t>
  </si>
  <si>
    <t>3125 0450 6400 5401 0403 5500 1000 0164 0012 3465 7484</t>
  </si>
  <si>
    <t>3125 0450 6400 5401 0403 5500 1000 0164 0112 3636 5488</t>
  </si>
  <si>
    <t>3125 0450 6400 5401 0403 5500 1000 0164 0212 3696 0936</t>
  </si>
  <si>
    <t>3125 0450 6400 5401 0403 5500 1000 0164 0312 3522 1592</t>
  </si>
  <si>
    <t>3125 0450 6400 5401 0403 5500 1000 0164 0412 3580 1375</t>
  </si>
  <si>
    <t>3125 0450 6400 5401 0403 5500 1000 0164 0512 3755 6383</t>
  </si>
  <si>
    <t>3125 0450 6400 5401 0403 5500 1000 0164 0612 3990 6842</t>
  </si>
  <si>
    <t>3125 0450 6400 5401 0403 5500 1000 0164 0712 4047 0952</t>
  </si>
  <si>
    <t>3125 0450 6400 5401 0403 5500 1000 0164 0812 3874 7281</t>
  </si>
  <si>
    <t>3125 0450 6400 5401 0403 5500 1000 0164 0912 4108 2071</t>
  </si>
  <si>
    <t>3125 0450 6400 5401 0403 5500 1000 0164 1012 3818 3173</t>
  </si>
  <si>
    <t>3125 0450 6400 5401 0403 5500 1000 0164 1112 3931 1393</t>
  </si>
  <si>
    <t>3125 0450 6400 5401 0403 5500 1000 0164 1212 4166 1859</t>
  </si>
  <si>
    <t>3125 0450 6400 5401 0403 5500 1000 0164 1312 4283 7087</t>
  </si>
  <si>
    <t>3125 0450 6400 5401 0403 5500 1000 0164 1412 4346 3870</t>
  </si>
  <si>
    <t>3125 0450 6400 5401 0403 5500 1000 0164 1512 4225 7301</t>
  </si>
  <si>
    <t>3125 0450 6400 5401 0403 5500 1000 0164 1612 4413 7670</t>
  </si>
  <si>
    <t>3125 0450 6400 5401 0403 5500 1000 0164 1712 4534 4242</t>
  </si>
  <si>
    <t>3125 0450 6400 5401 0403 5500 1000 0164 1812 4476 4466</t>
  </si>
  <si>
    <t>3125 0450 6400 5401 0403 5500 1000 0164 1912 4592 4022</t>
  </si>
  <si>
    <t>3125 0450 6400 5401 0403 5500 1000 0164 2012 4706 7918</t>
  </si>
  <si>
    <t>3125 0450 6400 5401 0403 5500 1000 0164 2112 4819 6131</t>
  </si>
  <si>
    <t>3125 0450 6400 5401 0403 5500 1000 0164 2212 4648 8132</t>
  </si>
  <si>
    <t>3125 0450 6400 5401 0403 5500 1000 0164 2312 4763 2021</t>
  </si>
  <si>
    <t>SERRANALOG TRANSPORTES LTDA</t>
  </si>
  <si>
    <t>3125 0450 6400 5401 0403 5500 1000 0164 2412 5357 0854</t>
  </si>
  <si>
    <t>3125 0450 6400 5401 0403 5500 1000 0164 2512 5411 9290</t>
  </si>
  <si>
    <t>3125 0450 6400 5401 0403 5500 1000 0164 2612 5531 0196</t>
  </si>
  <si>
    <t>3125 0450 6400 5401 0403 5500 1000 0164 2712 5585 8636</t>
  </si>
  <si>
    <t>3125 0450 6400 5401 0403 5500 1000 0164 2812 5697 1182</t>
  </si>
  <si>
    <t>3125 0450 6400 5401 0403 5500 1000 0164 2912 5642 2747</t>
  </si>
  <si>
    <t>3125 0450 6400 5401 0403 5500 1000 0164 3012 5473 0410</t>
  </si>
  <si>
    <t>3125 0450 6400 5401 0403 5500 1000 0164 3112 5767 6325</t>
  </si>
  <si>
    <t>3125 0450 6400 5401 0403 5500 1000 0164 3212 5892 9909</t>
  </si>
  <si>
    <t>3125 0450 6400 5401 0403 5500 1000 0164 3312 5828 7440</t>
  </si>
  <si>
    <t>3125 0450 6400 5401 0403 5500 1000 0164 7417 5814 7489</t>
  </si>
  <si>
    <t>3125 0450 6400 5401 0403 5500 1000 0164 7517 5872 7261</t>
  </si>
  <si>
    <t>3125 0450 6400 5401 0403 5500 1000 0164 7817 5930 7047</t>
  </si>
  <si>
    <t>3125 0450 6400 5401 0403 5500 1000 0164 7617 5988 6824</t>
  </si>
  <si>
    <t>3125 0450 6400 5401 0403 5500 1000 0164 7717 6043 5269</t>
  </si>
  <si>
    <t>3125 0450 6400 5401 0403 5500 1000 0164 8117 6098 3706</t>
  </si>
  <si>
    <t>3125 0450 6400 5401 0403 5500 1000 0164 7917 6154 7812</t>
  </si>
  <si>
    <t>3125 0450 6400 5401 0403 5500 1000 0164 8017 6209 6254</t>
  </si>
  <si>
    <t>3125 0450 6400 5401 0403 5500 1000 0164 8317 6266 0364</t>
  </si>
  <si>
    <t>3125 0450 6400 5401 0403 5500 1000 0164 8417 6322 4476</t>
  </si>
  <si>
    <t>3125 0450 6400 5401 0403 5500 1000 0164 8217 6377 2916</t>
  </si>
  <si>
    <t>3125 0450 6400 5401 0403 5500 1000 0164 8617 6432 1356</t>
  </si>
  <si>
    <t>3125 0450 6400 5401 0403 5500 1000 0164 8917 6488 5464</t>
  </si>
  <si>
    <t>3125 0450 6400 5401 0403 5500 1000 0164 8517 6546 5249</t>
  </si>
  <si>
    <t>3125 0450 6400 5401 0403 5500 1000 0164 8717 6602 9358</t>
  </si>
  <si>
    <t>3125 0450 6400 5401 0403 5500 1000 0164 8817 6657 7794</t>
  </si>
  <si>
    <t>3125 0450 6400 5401 0403 5500 1000 0164 9417 6715 7583</t>
  </si>
  <si>
    <t>3125 0450 6400 5401 0403 5500 1000 0164 9217 6772 1697</t>
  </si>
  <si>
    <t>3125 0450 6400 5401 0403 5500 1000 0164 9017 6825 4460</t>
  </si>
  <si>
    <t>3125 0450 6400 5401 0403 5500 1000 0164 9317 6881 8578</t>
  </si>
  <si>
    <t>3125 0450 6400 5401 0403 5500 1000 0164 9117 6938 2680</t>
  </si>
  <si>
    <t>3125 0450 6400 5401 0403 5500 1000 0164 9517 6996 2464</t>
  </si>
  <si>
    <t>3125 0450 6400 5401 0403 5500 1000 0164 9617 7052 6572</t>
  </si>
  <si>
    <t>3125 0450 6400 5401 0403 5500 1000 0164 9817 7109 0683</t>
  </si>
  <si>
    <t>3125 0450 6400 5401 0403 5500 1000 0164 9717 7170 1804</t>
  </si>
  <si>
    <t>3125 0450 6400 5401 0403 5500 1000 0164 9917 7226 5913</t>
  </si>
  <si>
    <t>3125 0450 6400 5401 0403 5500 1000 0165 0017 7284 5696</t>
  </si>
  <si>
    <t>3125 0450 6400 5401 0403 5500 1000 0165 0117 7340 9803</t>
  </si>
  <si>
    <t>3125 0450 6400 5401 0403 5500 1000 0165 0217 7397 3919</t>
  </si>
  <si>
    <t>3125 0450 6400 5401 0403 5500 1000 0165 0317 7471 0390</t>
  </si>
  <si>
    <t>EXPRESSO NEPOMUCENO S/A</t>
  </si>
  <si>
    <t>3125 0450 6400 5401 0403 5500 1000 0164 5416 9814 8066</t>
  </si>
  <si>
    <t>3125 0450 6400 5401 0403 5500 1000 0164 5516 9872 7845</t>
  </si>
  <si>
    <t>3125 0450 6400 5401 0403 5500 1000 0164 6016 9927 6286</t>
  </si>
  <si>
    <t>3125 0450 6400 5401 0403 5500 1000 0164 5616 9984 0391</t>
  </si>
  <si>
    <t>3125 0450 6400 5401 0403 5500 1000 0164 5817 0042 0170</t>
  </si>
  <si>
    <t>3125 0450 6400 5401 0403 5500 1000 0164 5717 0098 4280</t>
  </si>
  <si>
    <t>3125 0450 6400 5401 0403 5500 1000 0164 5917 0154 8399</t>
  </si>
  <si>
    <t>3125 0450 6400 5401 0403 5500 1000 0164 6417 0211 2500</t>
  </si>
  <si>
    <t>3125 0450 6400 5401 0403 5500 1000 0164 6117 0267 6615</t>
  </si>
  <si>
    <t>3125 0450 6400 5401 0403 5500 1000 0164 6517 0322 5063</t>
  </si>
  <si>
    <t>3125 0450 6400 5401 0403 5500 1000 0164 6217 0377 3506</t>
  </si>
  <si>
    <t>3125 0450 6400 5401 0403 5500 1000 0164 6317 0433 7618</t>
  </si>
  <si>
    <t>3125 0450 6400 5401 0403 5500 1000 0164 6617 0488 6052</t>
  </si>
  <si>
    <t>3125 0450 6400 5401 0403 5500 1000 0164 6917 0545 0160</t>
  </si>
  <si>
    <t>3125 0450 6400 5401 0403 5500 1000 0164 6817 0601 4278</t>
  </si>
  <si>
    <t>3125 0450 6400 5401 0403 5500 1000 0164 6717 0657 8387</t>
  </si>
  <si>
    <t>3125 0450 6400 5401 0403 5500 1000 0164 7017 0715 8166</t>
  </si>
  <si>
    <t>3125 0450 6400 5401 0403 5500 1000 0164 7117 0773 7945</t>
  </si>
  <si>
    <t>3125 0450 6400 5401 0403 5500 1000 0164 7317 0830 2050</t>
  </si>
  <si>
    <t>3125 0450 6400 5401 0403 5500 1000 0164 7217 0886 6169</t>
  </si>
  <si>
    <t>3125 0450 6400 5401 0403 5500 1000 0164 3416 1856 1481</t>
  </si>
  <si>
    <t>3125 0450 6400 5401 0403 5500 1000 0164 3516 1912 5593</t>
  </si>
  <si>
    <t>3125 0450 6400 5401 0403 5500 1000 0164 3616 1968 9702</t>
  </si>
  <si>
    <t>3125 0450 6400 5401 0403 5500 1000 0164 3916 2025 3817</t>
  </si>
  <si>
    <t>3125 0450 6400 5401 0403 5500 1000 0164 4016 2081 7924</t>
  </si>
  <si>
    <t>3125 0450 6400 5401 0403 5500 1000 0164 3816 2139 7700</t>
  </si>
  <si>
    <t>3125 0450 6400 5401 0403 5500 1000 0164 4116 2204 0169</t>
  </si>
  <si>
    <t>3125 0450 6400 5401 0403 5500 1000 0164 3716 2269 8293</t>
  </si>
  <si>
    <t>3125 0450 6400 5401 0403 5500 1000 0164 4216 2330 9410</t>
  </si>
  <si>
    <t>3125 0450 6400 5401 0403 5500 1000 0164 4316 2392 0531</t>
  </si>
  <si>
    <t>3125 0450 6400 5401 0403 5500 1000 0164 4516 2451 5988</t>
  </si>
  <si>
    <t>3125 0450 6400 5401 0403 5500 1000 0164 4416 2512 7100</t>
  </si>
  <si>
    <t>3125 0450 6400 5401 0403 5500 1000 0164 4916 2572 2552</t>
  </si>
  <si>
    <t>3125 0450 6400 5401 0403 5500 1000 0164 4816 2644 3358</t>
  </si>
  <si>
    <t>3125 0450 6400 5401 0403 5500 1000 0164 5016 2707 0146</t>
  </si>
  <si>
    <t>3125 0450 6400 5401 0403 5500 1000 0164 4616 2768 1266</t>
  </si>
  <si>
    <t>3125 0450 6400 5401 0403 5500 1000 0164 4716 2829 2384</t>
  </si>
  <si>
    <t>3125 0450 6400 5401 0403 5500 1000 0164 5216 2901 3195</t>
  </si>
  <si>
    <t>3125 0450 6400 5401 0403 5500 1000 0164 5316 2960 8641</t>
  </si>
  <si>
    <t>3125 0450 6400 5401 0403 5500 1000 0164 5116 3023 5433</t>
  </si>
  <si>
    <t>3125 0450 6400 5401 0403 5500 1000 0165 0719 3810 9871</t>
  </si>
  <si>
    <t>3125 0450 6400 5401 0403 5500 1000 0165 0519 3870 5321</t>
  </si>
  <si>
    <t>3125 0450 6400 5401 0403 5500 1000 0165 0619 3930 0772</t>
  </si>
  <si>
    <t>3125 0450 6400 5401 0403 5500 1000 0165 0819 3989 6220</t>
  </si>
  <si>
    <t>3125 0450 6400 5401 0403 5500 1000 0165 0919 4055 4350</t>
  </si>
  <si>
    <t>3125 0450 6400 5401 0403 5500 1000 0165 1119 4116 5470</t>
  </si>
  <si>
    <t>3125 0450 6400 5401 0403 5500 1000 0165 1019 4174 5258</t>
  </si>
  <si>
    <t>3125 0450 6400 5401 0403 5500 1000 0165 1219 4234 0701</t>
  </si>
  <si>
    <t>3125 0450 6400 5401 0403 5500 1000 0165 1419 4293 6153</t>
  </si>
  <si>
    <t>3125 0450 6400 5401 0403 5500 1000 0165 1319 4353 1605</t>
  </si>
  <si>
    <t>3125 0450 6400 5401 0403 5500 1000 0165 1519 4412 7055</t>
  </si>
  <si>
    <t>3125 0450 6400 5401 0403 5500 1000 0165 1619 4472 2503</t>
  </si>
  <si>
    <t>3125 0450 6400 5401 0403 5500 1000 0165 1719 4533 3621</t>
  </si>
  <si>
    <t>3125 0450 6400 5401 0403 5500 1000 0165 2019 4591 3402</t>
  </si>
  <si>
    <t>3125 0450 6400 5401 0403 5500 1000 0165 2119 4650 8851</t>
  </si>
  <si>
    <t>3125 0450 6400 5401 0403 5500 1000 0165 1819 4710 4309</t>
  </si>
  <si>
    <t>3125 0450 6400 5401 0403 5500 1000 0165 1919 4769 9750</t>
  </si>
  <si>
    <t>3125 0450 6400 5401 0403 5500 1000 0165 2219 4827 9539</t>
  </si>
  <si>
    <t>3125 0450 6400 5401 0403 5500 1000 0165 2319 4889 0650</t>
  </si>
  <si>
    <t>3125 0450 6400 5401 0403 5500 1000 0165 2419 4956 4452</t>
  </si>
  <si>
    <t>3125 0450 6400 5401 0403 5500 1000 0165 2519 5015 9903</t>
  </si>
  <si>
    <t>3125 0450 6400 5401 0403 5500 1000 0165 2619 5077 1029</t>
  </si>
  <si>
    <t>3125 0450 6400 5401 0403 5500 1000 0165 2919 5139 7815</t>
  </si>
  <si>
    <t>3125 0450 6400 5401 0403 5500 1000 0165 3119 5197 7593</t>
  </si>
  <si>
    <t>3125 0450 6400 5401 0403 5500 1000 0165 2719 5255 7374</t>
  </si>
  <si>
    <t>3125 0450 6400 5401 0403 5500 1000 0165 2819 5316 8492</t>
  </si>
  <si>
    <t>3125 0450 6400 5401 0403 5500 1000 0165 3019 5374 8276</t>
  </si>
  <si>
    <t>3125 0450 6400 5401 0403 5500 1000 0165 3219 5434 3720</t>
  </si>
  <si>
    <t>3125 0450 6400 5401 0403 5500 1000 0165 3319 5495 4840</t>
  </si>
  <si>
    <t>3125 0450 6400 5401 0403 5500 1000 0165 3419 5556 5968</t>
  </si>
  <si>
    <t>3125 0450 6400 5401 0403 5500 1000 0165 3519 6246 0642</t>
  </si>
  <si>
    <t>3125 0450 6400 5401 0403 5500 1000 0165 3619 6319 7128</t>
  </si>
  <si>
    <t>3125 0450 6400 5401 0403 5500 1000 0165 3919 6385 5259</t>
  </si>
  <si>
    <t>3125 0450 6400 5401 0403 5500 1000 0165 3719 6452 9059</t>
  </si>
  <si>
    <t>3125 0450 6400 5401 0403 5500 1000 0165 3819 6514 0179</t>
  </si>
  <si>
    <t>3125 0450 6400 5401 0403 5500 1000 0165 4119 6573 5623</t>
  </si>
  <si>
    <t>3125 0450 6400 5401 0403 5500 1000 0165 4019 6633 1073</t>
  </si>
  <si>
    <t>3125 0450 6400 5401 0403 5500 1000 0165 4319 6697 3530</t>
  </si>
  <si>
    <t>3125 0450 6400 5401 0403 5500 1000 0165 4219 6761 5983</t>
  </si>
  <si>
    <t>3125 0450 6400 5401 0403 5500 1000 0165 4419 6825 8445</t>
  </si>
  <si>
    <t>3125 0450 6400 5401 0403 5500 1000 0165 4519 6888 5234</t>
  </si>
  <si>
    <t>3125 0450 6400 5401 0403 5500 1000 0165 4819 9962 9258</t>
  </si>
  <si>
    <t>3125 0450 6400 5401 0403 5500 1000 0165 4610 0027 1711</t>
  </si>
  <si>
    <t>3125 0450 6400 5401 0403 5500 1000 0165 4910 0086 7160</t>
  </si>
  <si>
    <t>3125 0450 6400 5401 0403 5500 1000 0165 4710 0146 2615</t>
  </si>
  <si>
    <t>3125 0450 6400 5401 0403 5500 1000 0165 5010 0215 2089</t>
  </si>
  <si>
    <t>3125 0450 6400 5401 0403 5500 1000 0165 5110 0279 4541</t>
  </si>
  <si>
    <t>3125 0450 6400 5401 0403 5500 1000 0165 5410 0338 9995</t>
  </si>
  <si>
    <t>3125 0450 6400 5401 0403 5500 1000 0165 5210 0400 1112</t>
  </si>
  <si>
    <t>3125 0450 6400 5401 0403 5500 1000 0165 5310 0459 6563</t>
  </si>
  <si>
    <t>3125 0450 6400 5401 0403 5500 1000 0165 5510 0519 2010</t>
  </si>
  <si>
    <t>3125 0450 6400 5401 0403 5500 1000 0166 7714 4752 8459</t>
  </si>
  <si>
    <t>3125 0450 6400 5401 0403 5500 1000 0166 7814 4810 8230</t>
  </si>
  <si>
    <t>3125 0450 6400 5401 0403 5500 1000 0166 7614 4867 2343</t>
  </si>
  <si>
    <t>3125 0450 6400 5401 0403 5500 1000 0166 8214 4922 0788</t>
  </si>
  <si>
    <t>3125 0450 6400 5401 0403 5500 1000 0166 7914 4983 1900</t>
  </si>
  <si>
    <t>3125 0450 6400 5401 0403 5500 1000 0166 8314 5045 8692</t>
  </si>
  <si>
    <t>3125 0450 6400 5401 0403 5500 1000 0166 8014 5102 2802</t>
  </si>
  <si>
    <t>3125 0450 6400 5401 0403 5500 1000 0166 8114 5157 1242</t>
  </si>
  <si>
    <t>3125 0450 6400 5401 0403 5500 1000 0166 8514 5215 1025</t>
  </si>
  <si>
    <t>3125 0450 6400 5401 0403 5500 1000 0166 8414 5269 9465</t>
  </si>
  <si>
    <t>3125 0450 6400 5401 0403 5500 1000 0166 8614 5329 4919</t>
  </si>
  <si>
    <t>3125 0450 6400 5401 0403 5500 1000 0166 8714 5389 0365</t>
  </si>
  <si>
    <t>3125 0450 6400 5401 0403 5500 1000 0166 8814 5453 2826</t>
  </si>
  <si>
    <t>3125 0450 6400 5401 0403 5500 1000 0166 9114 5514 3942</t>
  </si>
  <si>
    <t>3125 0450 6400 5401 0403 5500 1000 0166 9214 5575 5066</t>
  </si>
  <si>
    <t>3125 0450 6400 5401 0403 5500 1000 0166 8914 5638 1857</t>
  </si>
  <si>
    <t>3125 0450 6400 5401 0403 5500 1000 0166 9014 5700 8646</t>
  </si>
  <si>
    <t>3125 0450 6400 5401 0403 5500 1000 0166 9314 5757 2756</t>
  </si>
  <si>
    <t>3125 0450 6400 5401 0403 5500 1000 0166 9514 5812 1191</t>
  </si>
  <si>
    <t>3125 0450 6400 5401 0403 5500 1000 0166 9614 5871 6648</t>
  </si>
  <si>
    <t>3125 0450 6400 5401 0403 5500 1000 0166 9714 5931 2092</t>
  </si>
  <si>
    <t>3125 0450 6400 5401 0403 5500 1000 0166 9414 5986 0535</t>
  </si>
  <si>
    <t>3125 0450 6400 5401 0403 5500 1000 0167 0314 6045 5984</t>
  </si>
  <si>
    <t>3125 0450 6400 5401 0403 5500 1000 0167 0014 6102 0092</t>
  </si>
  <si>
    <t>3125 0450 6400 5401 0403 5500 1000 0166 9814 6156 8535</t>
  </si>
  <si>
    <t>3125 0450 6400 5401 0403 5500 1000 0167 0114 6210 1301</t>
  </si>
  <si>
    <t>3125 0450 6400 5401 0403 5500 1000 0166 9914 6264 9757</t>
  </si>
  <si>
    <t>3125 0450 6400 5401 0403 5500 1000 0167 0214 6319 8195</t>
  </si>
  <si>
    <t>3125 0450 6400 5401 0403 5500 1000 0167 0514 6376 2300</t>
  </si>
  <si>
    <t>3125 0450 6400 5401 0403 5500 1000 0167 0714 6431 0742</t>
  </si>
  <si>
    <t>3125 0450 6400 5401 0403 5500 1000 0167 0814 6485 9180</t>
  </si>
  <si>
    <t>3125 0450 6400 5401 0403 5500 1000 0167 0414 6539 1957</t>
  </si>
  <si>
    <t>3125 0450 6400 5401 0403 5500 1000 0167 0614 6595 6061</t>
  </si>
  <si>
    <t>3125 0450 6400 5401 0403 5500 1000 0167 1114 6658 2858</t>
  </si>
  <si>
    <t>3125 0450 6400 5401 0403 5500 1000 0167 1214 6717 8306</t>
  </si>
  <si>
    <t>3125 0450 6400 5401 0403 5500 1000 0167 1014 6772 6740</t>
  </si>
  <si>
    <t>3125 0450 6400 5401 0403 5500 1000 0167 0914 6829 0856</t>
  </si>
  <si>
    <t>3125 0450 6400 5401 0403 5500 1000 0167 1514 6885 4960</t>
  </si>
  <si>
    <t>3125 0450 6400 5401 0403 5500 1000 0167 1314 6943 4749</t>
  </si>
  <si>
    <t>3125 0450 6400 5401 0403 5500 1000 0167 1614 7003 0194</t>
  </si>
  <si>
    <t>3125 0450 6400 5401 0403 5500 1000 0167 1414 7065 6986</t>
  </si>
  <si>
    <t>3125 0450 6400 5401 0403 5500 1000 0167 1714 7122 1098</t>
  </si>
  <si>
    <t>3125 0450 6400 5401 0403 5500 1000 0167 2114 7186 3556</t>
  </si>
  <si>
    <t>3125 0450 6400 5401 0403 5500 1000 0167 1914 7241 1995</t>
  </si>
  <si>
    <t>3125 0450 6400 5401 0403 5500 1000 0167 2014 7297 6101</t>
  </si>
  <si>
    <t>3125 0450 6400 5401 0403 5500 1000 0167 2214 7354 0212</t>
  </si>
  <si>
    <t>3125 0450 6400 5401 0403 5500 1000 0167 1814 7408 8655</t>
  </si>
  <si>
    <t>3125 0450 6400 5401 0403 5500 1000 0167 2414 7463 7095</t>
  </si>
  <si>
    <t>3125 0450 6400 5401 0403 5500 1000 0167 2314 7521 6878</t>
  </si>
  <si>
    <t>3125 0450 6400 5401 0403 5500 1000 0167 2514 7579 6658</t>
  </si>
  <si>
    <t>3125 0450 6400 5401 0403 5500 1000 0167 2614 7634 5096</t>
  </si>
  <si>
    <t>3125 0450 6400 5401 0403 5500 1000 0167 2714 7690 9205</t>
  </si>
  <si>
    <t>3125 0450 6400 5401 0403 5500 1000 0167 3014 7745 7656</t>
  </si>
  <si>
    <t>3125 0450 6400 5401 0403 5500 1000 0167 3114 7802 1760</t>
  </si>
  <si>
    <t>3125 0450 6400 5401 0403 5500 1000 0167 2814 7861 7217</t>
  </si>
  <si>
    <t>3125 0450 6400 5401 0403 5500 1000 0167 3214 7918 1326</t>
  </si>
  <si>
    <t>3125 0450 6400 5401 0403 5500 1000 0167 2914 7976 1106</t>
  </si>
  <si>
    <t>3125 0450 6400 5401 0403 5500 1000 0167 3514 8035 6551</t>
  </si>
  <si>
    <t>3125 0450 6400 5401 0403 5500 1000 0167 3314 8090 4996</t>
  </si>
  <si>
    <t>3125 0450 6400 5401 0403 5500 1000 0167 3614 8145 3434</t>
  </si>
  <si>
    <t>3125 0450 6400 5401 0403 5500 1000 0167 3714 8203 3215</t>
  </si>
  <si>
    <t>3125 0450 6400 5401 0403 5500 1000 0167 3414 8261 2990</t>
  </si>
  <si>
    <t>3125 0450 6400 5401 0403 5500 1000 0167 4014 8316 1433</t>
  </si>
  <si>
    <t>3125 0450 6400 5401 0403 5500 1000 0167 3814 8370 9872</t>
  </si>
  <si>
    <t>3125 0450 6400 5401 0403 5500 1000 0167 3914 8425 8316</t>
  </si>
  <si>
    <t>3125 0450 6400 5401 0403 5500 1000 0167 4114 8745 4947</t>
  </si>
  <si>
    <t>3125 0450 6400 5401 0403 5500 1000 0167 4214 8806 6069</t>
  </si>
  <si>
    <t>3125 0450 6400 5401 0403 5500 1000 0167 4514 8864 5842</t>
  </si>
  <si>
    <t>3125 0450 6400 5401 0403 5500 1000 0167 4414 8924 1292</t>
  </si>
  <si>
    <t>3125 0450 6400 5401 0403 5500 1000 0167 4614 8982 1072</t>
  </si>
  <si>
    <t>3125 0450 6400 5401 0403 5500 1000 0167 4714 9040 0856</t>
  </si>
  <si>
    <t>3125 0450 6400 5401 0403 5500 1000 0167 4314 9099 6300</t>
  </si>
  <si>
    <t>3125 0450 6400 5401 0403 5500 1000 0167 5214 9157 6087</t>
  </si>
  <si>
    <t>3125 0450 6400 5401 0403 5500 1000 0167 5014 9217 1531</t>
  </si>
  <si>
    <t>3125 0450 6400 5401 0403 5500 1000 0167 4814 9276 6987</t>
  </si>
  <si>
    <t>3125 0450 6400 5401 0403 5500 1000 0167 5114 9336 2435</t>
  </si>
  <si>
    <t>3125 0450 6400 5401 0403 5500 1000 0167 4914 9398 9227</t>
  </si>
  <si>
    <t>3125 0450 6400 5401 0403 5500 1000 0167 5414 9458 4670</t>
  </si>
  <si>
    <t>3125 0450 6400 5401 0403 5500 1000 0167 5314 9519 5794</t>
  </si>
  <si>
    <t>3125 0450 6400 5401 0403 5500 1000 0167 5514 9580 6917</t>
  </si>
  <si>
    <t>3125 0450 6400 5401 0403 5500 1000 0167 5614 9640 2361</t>
  </si>
  <si>
    <t>3125 0450 6400 5401 0403 5500 1000 0167 5914 9698 2149</t>
  </si>
  <si>
    <t>3125 0450 6400 5401 0403 5500 1000 0167 5714 9762 4594</t>
  </si>
  <si>
    <t>3125 0450 6400 5401 0403 5500 1000 0167 5814 9820 4375</t>
  </si>
  <si>
    <t>3125 0450 6400 5401 0403 5500 1000 0167 6014 9879 9822</t>
  </si>
  <si>
    <t>04/04/2025</t>
  </si>
  <si>
    <t>3125 0450 6400 5401 0403 5500 1000 0165 5613 5147 2970</t>
  </si>
  <si>
    <t>3125 0450 6400 5401 0403 5500 1000 0165 5813 5203 7090</t>
  </si>
  <si>
    <t>3125 0450 6400 5401 0403 5500 1000 0165 5713 5260 1207</t>
  </si>
  <si>
    <t>3125 0450 6400 5401 0403 5500 1000 0165 6313 5316 5319</t>
  </si>
  <si>
    <t>3125 0450 6400 5401 0403 5500 1000 0165 6213 5374 5091</t>
  </si>
  <si>
    <t>3125 0450 6400 5401 0403 5500 1000 0165 5913 5430 9206</t>
  </si>
  <si>
    <t>3125 0450 6400 5401 0403 5500 1000 0165 6013 5488 8983</t>
  </si>
  <si>
    <t>3125 0450 6400 5401 0403 5500 1000 0165 6113 5545 3090</t>
  </si>
  <si>
    <t>3125 0450 6400 5401 0403 5500 1000 0165 6413 5603 2872</t>
  </si>
  <si>
    <t>3125 0450 6400 5401 0403 5500 1000 0165 6513 5661 2655</t>
  </si>
  <si>
    <t>3125 0450 6400 5401 0403 5500 1000 0165 6613 5717 6767</t>
  </si>
  <si>
    <t>3125 0450 6400 5401 0403 5500 1000 0165 6813 5775 6547</t>
  </si>
  <si>
    <t>3125 0450 6400 5401 0403 5500 1000 0165 6713 5833 6323</t>
  </si>
  <si>
    <t>3125 0450 6400 5401 0403 5500 1000 0165 7213 5894 7446</t>
  </si>
  <si>
    <t>3125 0450 6400 5401 0403 5500 1000 0165 6913 5951 1557</t>
  </si>
  <si>
    <t>3125 0450 6400 5401 0403 5500 1000 0165 7313 6009 1330</t>
  </si>
  <si>
    <t>3125 0450 6400 5401 0403 5500 1000 0165 7113 6067 1110</t>
  </si>
  <si>
    <t>3125 0450 6400 5401 0403 5500 1000 0165 7013 6123 5228</t>
  </si>
  <si>
    <t>3125 0450 6400 5401 0403 5500 1000 0165 7713 6176 7999</t>
  </si>
  <si>
    <t>3125 0450 6400 5401 0403 5500 1000 0165 7813 6233 2101</t>
  </si>
  <si>
    <t>3125 0450 6400 5401 0403 5500 1000 0165 7413 6289 6219</t>
  </si>
  <si>
    <t>3125 0450 6400 5401 0403 5500 1000 0165 7513 6347 5990</t>
  </si>
  <si>
    <t>3125 0450 6400 5401 0403 5500 1000 0165 7613 6405 5771</t>
  </si>
  <si>
    <t>3125 0450 6400 5401 0403 5500 1000 0165 7913 6460 4211</t>
  </si>
  <si>
    <t>3125 0450 6400 5401 0403 5500 1000 0165 8013 6519 9664</t>
  </si>
  <si>
    <t>3125 0450 6400 5401 0403 5500 1000 0165 8113 6577 9447</t>
  </si>
  <si>
    <t>3125 0450 6400 5401 0403 5500 1000 0165 8213 6634 3550</t>
  </si>
  <si>
    <t>3125 0450 6400 5401 0403 5500 1000 0165 8313 6698 6017</t>
  </si>
  <si>
    <t>3125 0450 6400 5401 0403 5500 1000 0165 8713 6755 0122</t>
  </si>
  <si>
    <t>3125 0450 6400 5401 0403 5500 1000 0165 8613 6812 9903</t>
  </si>
  <si>
    <t>3125 0450 6400 5401 0403 5500 1000 0165 8813 6870 9688</t>
  </si>
  <si>
    <t>3125 0450 6400 5401 0403 5500 1000 0165 8413 6932 0807</t>
  </si>
  <si>
    <t>3125 0450 6400 5401 0403 5500 1000 0165 8513 6993 1927</t>
  </si>
  <si>
    <t>3125 0450 6400 5401 0403 5500 1000 0165 9313 7052 7370</t>
  </si>
  <si>
    <t>3125 0450 6400 5401 0403 5500 1000 0165 9213 7110 7157</t>
  </si>
  <si>
    <t>3125 0450 6400 5401 0403 5500 1000 0165 9113 7168 6931</t>
  </si>
  <si>
    <t>3125 0450 6400 5401 0403 5500 1000 0165 8913 7225 1043</t>
  </si>
  <si>
    <t>3125 0450 6400 5401 0403 5500 1000 0165 9013 7281 5150</t>
  </si>
  <si>
    <t>3125 0450 6400 5401 0403 5500 1000 0165 9513 7339 4937</t>
  </si>
  <si>
    <t>3125 0450 6400 5401 0403 5500 1000 0165 9413 7399 0389</t>
  </si>
  <si>
    <t>3125 0450 6400 5401 0403 5500 1000 0165 9613 7913 0068</t>
  </si>
  <si>
    <t>3125 0450 6400 5401 0403 5500 1000 0165 9813 7983 5201</t>
  </si>
  <si>
    <t>3125 0450 6400 5401 0403 5500 1000 0165 9913 8052 4661</t>
  </si>
  <si>
    <t>3125 0450 6400 5401 0403 5500 1000 0165 9713 8116 7124</t>
  </si>
  <si>
    <t>3125 0450 6400 5401 0403 5500 1000 0166 0113 8179 3917</t>
  </si>
  <si>
    <t>3125 0450 6400 5401 0403 5500 1000 0166 0013 8242 0700</t>
  </si>
  <si>
    <t>3125 0450 6400 5401 0403 5500 1000 0166 0313 8301 6157</t>
  </si>
  <si>
    <t>3125 0450 6400 5401 0403 5500 1000 0166 0213 8362 7272</t>
  </si>
  <si>
    <t>3125 0450 6400 5401 0403 5500 1000 0166 0613 8430 1078</t>
  </si>
  <si>
    <t>3125 0450 6400 5401 0403 5500 1000 0166 0413 8495 9206</t>
  </si>
  <si>
    <t>3125 0450 6400 5401 0403 5500 1000 0166 0713 8557 0320</t>
  </si>
  <si>
    <t>3125 0450 6400 5401 0403 5500 1000 0166 0513 8616 5778</t>
  </si>
  <si>
    <t>3125 0450 6400 5401 0403 5500 1000 0166 0913 8679 2569</t>
  </si>
  <si>
    <t>3125 0450 6400 5401 0403 5500 1000 0166 0813 8738 8012</t>
  </si>
  <si>
    <t>3125 0450 6400 5401 0403 5500 1000 0166 1013 8798 3466</t>
  </si>
  <si>
    <t>3125 0450 6400 5401 0403 5500 1000 0166 1213 8854 7575</t>
  </si>
  <si>
    <t>3125 0450 6400 5401 0403 5500 1000 0166 1113 8909 6014</t>
  </si>
  <si>
    <t>3125 0450 6400 5401 0403 5500 1000 0166 1313 8966 0127</t>
  </si>
  <si>
    <t>3125 0450 6400 5401 0403 5500 1000 0166 1413 9023 9909</t>
  </si>
  <si>
    <t>3125 0450 6400 5401 0403 5500 1000 0166 1713 9083 5350</t>
  </si>
  <si>
    <t>3125 0450 6400 5401 0403 5500 1000 0166 1813 9141 5130</t>
  </si>
  <si>
    <t>3125 0450 6400 5401 0403 5500 1000 0166 1613 9197 9242</t>
  </si>
  <si>
    <t>3125 0450 6400 5401 0403 5500 1000 0166 1513 9259 0368</t>
  </si>
  <si>
    <t>3125 0450 6400 5401 0403 5500 1000 0166 2213 9335 8188</t>
  </si>
  <si>
    <t>3125 0450 6400 5401 0403 5500 1000 0166 1913 9393 7964</t>
  </si>
  <si>
    <t>3125 0450 6400 5401 0403 5500 1000 0166 2013 9453 3418</t>
  </si>
  <si>
    <t>3125 0450 6400 5401 0403 5500 1000 0166 2113 9516 0205</t>
  </si>
  <si>
    <t>3125 0450 6400 5401 0403 5500 1000 0166 2613 9575 5655</t>
  </si>
  <si>
    <t>3125 0450 6400 5401 0403 5500 1000 0166 2313 9633 5437</t>
  </si>
  <si>
    <t>3125 0450 6400 5401 0403 5500 1000 0166 2413 9693 0880</t>
  </si>
  <si>
    <t>3125 0450 6400 5401 0403 5500 1000 0166 2513 9751 0660</t>
  </si>
  <si>
    <t>3125 0450 6400 5401 0403 5500 1000 0166 3013 9809 0444</t>
  </si>
  <si>
    <t>3125 0450 6400 5401 0403 5500 1000 0166 3213 9868 5892</t>
  </si>
  <si>
    <t>3125 0450 6400 5401 0403 5500 1000 0166 3113 9925 0000</t>
  </si>
  <si>
    <t>3125 0450 6400 5401 0403 5500 1000 0166 2813 9982 9780</t>
  </si>
  <si>
    <t>3125 0450 6400 5401 0403 5500 1000 0166 2714 0039 3890</t>
  </si>
  <si>
    <t>3125 0450 6400 5401 0403 5500 1000 0166 2914 0095 8000</t>
  </si>
  <si>
    <t>3125 0450 6400 5401 0403 5500 1000 0166 3514 0155 3450</t>
  </si>
  <si>
    <t>3125 0450 6400 5401 0403 5500 1000 0166 3414 0214 8900</t>
  </si>
  <si>
    <t>3125 0450 6400 5401 0403 5500 1000 0166 3814 0272 8680</t>
  </si>
  <si>
    <t>3125 0450 6400 5401 0403 5500 1000 0166 3614 0370 0202</t>
  </si>
  <si>
    <t>3125 0450 6400 5401 0403 5500 1000 0166 3914 0427 9987</t>
  </si>
  <si>
    <t>3125 0450 6400 5401 0403 5500 1000 0166 4014 0487 5432</t>
  </si>
  <si>
    <t>3125 0450 6400 5401 0403 5500 1000 0166 3314 0543 9542</t>
  </si>
  <si>
    <t>3125 0450 6400 5401 0403 5500 1000 0166 3714 0605 0664</t>
  </si>
  <si>
    <t>3125 0450 6400 5401 0403 5500 1000 0166 4214 0664 6117</t>
  </si>
  <si>
    <t>3125 0450 6400 5401 0403 5500 1000 0166 4114 0727 2906</t>
  </si>
  <si>
    <t>3125 0450 6400 5401 0403 5500 1000 0166 4414 0789 9692</t>
  </si>
  <si>
    <t>3125 0450 6400 5401 0403 5500 1000 0166 4314 0846 3807</t>
  </si>
  <si>
    <t>3125 0450 6400 5401 0403 5500 1000 0166 4514 0902 7916</t>
  </si>
  <si>
    <t>3125 0450 6400 5401 0403 5500 1000 0166 4714 0960 7690</t>
  </si>
  <si>
    <t>3125 0450 6400 5401 0403 5500 1000 0166 4614 1018 7473</t>
  </si>
  <si>
    <t>3125 0450 6400 5401 0403 5500 1000 0166 4814 1081 4260</t>
  </si>
  <si>
    <t>3125 0450 6400 5401 0403 5500 1000 0166 4914 1139 4040</t>
  </si>
  <si>
    <t>3125 0450 6400 5401 0403 5500 1000 0166 5014 1195 8158</t>
  </si>
  <si>
    <t>3125 0450 6400 5401 0403 5500 1000 0166 5214 1252 2269</t>
  </si>
  <si>
    <t>3125 0450 6400 5401 0403 5500 1000 0166 5414 1308 6378</t>
  </si>
  <si>
    <t>3125 0450 6400 5401 0403 5500 1000 0166 5514 1369 7498</t>
  </si>
  <si>
    <t>3125 0450 6400 5401 0403 5500 1000 0166 5114 1426 1600</t>
  </si>
  <si>
    <t>3125 0450 6400 5401 0403 5500 1000 0166 5314 1487 2728</t>
  </si>
  <si>
    <t>3125 0450 6400 5401 0403 5500 1000 0166 5914 1548 3842</t>
  </si>
  <si>
    <t>3125 0450 6400 5401 0403 5500 1000 0166 6014 1606 3627</t>
  </si>
  <si>
    <t>3125 0450 6400 5401 0403 5500 1000 0166 5714 1661 2064</t>
  </si>
  <si>
    <t>3125 0450 6400 5401 0403 5500 1000 0166 5814 1717 6176</t>
  </si>
  <si>
    <t>3125 0450 6400 5401 0403 5500 1000 0166 5614 1781 8637</t>
  </si>
  <si>
    <t>3125 0450 6400 5401 0403 5500 1000 0166 6214 1841 4081</t>
  </si>
  <si>
    <t>3125 0450 6400 5401 0403 5500 1000 0166 6314 1897 8195</t>
  </si>
  <si>
    <t>3125 0450 6400 5401 0403 5500 1000 0166 6114 1955 7970</t>
  </si>
  <si>
    <t>3125 0450 6400 5401 0403 5500 1000 0166 6414 2013 7752</t>
  </si>
  <si>
    <t>3125 0450 6400 5401 0403 5500 1000 0166 6514 2073 3204</t>
  </si>
  <si>
    <t>3125 0450 6400 5401 0403 5500 1000 0166 6614 2131 2986</t>
  </si>
  <si>
    <t>3125 0450 6400 5401 0403 5500 1000 0166 6714 2195 5442</t>
  </si>
  <si>
    <t>3125 0450 6400 5401 0403 5500 1000 0166 6814 2253 5223</t>
  </si>
  <si>
    <t>3125 0450 6400 5401 0403 5500 1000 0166 6914 2317 7689</t>
  </si>
  <si>
    <t>3125 0450 6400 5401 0403 5500 1000 0166 7014 2374 1798</t>
  </si>
  <si>
    <t>3125 0450 6400 5401 0403 5500 1000 0166 7414 2430 5907</t>
  </si>
  <si>
    <t>3125 0450 6400 5401 0403 5500 1000 0166 7114 2487 0017</t>
  </si>
  <si>
    <t>3125 0450 6400 5401 0403 5500 1000 0166 7214 2543 4129</t>
  </si>
  <si>
    <t>3125 0450 6400 5401 0403 5500 1000 0166 7314 2599 8240</t>
  </si>
  <si>
    <t>3125 0450 6400 5401 0403 5500 1000 0166 7514 2662 5027</t>
  </si>
  <si>
    <t>3125 0450 6400 5401 0403 5500 1000 0168 1114 8928 5928</t>
  </si>
  <si>
    <t>LBSILVA</t>
  </si>
  <si>
    <t>3125 0450 6400 5401 0403 5500 1000 0168 1214 8994 4058</t>
  </si>
  <si>
    <t>3125 0450 6400 5401 0403 5500 1000 0168 1314 9057 0848</t>
  </si>
  <si>
    <t>3125 0450 6400 5401 0403 5500 1000 0168 1514 9121 3296</t>
  </si>
  <si>
    <t>3125 0450 6400 5401 0403 5500 1000 0168 1414 9184 0080</t>
  </si>
  <si>
    <t>3125 0450 6400 5401 0403 5500 1000 0168 1614 9249 8216</t>
  </si>
  <si>
    <t>3125 0450 6400 5401 0403 5500 1000 0168 1714 9312 5003</t>
  </si>
  <si>
    <t>3125 0450 6400 5401 0403 5500 1000 0168 1814 9376 7460</t>
  </si>
  <si>
    <t>3125 0450 6400 5401 0403 5500 1000 0168 2214 9437 8584</t>
  </si>
  <si>
    <t>3125 0450 6400 5401 0403 5500 1000 0168 2114 9503 6710</t>
  </si>
  <si>
    <t>3125 0450 6400 5401 0403 5500 1000 0168 1914 9566 3503</t>
  </si>
  <si>
    <t>3125 0450 6400 5401 0403 5500 1000 0168 2014 9629 0299</t>
  </si>
  <si>
    <t>3125 0450 6400 5401 0403 5500 1000 0168 2614 9691 7082</t>
  </si>
  <si>
    <t>3125 0450 6400 5401 0403 5500 1000 0168 2314 9755 9544</t>
  </si>
  <si>
    <t>3125 0450 6400 5401 0403 5500 1000 0168 2414 9818 6331</t>
  </si>
  <si>
    <t>3125 0450 6400 5401 0403 5500 1000 0168 2514 9884 4468</t>
  </si>
  <si>
    <t>3125 0450 6400 5401 0403 5500 1000 0168 2714 9948 6918</t>
  </si>
  <si>
    <t>3125 0450 6400 5401 0403 5500 1000 0168 2815 0011 3706</t>
  </si>
  <si>
    <t>3125 0450 6400 5401 0403 5500 1000 0168 2915 0074 0490</t>
  </si>
  <si>
    <t>3125 0450 6400 5401 0403 5500 1000 0168 3015 0136 7289</t>
  </si>
  <si>
    <t>3125 0450 6400 5401 0403 5500 1000 0168 3115 0200 9740</t>
  </si>
  <si>
    <t>3125 0450 6400 5401 0403 5500 1000 0168 3515 0265 2200</t>
  </si>
  <si>
    <t>3125 0450 6400 5401 0403 5500 1000 0168 3315 0327 8994</t>
  </si>
  <si>
    <t>3125 0450 6400 5401 0403 5500 1000 0168 3215 0392 1458</t>
  </si>
  <si>
    <t>3125 0450 6400 5401 0403 5500 1000 0168 3415 0456 3916</t>
  </si>
  <si>
    <t>3125 0450 6400 5401 0403 5500 1000 0168 3815 0519 0705</t>
  </si>
  <si>
    <t>3125 0450 6400 5401 0403 5500 1000 0168 3915 0581 7497</t>
  </si>
  <si>
    <t>3125 0450 6400 5401 0403 5500 1000 0168 3615 0645 9959</t>
  </si>
  <si>
    <t>3125 0450 6400 5401 0403 5500 1000 0168 3715 0708 6746</t>
  </si>
  <si>
    <t>3125 0450 6400 5401 0403 5500 1000 0168 4015 0771 3533</t>
  </si>
  <si>
    <t>3125 0450 6400 5401 0403 5500 1000 0167 6314 2898 8784</t>
  </si>
  <si>
    <t>3125 0450 6400 5401 0403 5500 1000 0167 6114 2959 9906</t>
  </si>
  <si>
    <t>3125 0450 6400 5401 0403 5500 1000 0167 6414 3017 9682</t>
  </si>
  <si>
    <t>3125 0450 6400 5401 0403 5500 1000 0167 6214 3074 3796</t>
  </si>
  <si>
    <t>3125 0450 6400 5401 0403 5500 1000 0167 6514 3132 3571</t>
  </si>
  <si>
    <t>3125 0450 6400 5401 0403 5500 1000 0167 6714 3199 7372</t>
  </si>
  <si>
    <t>3125 0450 6400 5401 0403 5500 1000 0167 6814 3262 4151</t>
  </si>
  <si>
    <t>3125 0450 6400 5401 0403 5500 1000 0167 6914 3328 2286</t>
  </si>
  <si>
    <t>3125 0450 6400 5401 0403 5500 1000 0167 6614 3395 6080</t>
  </si>
  <si>
    <t>3125 0450 6400 5401 0403 5500 1000 0167 7014 3459 8547</t>
  </si>
  <si>
    <t>3125 0450 6400 5401 0403 5500 1000 0167 7114 3535 0694</t>
  </si>
  <si>
    <t>3125 0450 6400 5401 0403 5500 1000 0167 7214 3608 7170</t>
  </si>
  <si>
    <t>3125 0450 6400 5401 0403 5500 1000 0167 7314 3671 3965</t>
  </si>
  <si>
    <t>3125 0450 6400 5401 0403 5500 1000 0167 7414 3732 5087</t>
  </si>
  <si>
    <t>3125 0450 6400 5401 0403 5500 1000 0167 7514 3793 6199</t>
  </si>
  <si>
    <t>3125 0450 6400 5401 0403 5500 1000 0167 7614 3856 2982</t>
  </si>
  <si>
    <t>3125 0450 6400 5401 0403 5500 1000 0167 7814 3920 5444</t>
  </si>
  <si>
    <t>3125 0450 6400 5401 0403 5500 1000 0167 7714 3983 2239</t>
  </si>
  <si>
    <t>3125 0450 6400 5401 0403 5500 1000 0167 7914 4049 0367</t>
  </si>
  <si>
    <t>3125 0450 6400 5401 0403 5500 1000 0167 8214 4113 2826</t>
  </si>
  <si>
    <t>3125 0450 6400 5401 0403 5500 1000 0167 8014 4183 7965</t>
  </si>
  <si>
    <t>3125 0450 6400 5401 0403 5500 1000 0167 8114 4246 4752</t>
  </si>
  <si>
    <t>3125 0450 6400 5401 0403 5500 1000 0167 8414 4310 7211</t>
  </si>
  <si>
    <t>3125 0450 6400 5401 0403 5500 1000 0167 8314 4373 4006</t>
  </si>
  <si>
    <t>3125 0450 6400 5401 0403 5500 1000 0167 8614 4434 5129</t>
  </si>
  <si>
    <t>3125 0450 6400 5401 0403 5500 1000 0167 8514 4501 8922</t>
  </si>
  <si>
    <t>3125 0450 6400 5401 0403 5500 1000 0167 9114 4567 7044</t>
  </si>
  <si>
    <t>3125 0450 6400 5401 0403 5500 1000 0167 8714 4633 5179</t>
  </si>
  <si>
    <t>3125 0450 6400 5401 0403 5500 1000 0167 8814 4699 3300</t>
  </si>
  <si>
    <t>3125 0450 6400 5401 0403 5500 1000 0167 8914 4762 0092</t>
  </si>
  <si>
    <t>3125 0450 6400 5401 0403 5500 1000 0167 9014 4824 6888</t>
  </si>
  <si>
    <t>3125 0450 6400 5401 0403 5500 1000 0167 9214 4888 9341</t>
  </si>
  <si>
    <t>3125 0450 6400 5401 0403 5500 1000 0167 9314 4953 1804</t>
  </si>
  <si>
    <t>3125 0450 6400 5401 0403 5500 1000 0167 9414 5018 9933</t>
  </si>
  <si>
    <t>3125 0450 6400 5401 0403 5500 1000 0167 9514 5084 8063</t>
  </si>
  <si>
    <t>3125 0450 6400 5401 0403 5500 1000 0167 9614 5147 4857</t>
  </si>
  <si>
    <t>3125 0450 6400 5401 0403 5500 1000 0167 9814 5213 2970</t>
  </si>
  <si>
    <t>3125 0450 6400 5401 0403 5500 1000 0167 9714 5274 4090</t>
  </si>
  <si>
    <t>3125 0450 6400 5401 0403 5500 1000 0167 9914 5340 2227</t>
  </si>
  <si>
    <t>3125 0450 6400 5401 0403 5500 1000 0168 0114 5404 4685</t>
  </si>
  <si>
    <t>3125 0450 6400 5401 0403 5500 1000 0168 0414 5468 7146</t>
  </si>
  <si>
    <t>3125 0450 6400 5401 0403 5500 1000 0168 0014 5534 5274</t>
  </si>
  <si>
    <t>3125 0450 6400 5401 0403 5500 1000 0168 0214 5600 3401</t>
  </si>
  <si>
    <t>3125 0450 6400 5401 0403 5500 1000 0168 0314 5667 7205</t>
  </si>
  <si>
    <t>3125 0450 6400 5401 0403 5500 1000 0168 0814 5733 5339</t>
  </si>
  <si>
    <t>3125 0450 6400 5401 0403 5500 1000 0168 0614 5796 2126</t>
  </si>
  <si>
    <t>3125 0450 6400 5401 0403 5500 1000 0168 0514 5858 8913</t>
  </si>
  <si>
    <t>3125 0450 6400 5401 0403 5500 1000 0168 0714 5923 1371</t>
  </si>
  <si>
    <t>3125 0450 6400 5401 0403 5500 1000 0168 1014 5988 9496</t>
  </si>
  <si>
    <t>3125 0450 6400 5401 0403 5500 1000 0168 0914 6051 6281</t>
  </si>
  <si>
    <t>3125 0450 6400 5401 0403 5500 1000 0168 4517 2191 4290</t>
  </si>
  <si>
    <t>3125 0450 6400 5401 0403 5500 1000 0168 4317 2254 1085</t>
  </si>
  <si>
    <t>3125 0450 6400 5401 0403 5500 1000 0168 4417 2316 7877</t>
  </si>
  <si>
    <t>3125 0450 6400 5401 0403 5500 1000 0168 4617 2377 8994</t>
  </si>
  <si>
    <t>3125 0450 6400 5401 0403 5500 1000 0168 4717 2439 0113</t>
  </si>
  <si>
    <t>3125 0450 6400 5401 0403 5500 1000 0168 4917 2500 1239</t>
  </si>
  <si>
    <t>3125 0450 6400 5401 0403 5500 1000 0168 4817 2559 6685</t>
  </si>
  <si>
    <t>3125 0450 6400 5401 0403 5500 1000 0168 5117 2622 3470</t>
  </si>
  <si>
    <t>3125 0450 6400 5401 0403 5500 1000 0168 5217 2685 0260</t>
  </si>
  <si>
    <t>3125 0450 6400 5401 0403 5500 1000 0168 5017 2746 1386</t>
  </si>
  <si>
    <t>3125 0450 6400 5401 0403 5500 1000 0168 5317 7094 4891</t>
  </si>
  <si>
    <t>3125 0450 6400 5401 0403 5500 1000 0168 5417 7152 4672</t>
  </si>
  <si>
    <t>3125 0450 6400 5401 0403 5500 1000 0168 5817 7208 8786</t>
  </si>
  <si>
    <t>3125 0450 6400 5401 0403 5500 1000 0168 5517 7263 7230</t>
  </si>
  <si>
    <t>3125 0450 6400 5401 0403 5500 1000 0168 5617 7320 1344</t>
  </si>
  <si>
    <t>3125 0450 6400 5401 0403 5500 1000 0168 5717 7376 5458</t>
  </si>
  <si>
    <t>3125 0450 6400 5401 0403 5500 1000 0168 6117 7432 9565</t>
  </si>
  <si>
    <t>3125 0450 6400 5401 0403 5500 1000 0168 5917 7487 8005</t>
  </si>
  <si>
    <t>3125 0450 6400 5401 0403 5500 1000 0168 6017 7542 6443</t>
  </si>
  <si>
    <t>3125 0450 6400 5401 0403 5500 1000 0168 6217 7600 6221</t>
  </si>
  <si>
    <t>3125 0450 6400 5401 0403 5500 1000 0168 6317 7655 4668</t>
  </si>
  <si>
    <t>3125 0450 6400 5401 0403 5500 1000 0168 6717 7713 4440</t>
  </si>
  <si>
    <t>3125 0450 6400 5401 0403 5500 1000 0168 6817 7768 2887</t>
  </si>
  <si>
    <t>3125 0450 6400 5401 0403 5500 1000 0168 6417 7824 6992</t>
  </si>
  <si>
    <t>3125 0450 6400 5401 0403 5500 1000 0168 6517 7882 6775</t>
  </si>
  <si>
    <t>3125 0450 6400 5401 0403 5500 1000 0168 6617 7942 2225</t>
  </si>
  <si>
    <t>3125 0450 6400 5401 0403 5500 1000 0168 6917 7998 6333</t>
  </si>
  <si>
    <t>3125 0450 6400 5401 0403 5500 1000 0168 7117 8058 1781</t>
  </si>
  <si>
    <t>3125 0450 6400 5401 0403 5500 1000 0168 7317 8119 2902</t>
  </si>
  <si>
    <t>3125 0450 6400 5401 0403 5500 1000 0168 7017 8180 4027</t>
  </si>
  <si>
    <t>3125 0450 6400 5401 0403 5500 1000 0168 7217 8239 9473</t>
  </si>
  <si>
    <t>3125 0450 6400 5401 0403 5500 1000 0168 7617 8301 0595</t>
  </si>
  <si>
    <t>3125 0450 6400 5401 0403 5500 1000 0168 7517 8362 1716</t>
  </si>
  <si>
    <t>3125 0450 6400 5401 0403 5500 1000 0168 7817 8423 2839</t>
  </si>
  <si>
    <t>3125 0450 6400 5401 0403 5500 1000 0168 7717 8484 3954</t>
  </si>
  <si>
    <t>3125 0450 6400 5401 0403 5500 1000 0168 7917 8545 5073</t>
  </si>
  <si>
    <t>3125 0450 6400 5401 0403 5500 1000 0168 8317 8606 6197</t>
  </si>
  <si>
    <t>3125 0450 6400 5401 0403 5500 1000 0168 8017 8667 7313</t>
  </si>
  <si>
    <t>3125 0450 6400 5401 0403 5500 1000 0168 8117 8728 8431</t>
  </si>
  <si>
    <t>3125 0450 6400 5401 0403 5500 1000 0168 8217 8788 3884</t>
  </si>
  <si>
    <t>3125 0450 6400 5401 0403 5500 1000 0168 8410 1925 8688</t>
  </si>
  <si>
    <t>3125 0450 6400 5401 0403 5500 1000 0168 8610 1982 2790</t>
  </si>
  <si>
    <t>3125 0450 6400 5401 0403 5500 1000 0168 8510 2040 2573</t>
  </si>
  <si>
    <t>3125 0450 6400 5401 0403 5500 1000 0168 8910 2096 6689</t>
  </si>
  <si>
    <t>3125 0450 6400 5401 0403 5500 1000 0168 8710 2175 0162</t>
  </si>
  <si>
    <t>3125 0450 6400 5401 0403 5500 1000 0168 9010 2237 6952</t>
  </si>
  <si>
    <t>3125 0450 6400 5401 0403 5500 1000 0168 9110 2294 1061</t>
  </si>
  <si>
    <t>3125 0450 6400 5401 0403 5500 1000 0168 8810 2352 0846</t>
  </si>
  <si>
    <t>3125 0450 6400 5401 0403 5500 1000 0168 9210 2406 9288</t>
  </si>
  <si>
    <t>3125 0450 6400 5401 0403 5500 1000 0168 9310 2464 9060</t>
  </si>
  <si>
    <t>3125 0450 6400 5401 0403 5500 1000 0168 9510 3099 5310</t>
  </si>
  <si>
    <t>3125 0450 6400 5401 0403 5500 1000 0168 9410 3160 6433</t>
  </si>
  <si>
    <t>3125 0450 6400 5401 0403 5500 1000 0168 9710 3220 1889</t>
  </si>
  <si>
    <t>3125 0450 6400 5401 0403 5500 1000 0168 9810 3279 7339</t>
  </si>
  <si>
    <t>3125 0450 6400 5401 0403 5500 1000 0168 9610 3342 4124</t>
  </si>
  <si>
    <t>3125 0450 6400 5401 0403 5500 1000 0168 9910 3398 8232</t>
  </si>
  <si>
    <t>3125 0450 6400 5401 0403 5500 1000 0169 0010 3456 8019</t>
  </si>
  <si>
    <t>3125 0450 6400 5401 0403 5500 1000 0169 0110 5573 7828</t>
  </si>
  <si>
    <t>3125 0450 6400 5401 0403 5500 1000 0169 0210 5630 1931</t>
  </si>
  <si>
    <t>3125 0450 6400 5401 0403 5500 1000 0169 0310 5685 0371</t>
  </si>
  <si>
    <t>3125 0450 6400 5401 0403 5500 1000 0169 0410 5743 0152</t>
  </si>
  <si>
    <t>3125 0450 6400 5401 0403 5500 1000 0169 0510 5799 4266</t>
  </si>
  <si>
    <t>3125 0450 6400 5401 0403 5500 1000 0169 0610 5860 5384</t>
  </si>
  <si>
    <t>3125 0450 6400 5401 0403 5500 1000 0169 0710 5915 3824</t>
  </si>
  <si>
    <t>3125 0450 6400 5401 0403 5500 1000 0169 0810 5970 2264</t>
  </si>
  <si>
    <t>3125 0450 6400 5401 0403 5500 1000 0169 0910 6026 6372</t>
  </si>
  <si>
    <t>3125 0450 6400 5401 0403 5500 1000 0169 1310 6081 4810</t>
  </si>
  <si>
    <t>3125 0450 6400 5401 0403 5500 1000 0169 1210 6137 8927</t>
  </si>
  <si>
    <t>3125 0450 6400 5401 0403 5500 1000 0169 1010 6194 3034</t>
  </si>
  <si>
    <t>3125 0450 6400 5401 0403 5500 1000 0169 1110 6264 8173</t>
  </si>
  <si>
    <t>3125 0450 6400 5401 0403 5500 1000 0169 1610 6335 3319</t>
  </si>
  <si>
    <t>3125 0450 6400 5401 0403 5500 1000 0169 1410 6394 8768</t>
  </si>
  <si>
    <t>3125 0450 6400 5401 0403 5500 1000 0169 1510 6462 2561</t>
  </si>
  <si>
    <t>3125 0450 6400 5401 0403 5500 1000 0169 1710 6520 2340</t>
  </si>
  <si>
    <t>3125 0450 6400 5401 0403 5500 1000 0169 1810 6587 6143</t>
  </si>
  <si>
    <t>3125 0450 6400 5401 0403 5500 1000 0169 1910 6645 5920</t>
  </si>
  <si>
    <t>3125 0450 6400 5401 0403 5500 1000 0169 2010 6703 5705</t>
  </si>
  <si>
    <t>3125 0450 6400 5401 0403 5500 1000 0169 2213 3828 9974</t>
  </si>
  <si>
    <t>3125 0450 6400 5401 0403 5500 1000 0169 2113 3883 8415</t>
  </si>
  <si>
    <t>3125 0450 6400 5401 0403 5500 1000 0169 2313 3941 8198</t>
  </si>
  <si>
    <t>3125 0450 6400 5401 0403 5500 1000 0169 2413 3998 2309</t>
  </si>
  <si>
    <t>3125 0450 6400 5401 0403 5500 1000 0169 2513 4054 6417</t>
  </si>
  <si>
    <t>3125 0450 6400 5401 0403 5500 1000 0169 2713 4111 0528</t>
  </si>
  <si>
    <t>3125 0450 6400 5401 0403 5500 1000 0169 2913 4169 0308</t>
  </si>
  <si>
    <t>3125 0450 6400 5401 0403 5500 1000 0169 3013 4225 4413</t>
  </si>
  <si>
    <t>3125 0450 6400 5401 0403 5500 1000 0169 2813 4289 6875</t>
  </si>
  <si>
    <t>3125 0450 6400 5401 0403 5500 1000 0169 2613 4349 2323</t>
  </si>
  <si>
    <t>3125 0450 6400 5401 0403 5500 1000 0169 3113 4407 2107</t>
  </si>
  <si>
    <t>3125 0450 6400 5401 0403 5500 1000 0169 3213 4463 6210</t>
  </si>
  <si>
    <t>3125 0450 6400 5401 0403 5500 1000 0169 3313 4523 1661</t>
  </si>
  <si>
    <t>3125 0450 6400 5401 0403 5500 1000 0169 3413 4590 5465</t>
  </si>
  <si>
    <t>3125 0450 6400 5401 0403 5500 1000 0169 3813 4654 7928</t>
  </si>
  <si>
    <t>3125 0450 6400 5401 0403 5500 1000 0169 3513 4714 3373</t>
  </si>
  <si>
    <t>3125 0450 6400 5401 0403 5500 1000 0169 3913 4769 1817</t>
  </si>
  <si>
    <t>3125 0450 6400 5401 0403 5500 1000 0169 3613 4825 5920</t>
  </si>
  <si>
    <t>3125 0450 6400 5401 0403 5500 1000 0169 3713 4883 5702</t>
  </si>
  <si>
    <t>3125 0450 6400 5401 0403 5500 1000 0169 4213 4941 5480</t>
  </si>
  <si>
    <t>3125 0450 6400 5401 0403 5500 1000 0169 4013 5001 0931</t>
  </si>
  <si>
    <t>3125 0450 6400 5401 0403 5500 1000 0169 4113 5060 6386</t>
  </si>
  <si>
    <t>3125 0450 6400 5401 0403 5500 1000 0169 4313 5117 0497</t>
  </si>
  <si>
    <t>3125 0450 6400 5401 0403 5500 1000 0169 4413 5171 8937</t>
  </si>
  <si>
    <t>3125 0450 6400 5401 0403 5500 1000 0169 4713 5226 7370</t>
  </si>
  <si>
    <t>3125 0450 6400 5401 0403 5500 1000 0169 4813 5283 1485</t>
  </si>
  <si>
    <t>3125 0450 6400 5401 0403 5500 1000 0169 4913 5345 8270</t>
  </si>
  <si>
    <t>3125 0450 6400 5401 0403 5500 1000 0169 4513 5411 6404</t>
  </si>
  <si>
    <t>3125 0450 6400 5401 0403 5500 1000 0169 4613 5472 7524</t>
  </si>
  <si>
    <t>3125 0450 6400 5401 0403 5500 1000 0169 5213 5532 2975</t>
  </si>
  <si>
    <t>3125 0450 6400 5401 0403 5500 1000 0169 5313 5591 8425</t>
  </si>
  <si>
    <t>3125 0450 6400 5401 0403 5500 1000 0169 5013 5652 9544</t>
  </si>
  <si>
    <t>3125 0450 6400 5401 0403 5500 1000 0169 5413 5709 3650</t>
  </si>
  <si>
    <t>3125 0450 6400 5401 0403 5500 1000 0169 5113 5765 7764</t>
  </si>
  <si>
    <t>3125 0450 6400 5401 0403 5500 1000 0169 5513 5823 7547</t>
  </si>
  <si>
    <t>3125 0450 6400 5401 0403 5500 1000 0169 5813 9217 8193</t>
  </si>
  <si>
    <t>3125 0450 6400 5401 0403 5500 1000 0169 5713 9272 6630</t>
  </si>
  <si>
    <t>3125 0450 6400 5401 0403 5500 1000 0169 5613 9329 0740</t>
  </si>
  <si>
    <t>3125 0450 6400 5401 0403 5500 1000 0169 5913 9388 6199</t>
  </si>
  <si>
    <t>3125 0450 6400 5401 0403 5500 1000 0169 6013 9446 5970</t>
  </si>
  <si>
    <t>3125 0450 6400 5401 0403 5500 1000 0169 6114 3678 9937</t>
  </si>
  <si>
    <t>3125 0450 6400 5401 0403 5500 1000 0169 6414 3738 5386</t>
  </si>
  <si>
    <t>3125 0450 6400 5401 0403 5500 1000 0169 6514 3798 0834</t>
  </si>
  <si>
    <t>3125 0450 6400 5401 0403 5500 1000 0169 6214 3856 0616</t>
  </si>
  <si>
    <t>3125 0450 6400 5401 0403 5500 1000 0169 6314 3910 9052</t>
  </si>
  <si>
    <t>3125 0450 6400 5401 0403 5500 1000 0169 6714 3970 4502</t>
  </si>
  <si>
    <t>3125 0450 6400 5401 0403 5500 1000 0169 6914 4025 2940</t>
  </si>
  <si>
    <t>3125 0450 6400 5401 0403 5500 1000 0169 6814 4081 7053</t>
  </si>
  <si>
    <t>3125 0450 6400 5401 0403 5500 1000 0169 6614 4141 2508</t>
  </si>
  <si>
    <t>3125 0450 6400 5401 0403 5500 1000 0169 7014 4199 2280</t>
  </si>
  <si>
    <t>3125 0450 6400 5401 0403 5500 1000 0169 7314 4260 3409</t>
  </si>
  <si>
    <t>3125 0450 6400 5401 0403 5500 1000 0169 7514 4321 4524</t>
  </si>
  <si>
    <t>3125 0450 6400 5401 0403 5500 1000 0169 7414 4388 8323</t>
  </si>
  <si>
    <t>3125 0450 6400 5401 0403 5500 1000 0169 7214 4446 8102</t>
  </si>
  <si>
    <t>3125 0450 6400 5401 0403 5500 1000 0169 7114 4503 2211</t>
  </si>
  <si>
    <t>11/04/2025</t>
  </si>
  <si>
    <t>3125 0450 6400 5401 0403 5500 1000 0169 8017 0599 1468</t>
  </si>
  <si>
    <t>3125 0450 6400 5401 0403 5500 1000 0169 8117 0660 2586</t>
  </si>
  <si>
    <t>3125 0450 6400 5401 0403 5500 1000 0169 8217 0716 6698</t>
  </si>
  <si>
    <t>3125 0450 6400 5401 0403 5500 1000 0169 8317 0773 0809</t>
  </si>
  <si>
    <t>3125 0450 6400 5401 0403 5500 1000 0169 8417 0834 1927</t>
  </si>
  <si>
    <t>3125 0450 6400 5401 0403 5500 1000 0169 8817 0892 1701</t>
  </si>
  <si>
    <t>3125 0450 6400 5401 0403 5500 1000 0169 8917 0948 5813</t>
  </si>
  <si>
    <t>3125 0450 6400 5401 0403 5500 1000 0169 8617 1006 5596</t>
  </si>
  <si>
    <t>3125 0450 6400 5401 0403 5500 1000 0169 8717 1067 6711</t>
  </si>
  <si>
    <t>3125 0450 6400 5401 0403 5500 1000 0169 8517 1125 6495</t>
  </si>
  <si>
    <t>3125 0450 6400 5401 0403 5500 1000 0169 9117 1185 1943</t>
  </si>
  <si>
    <t>3125 0450 6400 5401 0403 5500 1000 0169 9017 1240 0395</t>
  </si>
  <si>
    <t>3125 0450 6400 5401 0403 5500 1000 0169 9217 1299 5849</t>
  </si>
  <si>
    <t>3125 0450 6400 5401 0403 5500 1000 0169 9317 1412 4060</t>
  </si>
  <si>
    <t>3125 0450 6400 5401 0403 5500 1000 0169 9417 1475 0856</t>
  </si>
  <si>
    <t>3125 0450 6400 5401 0403 5500 1000 0169 9517 1536 1974</t>
  </si>
  <si>
    <t>3125 0450 6400 5401 0403 5500 1000 0169 9617 1600 4420</t>
  </si>
  <si>
    <t>3125 0450 6400 5401 0403 5500 1000 0169 9817 1666 2554</t>
  </si>
  <si>
    <t>3125 0450 6400 5401 0403 5500 1000 0169 9717 1724 2330</t>
  </si>
  <si>
    <t>3125 0450 6400 5401 0403 5500 1000 0170 0517 1780 6440</t>
  </si>
  <si>
    <t>3125 0450 6400 5401 0403 5500 1000 0170 0617 1844 8901</t>
  </si>
  <si>
    <t>3125 0450 6400 5401 0403 5500 1000 0170 0717 1904 4356</t>
  </si>
  <si>
    <t>3125 0450 6400 5401 0403 5500 1000 0169 9917 1973 3824</t>
  </si>
  <si>
    <t>3125 0450 6400 5401 0403 5500 1000 0170 0017 2029 7938</t>
  </si>
  <si>
    <t>3125 0450 6400 5401 0403 5500 1000 0170 0317 2086 2041</t>
  </si>
  <si>
    <t>3125 0450 6400 5401 0403 5500 1000 0170 0117 2148 8831</t>
  </si>
  <si>
    <t>3125 0450 6400 5401 0403 5500 1000 0170 0217 2208 4286</t>
  </si>
  <si>
    <t>3125 0450 6400 5401 0403 5500 1000 0170 0417 2271 1072</t>
  </si>
  <si>
    <t>3125 0450 6400 5401 0403 5500 1000 0170 0817 2332 2192</t>
  </si>
  <si>
    <t>3125 0450 6400 5401 0403 5500 1000 0170 1117 2390 1970</t>
  </si>
  <si>
    <t>3125 0450 6400 5401 0403 5500 1000 0170 0917 2446 6080</t>
  </si>
  <si>
    <t>3125 0450 6400 5401 0403 5500 1000 0170 1217 2506 1534</t>
  </si>
  <si>
    <t>3125 0450 6400 5401 0403 5500 1000 0170 1017 2568 8320</t>
  </si>
  <si>
    <t>3125 0450 6400 5401 0403 5500 1000 0170 1317 2628 3775</t>
  </si>
  <si>
    <t>3125 0450 6400 5401 0403 5500 1000 0170 1517 2687 9222</t>
  </si>
  <si>
    <t>3125 0450 6400 5401 0403 5500 1000 0170 1617 2744 3336</t>
  </si>
  <si>
    <t>3125 0450 6400 5401 0403 5500 1000 0170 1417 2805 4452</t>
  </si>
  <si>
    <t>3125 0450 6400 5401 0403 5500 1000 0170 2017 2864 9909</t>
  </si>
  <si>
    <t>3125 0450 6400 5401 0403 5500 1000 0170 1717 2924 5350</t>
  </si>
  <si>
    <t>3125 0450 6400 5401 0403 5500 1000 0170 2117 2988 7819</t>
  </si>
  <si>
    <t>3125 0450 6400 5401 0403 5500 1000 0170 1817 3048 3267</t>
  </si>
  <si>
    <t>3125 0450 6400 5401 0403 5500 1000 0170 1917 3104 7379</t>
  </si>
  <si>
    <t>3125 0450 6400 5401 0403 5500 1000 0170 2817 3167 4160</t>
  </si>
  <si>
    <t>3125 0450 6400 5401 0403 5500 1000 0170 2217 3225 3946</t>
  </si>
  <si>
    <t>3125 0450 6400 5401 0403 5500 1000 0170 2417 3283 3726</t>
  </si>
  <si>
    <t>3125 0450 6400 5401 0403 5500 1000 0170 2917 3349 1850</t>
  </si>
  <si>
    <t>3125 0450 6400 5401 0403 5500 1000 0170 2717 3410 2976</t>
  </si>
  <si>
    <t>3125 0450 6400 5401 0403 5500 1000 0170 3017 3476 1100</t>
  </si>
  <si>
    <t>3125 0450 6400 5401 0403 5500 1000 0170 3317 3541 9237</t>
  </si>
  <si>
    <t>3125 0450 6400 5401 0403 5500 1000 0170 5117 4410 0262</t>
  </si>
  <si>
    <t>3125 0450 6400 5401 0403 5500 1000 0170 5017 4471 1388</t>
  </si>
  <si>
    <t>3125 0450 6400 5401 0403 5500 1000 0170 5417 4530 6834</t>
  </si>
  <si>
    <t>3125 0450 6400 5401 0403 5500 1000 0170 5717 4587 0944</t>
  </si>
  <si>
    <t>3125 0450 6400 5401 0403 5500 1000 0170 6317 4643 5050</t>
  </si>
  <si>
    <t>3125 0450 6400 5401 0403 5500 1000 0170 5817 4701 4830</t>
  </si>
  <si>
    <t>3125 0450 6400 5401 0403 5500 1000 0170 5917 4756 3270</t>
  </si>
  <si>
    <t>3125 0450 6400 5401 0403 5500 1000 0170 6217 4815 8722</t>
  </si>
  <si>
    <t>3125 0450 6400 5401 0403 5500 1000 0170 6717 4873 8504</t>
  </si>
  <si>
    <t>3125 0450 6400 5401 0403 5500 1000 0170 6917 4931 8287</t>
  </si>
  <si>
    <t>3125 0450 6400 5401 0403 5500 1000 0170 7217 4989 8068</t>
  </si>
  <si>
    <t>3125 0450 6400 5401 0403 5500 1000 0170 7417 5060 3208</t>
  </si>
  <si>
    <t>3125 0450 6400 5401 0403 5500 1000 0170 8217 5116 7314</t>
  </si>
  <si>
    <t>3125 0450 6400 5401 0403 5500 1000 0170 7517 5176 2765</t>
  </si>
  <si>
    <t>3125 0450 6400 5401 0403 5500 1000 0170 7817 5257 7599</t>
  </si>
  <si>
    <t>3125 0450 6400 5401 0403 5500 1000 0170 8017 5314 1709</t>
  </si>
  <si>
    <t>3125 0450 6400 5401 0403 5500 1000 0170 7717 5372 1483</t>
  </si>
  <si>
    <t>3125 0450 6400 5401 0403 5500 1000 0170 9117 5430 1266</t>
  </si>
  <si>
    <t>3125 0450 6400 5401 0403 5500 1000 0170 8717 5488 1049</t>
  </si>
  <si>
    <t>3125 0450 6400 5401 0403 5500 1000 0170 9317 5546 0826</t>
  </si>
  <si>
    <t>3125 0450 6400 5401 0403 5500 1000 0170 9417 5604 0607</t>
  </si>
  <si>
    <t>3125 0450 6400 5401 0403 5500 1000 0170 8917 5660 4713</t>
  </si>
  <si>
    <t>3125 0450 6400 5401 0403 5500 1000 0171 0317 5718 4492</t>
  </si>
  <si>
    <t>3125 0450 6400 5401 0403 5500 1000 0170 9617 5773 2930</t>
  </si>
  <si>
    <t>3125 0450 6400 5401 0403 5500 1000 0170 9917 5829 7040</t>
  </si>
  <si>
    <t>3125 0450 6400 5401 0403 5500 1000 0171 0017 5886 1151</t>
  </si>
  <si>
    <t>3125 0450 6400 5401 0403 5500 1000 0171 0117 5940 9594</t>
  </si>
  <si>
    <t>3125 0450 6400 5401 0403 5500 1000 0171 0517 5998 9379</t>
  </si>
  <si>
    <t>3125 0450 6400 5401 0403 5500 1000 0171 1217 6055 3486</t>
  </si>
  <si>
    <t>3125 0450 6400 5401 0403 5500 1000 0171 0617 6108 6256</t>
  </si>
  <si>
    <t>3125 0450 6400 5401 0403 5500 1000 0171 0717 6165 0361</t>
  </si>
  <si>
    <t>3125 0450 6400 5401 0403 5500 1000 0171 0917 6221 4470</t>
  </si>
  <si>
    <t>3125 0450 6400 5401 0403 5500 1000 0171 2917 6277 8580</t>
  </si>
  <si>
    <t>3125 0450 6400 5401 0403 5500 1000 0171 3217 6334 2691</t>
  </si>
  <si>
    <t>3125 0450 6400 5401 0403 5500 1000 0171 3017 6393 8140</t>
  </si>
  <si>
    <t>3125 0450 6400 5401 0403 5500 1000 0171 2517 6450 2256</t>
  </si>
  <si>
    <t>3125 0450 6400 5401 0403 5500 1000 0171 1917 6505 0700</t>
  </si>
  <si>
    <t>3125 0450 6400 5401 0403 5500 1000 0171 2017 6559 9141</t>
  </si>
  <si>
    <t>3125 0450 6400 5401 0403 5500 1000 0171 2217 6617 8926</t>
  </si>
  <si>
    <t>3125 0450 6400 5401 0403 5500 1000 0171 1517 6672 7364</t>
  </si>
  <si>
    <t>3125 0450 6400 5401 0403 5500 1000 0171 2717 6729 1471</t>
  </si>
  <si>
    <t>3125 0450 6400 5401 0403 5500 1000 0171 2817 6785 5585</t>
  </si>
  <si>
    <t>3125 0450 6400 5401 0403 5500 1000 0171 3517 6841 9694</t>
  </si>
  <si>
    <t>3125 0450 6400 5401 0403 5500 1000 0171 3317 6901 5142</t>
  </si>
  <si>
    <t>3125 0450 6400 5401 0403 5500 1000 0171 3417 6956 3589</t>
  </si>
  <si>
    <t>3125 0450 6400 5401 0403 5500 1000 0171 3717 7015 9038</t>
  </si>
  <si>
    <t>3125 0450 6400 5401 0403 5500 1000 0171 3617 7072 3149</t>
  </si>
  <si>
    <t>3125 0450 6400 5401 0403 5500 1000 0171 3917 7127 1588</t>
  </si>
  <si>
    <t>3125 0450 6400 5401 0403 5500 1000 0171 4017 7183 5695</t>
  </si>
  <si>
    <t>3125 0450 6400 5401 0403 5500 1000 0171 3817 7238 4133</t>
  </si>
  <si>
    <t>3125 0450 6400 5401 0403 5500 1000 0171 4117 7296 3910</t>
  </si>
  <si>
    <t>3125 0450 6400 5401 0403 5500 1000 0171 4717 7642 6921</t>
  </si>
  <si>
    <t>3125 0450 6400 5401 0403 5500 1000 0171 5417 7699 1038</t>
  </si>
  <si>
    <t>3125 0450 6400 5401 0403 5500 1000 0171 5717 7753 9475</t>
  </si>
  <si>
    <t>3125 0450 6400 5401 0403 5500 1000 0171 4917 7810 3580</t>
  </si>
  <si>
    <t>3125 0450 6400 5401 0403 5500 1000 0171 5117 7866 7708</t>
  </si>
  <si>
    <t>3125 0450 6400 5401 0403 5500 1000 0171 5617 7921 6145</t>
  </si>
  <si>
    <t>3125 0450 6400 5401 0403 5500 1000 0171 5917 7979 5929</t>
  </si>
  <si>
    <t>3125 0450 6400 5401 0403 5500 1000 0171 6017 8036 0036</t>
  </si>
  <si>
    <t>3125 0450 6400 5401 0403 5500 1000 0171 6417 8092 4141</t>
  </si>
  <si>
    <t>3125 0450 6400 5401 0403 5500 1000 0171 6617 8150 3926</t>
  </si>
  <si>
    <t>3125 0450 6400 5401 0403 5500 1000 0171 6217 8208 3700</t>
  </si>
  <si>
    <t>3125 0450 6400 5401 0403 5500 1000 0171 7517 8266 3489</t>
  </si>
  <si>
    <t>3125 0450 6400 5401 0403 5500 1000 0171 6917 8324 3265</t>
  </si>
  <si>
    <t>3125 0450 6400 5401 0403 5500 1000 0171 7317 8382 3043</t>
  </si>
  <si>
    <t>3125 0450 6400 5401 0403 5500 1000 0171 7217 8437 1483</t>
  </si>
  <si>
    <t>3125 0450 6400 5401 0403 5500 1000 0171 8017 8495 1260</t>
  </si>
  <si>
    <t>3125 0450 6400 5401 0403 5500 1000 0171 8817 8554 6716</t>
  </si>
  <si>
    <t>3125 0450 6400 5401 0403 5500 1000 0171 7617 8611 0821</t>
  </si>
  <si>
    <t>3125 0450 6400 5401 0403 5500 1000 0171 7817 8669 0601</t>
  </si>
  <si>
    <t>3125 0450 6400 5401 0403 5500 1000 0171 9517 8727 0380</t>
  </si>
  <si>
    <t>3125 0450 6400 5401 0403 5500 1000 0171 8617 8786 5830</t>
  </si>
  <si>
    <t>3125 0450 6400 5401 0403 5500 1000 0171 9017 8844 5617</t>
  </si>
  <si>
    <t>3125 0450 6400 5401 0403 5500 1000 0171 9217 8899 4054</t>
  </si>
  <si>
    <t>3125 0450 6400 5401 0403 5500 1000 0171 8217 8987 1561</t>
  </si>
  <si>
    <t>3125 0450 6400 5401 0403 5500 1000 0171 7717 9043 5672</t>
  </si>
  <si>
    <t>3125 0450 6400 5401 0403 5500 1000 0172 0517 9099 9785</t>
  </si>
  <si>
    <t>3125 0450 6400 5401 0403 5500 1000 0172 0217 9161 0901</t>
  </si>
  <si>
    <t>3125 0450 6400 5401 0403 5500 1000 0171 9617 9220 6358</t>
  </si>
  <si>
    <t>3125 0450 6400 5401 0403 5500 1000 0171 9817 9275 4791</t>
  </si>
  <si>
    <t>3125 0450 6400 5401 0403 5500 1000 0172 0017 9331 8901</t>
  </si>
  <si>
    <t>3125 0450 6400 5401 0403 5500 1000 0172 0917 9388 3019</t>
  </si>
  <si>
    <t>3125 0450 6400 5401 0403 5500 1000 0172 1317 9444 7126</t>
  </si>
  <si>
    <t>3125 0450 6400 5401 0403 5500 1000 0172 0617 9502 6901</t>
  </si>
  <si>
    <t>3125 0450 6400 5401 0403 5500 1000 0172 0717 9560 6689</t>
  </si>
  <si>
    <t>3125 0450 6400 5401 0403 5500 1000 0172 1517 9617 0797</t>
  </si>
  <si>
    <t>3125 0450 6400 5401 0403 5500 1000 0170 2317 3280 2386</t>
  </si>
  <si>
    <t>SSILVERIO</t>
  </si>
  <si>
    <t>3125 0450 6400 5401 0403 5500 1000 0170 2517 3339 7838</t>
  </si>
  <si>
    <t>3125 0450 6400 5401 0403 5500 1000 0170 2617 3396 1943</t>
  </si>
  <si>
    <t>3125 0450 6400 5401 0403 5500 1000 0170 3517 3454 1726</t>
  </si>
  <si>
    <t>3125 0450 6400 5401 0403 5500 1000 0170 3217 3510 5839</t>
  </si>
  <si>
    <t>3125 0450 6400 5401 0403 5500 1000 0170 3417 3570 1282</t>
  </si>
  <si>
    <t>3125 0450 6400 5401 0403 5500 1000 0170 3617 3626 5391</t>
  </si>
  <si>
    <t>3125 0450 6400 5401 0403 5500 1000 0170 3117 3684 5170</t>
  </si>
  <si>
    <t>3125 0450 6400 5401 0403 5500 1000 0170 3717 3742 4954</t>
  </si>
  <si>
    <t>3125 0450 6400 5401 0403 5500 1000 0170 3817 3805 1741</t>
  </si>
  <si>
    <t>3125 0450 6400 5401 0403 5500 1000 0170 3917 3864 7196</t>
  </si>
  <si>
    <t>3125 0450 6400 5401 0403 5500 1000 0170 4017 3919 5630</t>
  </si>
  <si>
    <t>3125 0450 6400 5401 0403 5500 1000 0170 4117 3974 4070</t>
  </si>
  <si>
    <t>3125 0450 6400 5401 0403 5500 1000 0170 4317 4033 9528</t>
  </si>
  <si>
    <t>3125 0450 6400 5401 0403 5500 1000 0170 4417 4090 3633</t>
  </si>
  <si>
    <t>3125 0450 6400 5401 0403 5500 1000 0170 4517 4148 3414</t>
  </si>
  <si>
    <t>3125 0450 6400 5401 0403 5500 1000 0170 4217 4203 1850</t>
  </si>
  <si>
    <t>3125 0450 6400 5401 0403 5500 1000 0170 4817 4259 5978</t>
  </si>
  <si>
    <t>3125 0450 6400 5401 0403 5500 1000 0170 4717 4314 4417</t>
  </si>
  <si>
    <t>3125 0450 6400 5401 0403 5500 1000 0170 4917 4369 2850</t>
  </si>
  <si>
    <t>3125 0450 6400 5401 0403 5500 1000 0170 4617 4427 2632</t>
  </si>
  <si>
    <t>3125 0450 6400 5401 0403 5500 1000 0170 5217 4485 2415</t>
  </si>
  <si>
    <t>3125 0450 6400 5401 0403 5500 1000 0170 5517 4541 6521</t>
  </si>
  <si>
    <t>3125 0450 6400 5401 0403 5500 1000 0170 6017 4599 6307</t>
  </si>
  <si>
    <t>3125 0450 6400 5401 0403 5500 1000 0170 6417 4657 6084</t>
  </si>
  <si>
    <t>3125 0450 6400 5401 0403 5500 1000 0170 6117 4714 0199</t>
  </si>
  <si>
    <t>3125 0450 6400 5401 0403 5500 1000 0170 6517 4770 4300</t>
  </si>
  <si>
    <t>3125 0450 6400 5401 0403 5500 1000 0170 7017 4825 2747</t>
  </si>
  <si>
    <t>3125 0450 6400 5401 0403 5500 1000 0170 6817 4883 2524</t>
  </si>
  <si>
    <t>3125 0450 6400 5401 0403 5500 1000 0170 7117 4941 2303</t>
  </si>
  <si>
    <t>3125 0450 6400 5401 0403 5500 1000 0170 6617 4999 2083</t>
  </si>
  <si>
    <t>3125 0450 6400 5401 0403 5500 1000 0170 7317 5058 7531</t>
  </si>
  <si>
    <t>3125 0450 6400 5401 0403 5500 1000 0170 8317 5118 2981</t>
  </si>
  <si>
    <t>3125 0450 6400 5401 0403 5500 1000 0170 8417 5173 1427</t>
  </si>
  <si>
    <t>3125 0450 6400 5401 0403 5500 1000 0170 7617 5229 5530</t>
  </si>
  <si>
    <t>3125 0450 6400 5401 0403 5500 1000 0170 7917 5285 9648</t>
  </si>
  <si>
    <t>3125 0450 6400 5401 0403 5500 1000 0170 8117 5343 9420</t>
  </si>
  <si>
    <t>3125 0450 6400 5401 0403 5500 1000 0170 8517 5408 1889</t>
  </si>
  <si>
    <t>3125 0450 6400 5401 0403 5500 1000 0170 8617 5467 7339</t>
  </si>
  <si>
    <t>3125 0450 6400 5401 0403 5500 1000 0170 9217 5530 4126</t>
  </si>
  <si>
    <t>3125 0450 6400 5401 0403 5500 1000 0170 9017 5589 9575</t>
  </si>
  <si>
    <t>3125 0450 6400 5401 0403 5500 1000 0170 8817 5647 9350</t>
  </si>
  <si>
    <t>3125 0450 6400 5401 0403 5500 1000 0170 9717 5709 0472</t>
  </si>
  <si>
    <t>3125 0450 6400 5401 0403 5500 1000 0170 9517 5768 5927</t>
  </si>
  <si>
    <t>3125 0450 6400 5401 0403 5500 1000 0170 9817 5829 7043</t>
  </si>
  <si>
    <t>3125 0450 6400 5401 0403 5500 1000 0171 0417 5887 6824</t>
  </si>
  <si>
    <t>3125 0450 6400 5401 0403 5500 1000 0171 0217 5944 0936</t>
  </si>
  <si>
    <t>3125 0450 6400 5401 0403 5500 1000 0171 1117 6002 0715</t>
  </si>
  <si>
    <t>3125 0450 6400 5401 0403 5500 1000 0171 1317 6056 9150</t>
  </si>
  <si>
    <t>3125 0450 6400 5401 0403 5500 1000 0171 1417 6113 3264</t>
  </si>
  <si>
    <t>3125 0450 6400 5401 0403 5500 1000 0171 0817 6171 3042</t>
  </si>
  <si>
    <t>3125 0450 6400 5401 0403 5500 1000 0171 1017 6227 7155</t>
  </si>
  <si>
    <t>3125 0450 6400 5401 0403 5500 1000 0171 1617 6285 6930</t>
  </si>
  <si>
    <t>3125 0450 6400 5401 0403 5500 1000 0171 1717 6342 1048</t>
  </si>
  <si>
    <t>3125 0450 6400 5401 0403 5500 1000 0171 3117 6400 0827</t>
  </si>
  <si>
    <t>3125 0450 6400 5401 0403 5500 1000 0171 1817 6454 9266</t>
  </si>
  <si>
    <t>3125 0450 6400 5401 0403 5500 1000 0171 2617 6512 9041</t>
  </si>
  <si>
    <t>3125 0450 6400 5401 0403 5500 1000 0171 2117 6567 7484</t>
  </si>
  <si>
    <t>3125 0450 6400 5401 0403 5500 1000 0171 2317 6624 1609</t>
  </si>
  <si>
    <t>3125 0450 6400 5401 0403 5500 1000 0171 2417 6679 0049</t>
  </si>
  <si>
    <t>3125 0450 6400 5401 0403 5500 1000 0171 4417 7398 2449</t>
  </si>
  <si>
    <t>3125 0450 6400 5401 0403 5500 1000 0171 4217 7454 6567</t>
  </si>
  <si>
    <t>3125 0450 6400 5401 0403 5500 1000 0171 4517 7511 0675</t>
  </si>
  <si>
    <t>3125 0450 6400 5401 0403 5500 1000 0171 4317 7565 9117</t>
  </si>
  <si>
    <t>3125 0450 6400 5401 0403 5500 1000 0171 4617 7625 4562</t>
  </si>
  <si>
    <t>3125 0450 6400 5401 0403 5500 1000 0171 5317 7683 4342</t>
  </si>
  <si>
    <t>3125 0450 6400 5401 0403 5500 1000 0171 5017 7742 9792</t>
  </si>
  <si>
    <t>3125 0450 6400 5401 0403 5500 1000 0171 4817 7800 9578</t>
  </si>
  <si>
    <t>3125 0450 6400 5401 0403 5500 1000 0171 5517 7858 9358</t>
  </si>
  <si>
    <t>3125 0450 6400 5401 0403 5500 1000 0171 5217 7918 4805</t>
  </si>
  <si>
    <t>3125 0450 6400 5401 0403 5500 1000 0171 5817 7979 5921</t>
  </si>
  <si>
    <t>3125 0450 6400 5401 0403 5500 1000 0171 6117 8037 5707</t>
  </si>
  <si>
    <t>3125 0450 6400 5401 0403 5500 1000 0171 6517 8097 1155</t>
  </si>
  <si>
    <t>3125 0450 6400 5401 0403 5500 1000 0171 6717 8153 5264</t>
  </si>
  <si>
    <t>3125 0450 6400 5401 0403 5500 1000 0171 6317 8209 9370</t>
  </si>
  <si>
    <t>3125 0450 6400 5401 0403 5500 1000 0171 7417 8264 7818</t>
  </si>
  <si>
    <t>3125 0450 6400 5401 0403 5500 1000 0171 6817 8322 7599</t>
  </si>
  <si>
    <t>3125 0450 6400 5401 0403 5500 1000 0171 7017 8380 7372</t>
  </si>
  <si>
    <t>3125 0450 6400 5401 0403 5500 1000 0171 7117 8441 8490</t>
  </si>
  <si>
    <t>3125 0450 6400 5401 0403 5500 1000 0171 8417 8504 5289</t>
  </si>
  <si>
    <t>3125 0450 6400 5401 0403 5500 1000 0171 8917 8565 6403</t>
  </si>
  <si>
    <t>3125 0450 6400 5401 0403 5500 1000 0171 9317 8623 6184</t>
  </si>
  <si>
    <t>3125 0450 6400 5401 0403 5500 1000 0171 9417 8680 0290</t>
  </si>
  <si>
    <t>3125 0450 6400 5401 0403 5500 1000 0171 8517 8738 0074</t>
  </si>
  <si>
    <t>3125 0450 6400 5401 0403 5500 1000 0171 8717 8794 4185</t>
  </si>
  <si>
    <t>3125 0450 6400 5401 0403 5500 1000 0171 9117 8850 8292</t>
  </si>
  <si>
    <t>3125 0450 6400 5401 0403 5500 1000 0171 7917 8907 2400</t>
  </si>
  <si>
    <t>3125 0450 6400 5401 0403 5500 1000 0171 8117 8963 6514</t>
  </si>
  <si>
    <t>3125 0450 6400 5401 0403 5500 1000 0171 8317 9021 6293</t>
  </si>
  <si>
    <t>3125 0450 6400 5401 0403 5500 1000 0172 0417 9082 7413</t>
  </si>
  <si>
    <t>3125 0450 6400 5401 0403 5500 1000 0172 0117 9143 8532</t>
  </si>
  <si>
    <t>3125 0450 6400 5401 0403 5500 1000 0172 0317 9204 9658</t>
  </si>
  <si>
    <t>3125 0450 6400 5401 0403 5500 1000 0171 9717 9262 9434</t>
  </si>
  <si>
    <t>3125 0450 6400 5401 0403 5500 1000 0171 9917 9322 4882</t>
  </si>
  <si>
    <t>3125 0450 6400 5401 0403 5500 1000 0172 1017 9411 8058</t>
  </si>
  <si>
    <t>3125 0450 6400 5401 0403 5500 1000 0172 1117 9466 6494</t>
  </si>
  <si>
    <t>3125 0450 6400 5401 0403 5500 1000 0172 1217 9523 0611</t>
  </si>
  <si>
    <t>3125 0450 6400 5401 0403 5500 1000 0172 0817 9577 9050</t>
  </si>
  <si>
    <t>3125 0450 6400 5401 0403 5500 1000 0172 1717 9662 5217</t>
  </si>
  <si>
    <t>3125 0450 6400 5401 0403 5500 1000 0172 1817 9717 3651</t>
  </si>
  <si>
    <t>3125 0450 6400 5401 0403 5500 1000 0172 1417 9773 7769</t>
  </si>
  <si>
    <t>3125 0450 6400 5401 0403 5500 1000 0172 1617 9830 1870</t>
  </si>
  <si>
    <t>3125 0450 6400 5401 0403 5500 1000 0172 1917 9916 3715</t>
  </si>
  <si>
    <t>3125 0450 6400 5401 0403 5500 1000 0172 2017 9972 7822</t>
  </si>
  <si>
    <t>3125 0450 6400 5401 0403 5500 1000 0172 2318 0030 7609</t>
  </si>
  <si>
    <t>3125 0450 6400 5401 0403 5500 1000 0172 2118 0118 5103</t>
  </si>
  <si>
    <t>3125 0450 6400 5401 0403 5500 1000 0172 2218 0178 0556</t>
  </si>
  <si>
    <t>3125 0450 6400 5401 0403 5500 1000 0172 2418 0236 0334</t>
  </si>
  <si>
    <t>3125 0450 6400 5401 0403 5500 1000 0172 2518 0294 0125</t>
  </si>
  <si>
    <t>3125 0450 6400 5401 0403 5500 1000 0172 2818 0350 4231</t>
  </si>
  <si>
    <t>3125 0450 6400 5401 0403 5500 1000 0172 2618 0406 8341</t>
  </si>
  <si>
    <t>3125 0450 6400 5401 0403 5500 1000 0172 2718 0461 6788</t>
  </si>
  <si>
    <t>3125 0450 6400 5401 0403 5500 1000 0172 3118 0519 6564</t>
  </si>
  <si>
    <t>3125 0450 6400 5401 0403 5500 1000 0172 2918 0577 6341</t>
  </si>
  <si>
    <t>3125 0450 6400 5401 0403 5500 1000 0172 3018 0632 4780</t>
  </si>
  <si>
    <t>3125 0450 6400 5401 0403 5500 1000 0172 5318 4179 8681</t>
  </si>
  <si>
    <t>3125 0450 6400 5401 0403 5500 1000 0172 4218 4234 7124</t>
  </si>
  <si>
    <t>3125 0450 6400 5401 0403 5500 1000 0172 5618 4292 6901</t>
  </si>
  <si>
    <t>3125 0450 6400 5401 0403 5500 1000 0172 4418 4345 9672</t>
  </si>
  <si>
    <t>3125 0450 6400 5401 0403 5500 1000 0172 5718 4402 3787</t>
  </si>
  <si>
    <t>3125 0450 6400 5401 0403 5500 1000 0172 6018 4460 3568</t>
  </si>
  <si>
    <t>3125 0450 6400 5401 0403 5500 1000 0172 6718 4515 2005</t>
  </si>
  <si>
    <t>3125 0450 6400 5401 0403 5500 1000 0172 4918 4570 0446</t>
  </si>
  <si>
    <t>3125 0450 6400 5401 0403 5500 1000 0172 6118 4624 8886</t>
  </si>
  <si>
    <t>3125 0450 6400 5401 0403 5500 1000 0172 5418 4681 3007</t>
  </si>
  <si>
    <t>3125 0450 6400 5401 0403 5500 1000 0172 5518 4736 1441</t>
  </si>
  <si>
    <t>3125 0450 6400 5401 0403 5500 1000 0172 4518 4790 9882</t>
  </si>
  <si>
    <t>3125 0450 6400 5401 0403 5500 1000 0172 6418 4847 3994</t>
  </si>
  <si>
    <t>3125 0450 6400 5401 0403 5500 1000 0172 5018 4902 2435</t>
  </si>
  <si>
    <t>3125 0450 6400 5401 0403 5500 1000 0172 6518 4957 0877</t>
  </si>
  <si>
    <t>3125 0450 6400 5401 0403 5500 1000 0172 6619 0115 5640</t>
  </si>
  <si>
    <t>3125 0450 6400 5401 0403 5500 1000 0172 4619 0170 4080</t>
  </si>
  <si>
    <t>3125 0450 6400 5401 0403 5500 1000 0172 6819 0223 6850</t>
  </si>
  <si>
    <t>3125 0450 6400 5401 0403 5500 1000 0172 4319 0280 0960</t>
  </si>
  <si>
    <t>3125 0450 6400 5401 0403 5500 1000 0172 6919 0334 9400</t>
  </si>
  <si>
    <t>3125 0450 6400 5401 0403 5500 1000 0172 7019 0389 7840</t>
  </si>
  <si>
    <t>3125 0450 6400 5401 0403 5500 1000 0172 5819 0444 6287</t>
  </si>
  <si>
    <t>3125 0450 6400 5401 0403 5500 1000 0172 7119 0499 4723</t>
  </si>
  <si>
    <t>3125 0450 6400 5401 0403 5500 1000 0172 7219 0555 8835</t>
  </si>
  <si>
    <t>3125 0450 6400 5401 0403 5500 1000 0172 4719 0610 7273</t>
  </si>
  <si>
    <t>3125 0450 6400 5401 0403 5500 1000 0172 4819 0667 1389</t>
  </si>
  <si>
    <t>3125 0450 6400 5401 0403 5500 1000 0172 5119 0723 5499</t>
  </si>
  <si>
    <t>3125 0450 6400 5401 0403 5500 1000 0172 5919 0778 3931</t>
  </si>
  <si>
    <t>3125 0450 6400 5401 0403 5500 1000 0172 5219 0834 8057</t>
  </si>
  <si>
    <t>3125 0450 6400 5401 0403 5500 1000 0172 6219 0891 2161</t>
  </si>
  <si>
    <t>3125 0450 6400 5401 0403 5500 1000 0172 6311 9441 4733</t>
  </si>
  <si>
    <t>3125 0450 6400 5401 0403 5500 1000 0172 7317 1914 2648</t>
  </si>
  <si>
    <t>3125 0450 6400 5401 0403 5500 1000 0172 7617 1962 8402</t>
  </si>
  <si>
    <t>3125 0450 6400 5401 0403 5500 1000 0172 7717 2009 8494</t>
  </si>
  <si>
    <t>3125 0450 6400 5401 0403 5500 1000 0172 7417 2063 1263</t>
  </si>
  <si>
    <t>3125 0450 6400 5401 0403 5500 1000 0172 7517 2111 7030</t>
  </si>
  <si>
    <t>3125 0450 6400 5401 0403 5500 1000 0172 7817 2907 7250</t>
  </si>
  <si>
    <t>3125 0450 6400 5401 0403 5500 1000 0172 7917 2956 3011</t>
  </si>
  <si>
    <t>3125 0450 6400 5401 0403 5500 1000 0172 8017 3003 3102</t>
  </si>
  <si>
    <t>3125 0450 6400 5401 0403 5500 1000 0172 8117 3050 3203</t>
  </si>
  <si>
    <t>3125 0450 6400 5401 0403 5500 1000 0172 8317 3097 3298</t>
  </si>
  <si>
    <t>3125 0450 6400 5401 0403 5500 1000 0172 8617 3145 9050</t>
  </si>
  <si>
    <t>3125 0450 6400 5401 0403 5500 1000 0172 8217 3196 0486</t>
  </si>
  <si>
    <t>3125 0450 6400 5401 0403 5500 1000 0172 8417 3243 0574</t>
  </si>
  <si>
    <t>3125 0450 6400 5401 0403 5500 1000 0172 8517 3290 0675</t>
  </si>
  <si>
    <t>3125 0450 6400 5401 0403 5500 1000 0172 8717 3337 0763</t>
  </si>
  <si>
    <t>3125 0450 6400 5401 0403 5500 1000 0172 9217 3385 6526</t>
  </si>
  <si>
    <t>3125 0450 6400 5401 0403 5500 1000 0172 8817 3437 3623</t>
  </si>
  <si>
    <t>3125 0450 6400 5401 0403 5500 1000 0172 8917 3487 5057</t>
  </si>
  <si>
    <t>3125 0450 6400 5401 0403 5500 1000 0172 9117 3534 5149</t>
  </si>
  <si>
    <t>3125 0450 6400 5401 0403 5500 1000 0172 9017 3583 0910</t>
  </si>
  <si>
    <t>3125 0450 6400 5401 0403 5500 1000 0172 9317 3633 2347</t>
  </si>
  <si>
    <t>3125 0450 6400 5401 0403 5500 1000 0172 9417 3680 2430</t>
  </si>
  <si>
    <t>3125 0450 6400 5401 0403 5500 1000 0172 9517 3728 8192</t>
  </si>
  <si>
    <t>3125 0450 6400 5401 0403 5500 1000 0172 9817 3777 3955</t>
  </si>
  <si>
    <t>3125 0450 6400 5401 0403 5500 1000 0172 9617 3824 4056</t>
  </si>
  <si>
    <t>3125 0450 6400 5401 0403 5500 1000 0172 9917 3872 9817</t>
  </si>
  <si>
    <t>3125 0450 6400 5401 0403 5500 1000 0172 9717 3926 2586</t>
  </si>
  <si>
    <t>3125 0450 6400 5401 0403 5500 1000 0173 0017 3979 5352</t>
  </si>
  <si>
    <t>3125 0450 6400 5401 0403 5500 1000 0173 3715 6073 2778</t>
  </si>
  <si>
    <t>3125 0450 6400 5401 0403 5500 1000 0173 3815 6128 1211</t>
  </si>
  <si>
    <t>3125 0450 6400 5401 0403 5500 1000 0173 3915 6187 6662</t>
  </si>
  <si>
    <t>3125 0450 6400 5401 0403 5500 1000 0173 4015 6250 3453</t>
  </si>
  <si>
    <t>3125 0450 6400 5401 0403 5500 1000 0173 4215 7022 8630</t>
  </si>
  <si>
    <t>3125 0450 6400 5401 0403 5500 1000 0173 4115 7087 1099</t>
  </si>
  <si>
    <t>3125 0450 6400 5401 0403 5500 1000 0173 4315 7148 2210</t>
  </si>
  <si>
    <t>3125 0450 6400 5401 0403 5500 1000 0173 4515 7207 7666</t>
  </si>
  <si>
    <t>3125 0450 6400 5401 0403 5500 1000 0173 4415 7268 8781</t>
  </si>
  <si>
    <t>3125 0450 6400 5401 0403 5500 1000 0173 4615 7331 5576</t>
  </si>
  <si>
    <t>3125 0450 6400 5401 0403 5500 1000 0173 4715 7392 6696</t>
  </si>
  <si>
    <t>3125 0450 6400 5401 0403 5500 1000 0173 4815 7450 6477</t>
  </si>
  <si>
    <t>3125 0450 6400 5401 0403 5500 1000 0173 5015 7511 7596</t>
  </si>
  <si>
    <t>3125 0450 6400 5401 0403 5500 1000 0173 4915 7569 7370</t>
  </si>
  <si>
    <t>3125 0450 6400 5401 0403 5500 1000 0173 5115 7632 4169</t>
  </si>
  <si>
    <t>3125 0450 6400 5401 0403 5500 1000 0173 5215 8121 3121</t>
  </si>
  <si>
    <t>3125 0450 6400 5401 0403 5500 1000 0173 5315 8185 5589</t>
  </si>
  <si>
    <t>3125 0450 6400 5401 0403 5500 1000 0173 5415 8246 6702</t>
  </si>
  <si>
    <t>3125 0450 6400 5401 0403 5500 1000 0173 5615 8307 7828</t>
  </si>
  <si>
    <t>3125 0450 6400 5401 0403 5500 1000 0173 5515 8367 3270</t>
  </si>
  <si>
    <t>3125 0450 6400 5401 0403 5500 1000 0173 5915 8900 0985</t>
  </si>
  <si>
    <t>3125 0450 6400 5401 0403 5500 1000 0173 6015 8959 6439</t>
  </si>
  <si>
    <t>3125 0450 6400 5401 0403 5500 1000 0173 5715 9019 1883</t>
  </si>
  <si>
    <t>3125 0450 6400 5401 0403 5500 1000 0173 5815 9077 1666</t>
  </si>
  <si>
    <t>3125 0450 6400 5401 0403 5500 1000 0173 6215 9136 7110</t>
  </si>
  <si>
    <t>3125 0450 6400 5401 0403 5500 1000 0173 6315 9196 2562</t>
  </si>
  <si>
    <t>3125 0450 6400 5401 0403 5500 1000 0173 6515 9255 8018</t>
  </si>
  <si>
    <t>3125 0450 6400 5401 0403 5500 1000 0173 6115 9316 9130</t>
  </si>
  <si>
    <t>3125 0450 6400 5401 0403 5500 1000 0173 6415 9376 4587</t>
  </si>
  <si>
    <t>3125 0450 6400 5401 0403 5500 1000 0173 6615 9434 4365</t>
  </si>
  <si>
    <t>3125 0450 6400 5401 0403 5500 1000 0173 0214 9720 7670</t>
  </si>
  <si>
    <t>3125 0450 6400 5401 0403 5500 1000 0173 0714 9780 3120</t>
  </si>
  <si>
    <t>3125 0450 6400 5401 0403 5500 1000 0173 0314 9839 8573</t>
  </si>
  <si>
    <t>3125 0450 6400 5401 0403 5500 1000 0173 0614 9897 8350</t>
  </si>
  <si>
    <t>3125 0450 6400 5401 0403 5500 1000 0173 0814 9957 3804</t>
  </si>
  <si>
    <t>3125 0450 6400 5401 0403 5500 1000 0173 0415 0015 3584</t>
  </si>
  <si>
    <t>3125 0450 6400 5401 0403 5500 1000 0173 0515 0073 3367</t>
  </si>
  <si>
    <t>3125 0450 6400 5401 0403 5500 1000 0173 0915 0139 1493</t>
  </si>
  <si>
    <t>3125 0450 6400 5401 0403 5500 1000 0173 1015 0198 6943</t>
  </si>
  <si>
    <t>3125 0450 6400 5401 0403 5500 1000 0173 1115 0259 8065</t>
  </si>
  <si>
    <t>3125 0450 6400 5401 0403 5500 1000 0173 1215 0317 7842</t>
  </si>
  <si>
    <t>3125 0450 6400 5401 0403 5500 1000 0173 1515 0375 7620</t>
  </si>
  <si>
    <t>3125 0450 6400 5401 0403 5500 1000 0173 1715 0440 0088</t>
  </si>
  <si>
    <t>3125 0450 6400 5401 0403 5500 1000 0173 1315 0497 9869</t>
  </si>
  <si>
    <t>3125 0450 6400 5401 0403 5500 1000 0173 1415 0557 5319</t>
  </si>
  <si>
    <t>3125 0450 6400 5401 0403 5500 1000 0173 1615 0618 6434</t>
  </si>
  <si>
    <t>3125 0450 6400 5401 0403 5500 1000 0173 1915 0678 1881</t>
  </si>
  <si>
    <t>3125 0450 6400 5401 0403 5500 1000 0173 2015 0736 1666</t>
  </si>
  <si>
    <t>3125 0450 6400 5401 0403 5500 1000 0173 1815 0795 7110</t>
  </si>
  <si>
    <t>3125 0450 6400 5401 0403 5500 1000 0173 2115 0853 6890</t>
  </si>
  <si>
    <t>3125 0450 6400 5401 0403 5500 1000 0173 2315 0914 8015</t>
  </si>
  <si>
    <t>3125 0450 6400 5401 0403 5500 1000 0173 2415 0977 4800</t>
  </si>
  <si>
    <t>3125 0450 6400 5401 0403 5500 1000 0173 2515 1035 4582</t>
  </si>
  <si>
    <t>3125 0450 6400 5401 0403 5500 1000 0173 2615 1093 4365</t>
  </si>
  <si>
    <t>3125 0450 6400 5401 0403 5500 1000 0173 2215 1156 1156</t>
  </si>
  <si>
    <t>3125 0450 6400 5401 0403 5500 1000 0173 2915 1214 0937</t>
  </si>
  <si>
    <t>3125 0450 6400 5401 0403 5500 1000 0173 3115 1273 6382</t>
  </si>
  <si>
    <t>3125 0450 6400 5401 0403 5500 1000 0173 2815 1333 1836</t>
  </si>
  <si>
    <t>3125 0450 6400 5401 0403 5500 1000 0173 3015 1392 7281</t>
  </si>
  <si>
    <t>3125 0450 6400 5401 0403 5500 1000 0173 2715 1452 2735</t>
  </si>
  <si>
    <t>3125 0450 6400 5401 0403 5500 1000 0173 3215 1511 8180</t>
  </si>
  <si>
    <t>3125 0450 6400 5401 0403 5500 1000 0173 3615 1571 3630</t>
  </si>
  <si>
    <t>3125 0450 6400 5401 0403 5500 1000 0173 3315 1632 4741</t>
  </si>
  <si>
    <t>3125 0450 6400 5401 0403 5500 1000 0173 3415 1692 0198</t>
  </si>
  <si>
    <t>3125 0450 6400 5401 0403 5500 1000 0173 3515 1749 9973</t>
  </si>
  <si>
    <t>3125 0450 6400 5401 0403 5500 1000 0174 8219 8025 4080</t>
  </si>
  <si>
    <t>3125 0450 6400 5401 0403 5500 1000 0174 8119 8086 5200</t>
  </si>
  <si>
    <t>3125 0450 6400 5401 0403 5500 1000 0174 8619 8146 0650</t>
  </si>
  <si>
    <t>3125 0450 6400 5401 0403 5500 1000 0174 8319 8205 6100</t>
  </si>
  <si>
    <t>3125 0450 6400 5401 0403 5500 1000 0174 8719 8265 1554</t>
  </si>
  <si>
    <t>3125 0450 6400 5401 0403 5500 1000 0174 8519 8323 1333</t>
  </si>
  <si>
    <t>3125 0450 6400 5401 0403 5500 1000 0174 8419 8382 6780</t>
  </si>
  <si>
    <t>3125 0450 6400 5401 0403 5500 1000 0174 8819 8440 6562</t>
  </si>
  <si>
    <t>3125 0450 6400 5401 0403 5500 1000 0174 9019 8501 7681</t>
  </si>
  <si>
    <t>3125 0450 6400 5401 0403 5500 1000 0174 8919 8562 8809</t>
  </si>
  <si>
    <t>3125 0450 6400 5401 0403 5500 1000 0174 9219 8625 5599</t>
  </si>
  <si>
    <t>3125 0450 6400 5401 0403 5500 1000 0174 9119 8685 1046</t>
  </si>
  <si>
    <t>3125 0450 6400 5401 0403 5500 1000 0174 9319 8744 6492</t>
  </si>
  <si>
    <t>3125 0450 6400 5401 0403 5500 1000 0174 9419 8804 1949</t>
  </si>
  <si>
    <t>3125 0450 6400 5401 0403 5500 1000 0174 9619 8862 1729</t>
  </si>
  <si>
    <t>3125 0450 6400 5401 0403 5500 1000 0174 9519 8920 1505</t>
  </si>
  <si>
    <t>3125 0450 6400 5401 0403 5500 1000 0174 9719 8979 6953</t>
  </si>
  <si>
    <t>3125 0450 6400 5401 0403 5500 1000 0174 9919 9039 2407</t>
  </si>
  <si>
    <t>3125 0450 6400 5401 0403 5500 1000 0175 0019 9097 2180</t>
  </si>
  <si>
    <t>3125 0450 6400 5401 0403 5500 1000 0175 0119 9156 7634</t>
  </si>
  <si>
    <t>3125 0450 6400 5401 0403 5500 1000 0174 9819 9216 3084</t>
  </si>
  <si>
    <t>3125 0450 6400 5401 0403 5500 1000 0175 0219 9274 2860</t>
  </si>
  <si>
    <t>3125 0450 6400 5401 0403 5500 1000 0175 0519 9333 8313</t>
  </si>
  <si>
    <t>3125 0450 6400 5401 0403 5500 1000 0175 0319 9393 3764</t>
  </si>
  <si>
    <t>3125 0450 6400 5401 0403 5500 1000 0175 0619 9452 9217</t>
  </si>
  <si>
    <t>3125 0450 6400 5401 0403 5500 1000 0175 0419 9514 0335</t>
  </si>
  <si>
    <t>3125 0450 6400 5401 0403 5500 1000 0175 0719 9575 1450</t>
  </si>
  <si>
    <t>3125 0450 6400 5401 0403 5500 1000 0175 0819 9634 6904</t>
  </si>
  <si>
    <t>3125 0450 6400 5401 0403 5500 1000 0175 0919 9697 3698</t>
  </si>
  <si>
    <t>3125 0450 6400 5401 0403 5500 1000 0175 1019 9761 6156</t>
  </si>
  <si>
    <t>3125 0450 6400 5401 0403 5500 1000 0175 1419 9835 2631</t>
  </si>
  <si>
    <t>3125 0450 6400 5401 0403 5500 1000 0175 1119 9905 7763</t>
  </si>
  <si>
    <t>3125 0450 6400 5401 0403 5500 1000 0175 1219 9971 5890</t>
  </si>
  <si>
    <t>3125 0450 6400 5401 0403 5500 1000 0175 1510 0043 6700</t>
  </si>
  <si>
    <t>3125 0450 6400 5401 0403 5500 1000 0175 1310 0111 0502</t>
  </si>
  <si>
    <t>3125 0450 6400 5401 0403 5500 1000 0175 1610 0169 0284</t>
  </si>
  <si>
    <t>3125 0450 6400 5401 0403 5500 1000 0175 1910 0228 5733</t>
  </si>
  <si>
    <t>3125 0450 6400 5401 0403 5500 1000 0175 1710 0289 6851</t>
  </si>
  <si>
    <t>3125 0450 6400 5401 0403 5500 1000 0175 1810 0342 9626</t>
  </si>
  <si>
    <t>3125 0450 6400 5401 0403 5500 1000 0175 2210 0402 5076</t>
  </si>
  <si>
    <t>3125 0450 6400 5401 0403 5500 1000 0175 2410 0462 0521</t>
  </si>
  <si>
    <t>3125 0450 6400 5401 0403 5500 1000 0175 2010 0521 5974</t>
  </si>
  <si>
    <t>3125 0450 6400 5401 0403 5500 1000 0175 2110 0579 5757</t>
  </si>
  <si>
    <t>3125 0450 6400 5401 0403 5500 1000 0175 2310 0639 1204</t>
  </si>
  <si>
    <t>3125 0450 6400 5401 0403 5500 1000 0175 2710 0698 6657</t>
  </si>
  <si>
    <t>3125 0450 6400 5401 0403 5500 1000 0175 2810 0756 6438</t>
  </si>
  <si>
    <t>3125 0450 6400 5401 0403 5500 1000 0175 2910 0814 6219</t>
  </si>
  <si>
    <t>3125 0450 6400 5401 0403 5500 1000 0175 2510 0872 5996</t>
  </si>
  <si>
    <t>3125 0450 6400 5401 0403 5500 1000 0175 2610 0930 5777</t>
  </si>
  <si>
    <t>3125 0450 6400 5401 0403 5500 1000 0175 3210 0988 5550</t>
  </si>
  <si>
    <t>3125 0450 6400 5401 0403 5500 1000 0175 3010 1048 1004</t>
  </si>
  <si>
    <t>3125 0450 6400 5401 0403 5500 1000 0175 3110 1109 2122</t>
  </si>
  <si>
    <t>3125 0450 6400 5401 0403 5500 1000 0175 3310 1168 7570</t>
  </si>
  <si>
    <t>3125 0450 6400 5401 0403 5500 1000 0175 3410 1228 3020</t>
  </si>
  <si>
    <t>3125 0450 6400 5401 0403 5500 1000 0175 3510 1287 8471</t>
  </si>
  <si>
    <t>3125 0450 6400 5401 0403 5500 1000 0175 3610 2055 6647</t>
  </si>
  <si>
    <t>3125 0450 6400 5401 0403 5500 1000 0175 3710 2121 4771</t>
  </si>
  <si>
    <t>3125 0450 6400 5401 0403 5500 1000 0175 4710 2179 4553</t>
  </si>
  <si>
    <t>3125 0450 6400 5401 0403 5500 1000 0175 4810 2240 5671</t>
  </si>
  <si>
    <t>3125 0450 6400 5401 0403 5500 1000 0175 4910 2300 1121</t>
  </si>
  <si>
    <t>3125 0450 6400 5401 0403 5500 1000 0175 5010 2359 6576</t>
  </si>
  <si>
    <t>3125 0450 6400 5401 0403 5500 1000 0175 3810 2420 7692</t>
  </si>
  <si>
    <t>3125 0450 6400 5401 0403 5500 1000 0175 3910 2480 3144</t>
  </si>
  <si>
    <t>3125 0450 6400 5401 0403 5500 1000 0175 4010 2539 8597</t>
  </si>
  <si>
    <t>3125 0450 6400 5401 0403 5500 1000 0175 4110 2599 4049</t>
  </si>
  <si>
    <t>3125 0450 6400 5401 0403 5500 1000 0175 4410 2658 9492</t>
  </si>
  <si>
    <t>3125 0450 6400 5401 0403 5500 1000 0175 4310 2720 0613</t>
  </si>
  <si>
    <t>3125 0450 6400 5401 0403 5500 1000 0175 4510 2779 6065</t>
  </si>
  <si>
    <t>3125 0450 6400 5401 0403 5500 1000 0175 4210 2839 1512</t>
  </si>
  <si>
    <t>3125 0450 6400 5401 0403 5500 1000 0175 4610 2898 6965</t>
  </si>
  <si>
    <t>3125 0450 6400 5401 0403 5500 1000 0175 5210 2958 2415</t>
  </si>
  <si>
    <t>3125 0450 6400 5401 0403 5500 1000 0175 5610 3017 7862</t>
  </si>
  <si>
    <t>3125 0450 6400 5401 0403 5500 1000 0175 6110 3077 3317</t>
  </si>
  <si>
    <t>3125 0450 6400 5401 0403 5500 1000 0175 5110 3138 4431</t>
  </si>
  <si>
    <t>3125 0450 6400 5401 0403 5500 1000 0175 5310 3197 9880</t>
  </si>
  <si>
    <t>3125 0450 6400 5401 0403 5500 1000 0175 5410 3257 5330</t>
  </si>
  <si>
    <t>3125 0450 6400 5401 0403 5500 1000 0175 5710 3317 0785</t>
  </si>
  <si>
    <t>3125 0450 6400 5401 0403 5500 1000 0175 6310 3378 1900</t>
  </si>
  <si>
    <t>3125 0450 6400 5401 0403 5500 1000 0175 6410 3437 7353</t>
  </si>
  <si>
    <t>3125 0450 6400 5401 0403 5500 1000 0175 5810 3495 7131</t>
  </si>
  <si>
    <t>3125 0450 6400 5401 0403 5500 1000 0175 5510 3553 6910</t>
  </si>
  <si>
    <t>3125 0450 6400 5401 0403 5500 1000 0175 5910 3610 1029</t>
  </si>
  <si>
    <t>3125 0450 6400 5401 0403 5500 1000 0175 6010 3669 6473</t>
  </si>
  <si>
    <t>3125 0450 6400 5401 0403 5500 1000 0175 6510 3729 1929</t>
  </si>
  <si>
    <t>3125 0450 6400 5401 0403 5500 1000 0175 6210 3788 7374</t>
  </si>
  <si>
    <t>3125 0450 6400 5401 0403 5500 1000 0175 6610 3846 7157</t>
  </si>
  <si>
    <t>3125 0450 6400 5401 0403 5500 1000 0175 6710 3906 2603</t>
  </si>
  <si>
    <t>3125 0450 6400 5401 0403 5500 1000 0175 6810 3965 8058</t>
  </si>
  <si>
    <t>3125 0450 6400 5401 0403 5500 1000 0175 6910 4030 0517</t>
  </si>
  <si>
    <t>3125 0450 6400 5401 0403 5500 1000 0175 7310 4092 7300</t>
  </si>
  <si>
    <t>3125 0450 6400 5401 0403 5500 1000 0175 7110 4150 7083</t>
  </si>
  <si>
    <t>3125 0450 6400 5401 0403 5500 1000 0175 7410 4210 2534</t>
  </si>
  <si>
    <t>3125 0450 6400 5401 0403 5500 1000 0175 7010 4268 2310</t>
  </si>
  <si>
    <t>3125 0450 6400 5401 0403 5500 1000 0175 7210 4326 2093</t>
  </si>
  <si>
    <t>3125 0450 6400 5401 0403 5500 1000 0175 7610 4385 7541</t>
  </si>
  <si>
    <t>3125 0450 6400 5401 0403 5500 1000 0175 7710 4443 7322</t>
  </si>
  <si>
    <t>3125 0450 6400 5401 0403 5500 1000 0175 7510 4504 8449</t>
  </si>
  <si>
    <t>3125 0450 6400 5401 0403 5500 1000 0175 7810 4564 3896</t>
  </si>
  <si>
    <t>3125 0450 6400 5401 0403 5500 1000 0175 7910 4623 9344</t>
  </si>
  <si>
    <t>3125 0450 6400 5401 0403 5500 1000 0175 8210 4683 4795</t>
  </si>
  <si>
    <t>3125 0450 6400 5401 0403 5500 1000 0175 8010 4741 4574</t>
  </si>
  <si>
    <t>3125 0450 6400 5401 0403 5500 1000 0175 8110 4801 0024</t>
  </si>
  <si>
    <t>3125 0450 6400 5401 0403 5500 1000 0175 8310 4858 9809</t>
  </si>
  <si>
    <t>3125 0450 6400 5401 0403 5500 1000 0175 8410 4916 9584</t>
  </si>
  <si>
    <t>3125 0450 6400 5401 0403 5500 1000 0175 8710 4976 5030</t>
  </si>
  <si>
    <t>3125 0450 6400 5401 0403 5500 1000 0175 8810 5034 4814</t>
  </si>
  <si>
    <t>3125 0450 6400 5401 0403 5500 1000 0175 8510 5092 4592</t>
  </si>
  <si>
    <t>3125 0450 6400 5401 0403 5500 1000 0175 8610 5150 4373</t>
  </si>
  <si>
    <t>3125 0450 6400 5401 0403 5500 1000 0175 8910 5209 9822</t>
  </si>
  <si>
    <t>3125 0450 6400 5401 0403 5500 1000 0175 9010 5266 3931</t>
  </si>
  <si>
    <t>3125 0450 6400 5401 0403 5500 1000 0173 7118 7540 7883</t>
  </si>
  <si>
    <t>3125 0450 6400 5401 0403 5500 1000 0173 7218 7598 7666</t>
  </si>
  <si>
    <t>3125 0450 6400 5401 0403 5500 1000 0173 7318 7655 1770</t>
  </si>
  <si>
    <t>3125 0450 6400 5401 0403 5500 1000 0173 7418 7714 7228</t>
  </si>
  <si>
    <t>3125 0450 6400 5401 0403 5500 1000 0173 7518 7777 4017</t>
  </si>
  <si>
    <t>3125 0450 6400 5401 0403 5500 1000 0173 7818 7838 5130</t>
  </si>
  <si>
    <t>3125 0450 6400 5401 0403 5500 1000 0173 7618 7898 0580</t>
  </si>
  <si>
    <t>3125 0450 6400 5401 0403 5500 1000 0173 7718 7957 6039</t>
  </si>
  <si>
    <t>3125 0450 6400 5401 0403 5500 1000 0173 7918 8018 7150</t>
  </si>
  <si>
    <t>3125 0450 6400 5401 0403 5500 1000 0173 8118 8079 8271</t>
  </si>
  <si>
    <t>3125 0450 6400 5401 0403 5500 1000 0173 8018 8144 0730</t>
  </si>
  <si>
    <t>3125 0450 6400 5401 0403 5500 1000 0173 8218 8208 3196</t>
  </si>
  <si>
    <t>3125 0450 6400 5401 0403 5500 1000 0173 8618 8270 9981</t>
  </si>
  <si>
    <t>3125 0450 6400 5401 0403 5500 1000 0173 8718 8335 2448</t>
  </si>
  <si>
    <t>3125 0450 6400 5401 0403 5500 1000 0173 8518 8410 4591</t>
  </si>
  <si>
    <t>3125 0450 6400 5401 0403 5500 1000 0173 8318 8470 0041</t>
  </si>
  <si>
    <t>3125 0450 6400 5401 0403 5500 1000 0173 8418 8532 6833</t>
  </si>
  <si>
    <t>3125 0450 6400 5401 0403 5500 1000 0173 8818 8593 7955</t>
  </si>
  <si>
    <t>3125 0450 6400 5401 0403 5500 1000 0173 8918 8658 0403</t>
  </si>
  <si>
    <t>3125 0450 6400 5401 0403 5500 1000 0173 9018 8717 5856</t>
  </si>
  <si>
    <t>3125 0450 6400 5401 0403 5500 1000 0173 9118 8780 2645</t>
  </si>
  <si>
    <t>3125 0450 6400 5401 0403 5500 1000 0173 9418 8841 3768</t>
  </si>
  <si>
    <t>3125 0450 6400 5401 0403 5500 1000 0173 9518 8900 9216</t>
  </si>
  <si>
    <t>3125 0450 6400 5401 0403 5500 1000 0173 9218 8963 6006</t>
  </si>
  <si>
    <t>3125 0450 6400 5401 0403 5500 1000 0173 9618 9024 7122</t>
  </si>
  <si>
    <t>3125 0450 6400 5401 0403 5500 1000 0173 9318 9084 2576</t>
  </si>
  <si>
    <t>3125 0450 6400 5401 0403 5500 1000 0174 0118 9146 9368</t>
  </si>
  <si>
    <t>3125 0450 6400 5401 0403 5500 1000 0173 9718 9204 9147</t>
  </si>
  <si>
    <t>3125 0450 6400 5401 0403 5500 1000 0173 9918 9264 4597</t>
  </si>
  <si>
    <t>3125 0450 6400 5401 0403 5500 1000 0174 0018 9328 7057</t>
  </si>
  <si>
    <t>3125 0450 6400 5401 0403 5500 1000 0173 9818 9389 8170</t>
  </si>
  <si>
    <t>3125 0450 6400 5401 0403 5500 1000 0174 0518 9450 9297</t>
  </si>
  <si>
    <t>3125 0450 6400 5401 0403 5500 1000 0174 0418 9508 9073</t>
  </si>
  <si>
    <t>3125 0450 6400 5401 0403 5500 1000 0174 0218 9568 4520</t>
  </si>
  <si>
    <t>3125 0450 6400 5401 0403 5500 1000 0174 0318 9627 9979</t>
  </si>
  <si>
    <t>3125 0450 6400 5401 0403 5500 1000 0174 0618 9690 6762</t>
  </si>
  <si>
    <t>3125 0450 6400 5401 0403 5500 1000 0174 0818 9750 2210</t>
  </si>
  <si>
    <t>3125 0450 6400 5401 0403 5500 1000 0174 0918 9809 7669</t>
  </si>
  <si>
    <t>3125 0450 6400 5401 0403 5500 1000 0174 1018 9875 5799</t>
  </si>
  <si>
    <t>3125 0450 6400 5401 0403 5500 1000 0174 0718 9938 2583</t>
  </si>
  <si>
    <t>3125 0450 6400 5401 0403 5500 1000 0174 1218 9996 2369</t>
  </si>
  <si>
    <t>3125 0450 6400 5401 0403 5500 1000 0174 1319 0057 3488</t>
  </si>
  <si>
    <t>3125 0450 6400 5401 0403 5500 1000 0174 1419 0118 4601</t>
  </si>
  <si>
    <t>3125 0450 6400 5401 0403 5500 1000 0174 1519 0178 0058</t>
  </si>
  <si>
    <t>3125 0450 6400 5401 0403 5500 1000 0174 1119 0237 5506</t>
  </si>
  <si>
    <t>3125 0450 6400 5401 0403 5500 1000 0174 2019 0295 5285</t>
  </si>
  <si>
    <t>3125 0450 6400 5401 0403 5500 1000 0174 1719 0356 6406</t>
  </si>
  <si>
    <t>3125 0450 6400 5401 0403 5500 1000 0174 1619 0416 1852</t>
  </si>
  <si>
    <t>3125 0450 6400 5401 0403 5500 1000 0174 1819 0474 1632</t>
  </si>
  <si>
    <t>3125 0450 6400 5401 0403 5500 1000 0174 1919 0533 7085</t>
  </si>
  <si>
    <t>3125 0450 6400 5401 0403 5500 1000 0174 2119 0593 2534</t>
  </si>
  <si>
    <t>3125 0450 6400 5401 0403 5500 1000 0174 2319 0651 2312</t>
  </si>
  <si>
    <t>3125 0450 6400 5401 0403 5500 1000 0174 2219 0710 7767</t>
  </si>
  <si>
    <t>3125 0450 6400 5401 0403 5500 1000 0174 2419 0771 8884</t>
  </si>
  <si>
    <t>3125 0450 6400 5401 0403 5500 1000 0174 2519 0831 4334</t>
  </si>
  <si>
    <t>3125 0450 6400 5401 0403 5500 1000 0174 2619 1848 3993</t>
  </si>
  <si>
    <t>3125 0450 6400 5401 0403 5500 1000 0174 2719 1911 0772</t>
  </si>
  <si>
    <t>3125 0450 6400 5401 0403 5500 1000 0174 2819 1992 5609</t>
  </si>
  <si>
    <t>3125 0450 6400 5401 0403 5500 1000 0174 3019 2052 1050</t>
  </si>
  <si>
    <t>3125 0450 6400 5401 0403 5500 1000 0174 3219 2113 2176</t>
  </si>
  <si>
    <t>3125 0450 6400 5401 0403 5500 1000 0174 2919 2177 4636</t>
  </si>
  <si>
    <t>3125 0450 6400 5401 0403 5500 1000 0174 3119 2238 5755</t>
  </si>
  <si>
    <t>3125 0450 6400 5401 0403 5500 1000 0174 3519 2298 1209</t>
  </si>
  <si>
    <t>3125 0450 6400 5401 0403 5500 1000 0174 3319 2356 0989</t>
  </si>
  <si>
    <t>3125 0450 6400 5401 0403 5500 1000 0174 3619 2414 0764</t>
  </si>
  <si>
    <t>3125 0450 6400 5401 0403 5500 1000 0174 3419 2473 6212</t>
  </si>
  <si>
    <t>3125 0450 6400 5401 0403 5500 1000 0174 3819 2533 1665</t>
  </si>
  <si>
    <t>3125 0450 6400 5401 0403 5500 1000 0174 4019 2594 2786</t>
  </si>
  <si>
    <t>3125 0450 6400 5401 0403 5500 1000 0174 3719 2652 2564</t>
  </si>
  <si>
    <t>3125 0450 6400 5401 0403 5500 1000 0174 3919 2716 5026</t>
  </si>
  <si>
    <t>3125 0450 6400 5401 0403 5500 1000 0174 4119 2774 4806</t>
  </si>
  <si>
    <t>3125 0450 6400 5401 0403 5500 1000 0174 4219 2834 0250</t>
  </si>
  <si>
    <t>3125 0450 6400 5401 0403 5500 1000 0174 4419 2892 0030</t>
  </si>
  <si>
    <t>3125 0450 6400 5401 0403 5500 1000 0174 4519 2953 1159</t>
  </si>
  <si>
    <t>3125 0450 6400 5401 0403 5500 1000 0174 4319 3014 2271</t>
  </si>
  <si>
    <t>3125 0450 6400 5401 0403 5500 1000 0174 4819 3075 3390</t>
  </si>
  <si>
    <t>3125 0450 6400 5401 0403 5500 1000 0174 4619 3134 8843</t>
  </si>
  <si>
    <t>3125 0450 6400 5401 0403 5500 1000 0174 4919 3194 4294</t>
  </si>
  <si>
    <t>3125 0450 6400 5401 0403 5500 1000 0174 5019 3253 9742</t>
  </si>
  <si>
    <t>3125 0450 6400 5401 0403 5500 1000 0174 4719 3315 0860</t>
  </si>
  <si>
    <t>3125 0450 6400 5401 0403 5500 1000 0174 5219 3374 6312</t>
  </si>
  <si>
    <t>3125 0450 6400 5401 0403 5500 1000 0174 5319 3434 1763</t>
  </si>
  <si>
    <t>3125 0450 6400 5401 0403 5500 1000 0174 5419 3495 2883</t>
  </si>
  <si>
    <t>3125 0450 6400 5401 0403 5500 1000 0174 5119 3554 8332</t>
  </si>
  <si>
    <t>3125 0450 6400 5401 0403 5500 1000 0174 5519 3614 3785</t>
  </si>
  <si>
    <t>3125 0450 6400 5401 0403 5500 1000 0174 5919 3672 3560</t>
  </si>
  <si>
    <t>3125 0450 6400 5401 0403 5500 1000 0174 6019 3731 9011</t>
  </si>
  <si>
    <t>3125 0450 6400 5401 0403 5500 1000 0174 5819 3791 4469</t>
  </si>
  <si>
    <t>3125 0450 6400 5401 0403 5500 1000 0174 5619 3850 9911</t>
  </si>
  <si>
    <t>3125 0450 6400 5401 0403 5500 1000 0174 5719 3912 1035</t>
  </si>
  <si>
    <t>3125 0450 6400 5401 0403 5500 1000 0174 6219 3973 2158</t>
  </si>
  <si>
    <t>3125 0450 6400 5401 0403 5500 1000 0174 6119 4032 7604</t>
  </si>
  <si>
    <t>3125 0450 6400 5401 0403 5500 1000 0174 6319 4090 7389</t>
  </si>
  <si>
    <t>3125 0450 6400 5401 0403 5500 1000 0174 6519 4148 7167</t>
  </si>
  <si>
    <t>3125 0450 6400 5401 0403 5500 1000 0174 6419 4209 8280</t>
  </si>
  <si>
    <t>3125 0450 6400 5401 0403 5500 1000 0174 6819 4278 7743</t>
  </si>
  <si>
    <t>3125 0450 6400 5401 0403 5500 1000 0174 6919 4338 3198</t>
  </si>
  <si>
    <t>3125 0450 6400 5401 0403 5500 1000 0174 6619 4396 2978</t>
  </si>
  <si>
    <t>3125 0450 6400 5401 0403 5500 1000 0174 6719 4457 4090</t>
  </si>
  <si>
    <t>3125 0450 6400 5401 0403 5500 1000 0174 7219 4518 5216</t>
  </si>
  <si>
    <t>3125 0450 6400 5401 0403 5500 1000 0174 7019 4578 0667</t>
  </si>
  <si>
    <t>3125 0450 6400 5401 0403 5500 1000 0174 7119 4637 6115</t>
  </si>
  <si>
    <t>3125 0450 6400 5401 0403 5500 1000 0174 7319 4695 5896</t>
  </si>
  <si>
    <t>3125 0450 6400 5401 0403 5500 1000 0174 7419 4753 5677</t>
  </si>
  <si>
    <t>3125 0450 6400 5401 0403 5500 1000 0174 7719 4813 1121</t>
  </si>
  <si>
    <t>3125 0450 6400 5401 0403 5500 1000 0174 7519 4872 6570</t>
  </si>
  <si>
    <t>3125 0450 6400 5401 0403 5500 1000 0174 7619 4932 2020</t>
  </si>
  <si>
    <t>3125 0450 6400 5401 0403 5500 1000 0174 7819 4991 7479</t>
  </si>
  <si>
    <t>3125 0450 6400 5401 0403 5500 1000 0174 7919 5049 7256</t>
  </si>
  <si>
    <t>3125 0450 6400 5401 0403 5500 1000 0174 8019 5109 2706</t>
  </si>
  <si>
    <t>3125 0450 6400 5401 0403 5500 1000 0175 9110 5703 5782</t>
  </si>
  <si>
    <t>3125 0450 6400 5401 0403 5500 1000 0175 9210 5761 5565</t>
  </si>
  <si>
    <t>3125 0450 6400 5401 0403 5500 1000 0175 9610 5821 1017</t>
  </si>
  <si>
    <t>3125 0450 6400 5401 0403 5500 1000 0175 9310 5879 0791</t>
  </si>
  <si>
    <t>3125 0450 6400 5401 0403 5500 1000 0175 9410 5940 1915</t>
  </si>
  <si>
    <t>3125 0450 6400 5401 0403 5500 1000 0175 9710 5998 1697</t>
  </si>
  <si>
    <t>3125 0450 6400 5401 0403 5500 1000 0175 9510 6057 7140</t>
  </si>
  <si>
    <t>3125 0450 6400 5401 0403 5500 1000 0175 9810 6117 2595</t>
  </si>
  <si>
    <t>3125 0450 6400 5401 0403 5500 1000 0175 9910 6176 8045</t>
  </si>
  <si>
    <t>3125 0450 6400 5401 0403 5500 1000 0176 0010 6236 3491</t>
  </si>
  <si>
    <t>3125 0450 6400 5401 0403 5500 1000 0176 0110 6294 3274</t>
  </si>
  <si>
    <t>3125 0450 6400 5401 0403 5500 1000 0176 0310 6352 3052</t>
  </si>
  <si>
    <t>3125 0450 6400 5401 0403 5500 1000 0176 0510 6410 2837</t>
  </si>
  <si>
    <t>3125 0450 6400 5401 0403 5500 1000 0176 0610 6471 3957</t>
  </si>
  <si>
    <t>3125 0450 6400 5401 0403 5500 1000 0176 0210 6530 9409</t>
  </si>
  <si>
    <t>3125 0450 6400 5401 0403 5500 1000 0176 0410 6588 9183</t>
  </si>
  <si>
    <t>3125 0450 6400 5401 0403 5500 1000 0176 1010 6646 8960</t>
  </si>
  <si>
    <t>3125 0450 6400 5401 0403 5500 1000 0176 1110 6704 8741</t>
  </si>
  <si>
    <t>3125 0450 6400 5401 0403 5500 1000 0176 0810 6762 8521</t>
  </si>
  <si>
    <t>3125 0450 6400 5401 0403 5500 1000 0176 0910 6820 8302</t>
  </si>
  <si>
    <t>3125 0450 6400 5401 0403 5500 1000 0176 0710 6878 8088</t>
  </si>
  <si>
    <t>3125 0450 6400 5401 0403 5500 1000 0176 1310 6936 7873</t>
  </si>
  <si>
    <t>3125 0450 6400 5401 0403 5500 1000 0176 1610 6996 3320</t>
  </si>
  <si>
    <t>3125 0450 6400 5401 0403 5500 1000 0176 1210 7055 8760</t>
  </si>
  <si>
    <t>3125 0450 6400 5401 0403 5500 1000 0176 1410 7112 2880</t>
  </si>
  <si>
    <t>3125 0450 6400 5401 0403 5500 1000 0176 1510 7170 2662</t>
  </si>
  <si>
    <t>3125 0450 6400 5401 0403 5500 1000 0176 1810 7229 8115</t>
  </si>
  <si>
    <t>3125 0450 6400 5401 0403 5500 1000 0176 1710 7287 7894</t>
  </si>
  <si>
    <t>3125 0450 6400 5401 0403 5500 1000 0176 2110 7348 9017</t>
  </si>
  <si>
    <t>3125 0450 6400 5401 0403 5500 1000 0176 1910 7406 8793</t>
  </si>
  <si>
    <t>3125 0450 6400 5401 0403 5500 1000 0176 2010 7464 8570</t>
  </si>
  <si>
    <t>3125 0450 6400 5401 0403 5500 1000 0176 2210 7527 5364</t>
  </si>
  <si>
    <t>3125 0450 6400 5401 0403 5500 1000 0176 2310 7587 0812</t>
  </si>
  <si>
    <t>3125 0450 6400 5401 0403 5500 1000 0176 2410 7645 0598</t>
  </si>
  <si>
    <t>3125 0450 6400 5401 0403 5500 1000 0176 2510 7704 6046</t>
  </si>
  <si>
    <t>3125 0450 6400 5401 0403 5500 1000 0176 2810 7764 1493</t>
  </si>
  <si>
    <t>3125 0450 6400 5401 0403 5500 1000 0176 2610 7822 1272</t>
  </si>
  <si>
    <t>3125 0450 6400 5401 0403 5500 1000 0176 2710 7880 1055</t>
  </si>
  <si>
    <t>3125 0450 6400 5401 0403 5500 1000 0176 2910 7939 6507</t>
  </si>
  <si>
    <t>3125 0450 6400 5401 0403 5500 1000 0176 3010 7997 6288</t>
  </si>
  <si>
    <t>3125 0450 6400 5401 0403 5500 1000 0176 3110 8055 6065</t>
  </si>
  <si>
    <t>3125 0450 6400 5401 0403 5500 1000 0176 3310 8115 1519</t>
  </si>
  <si>
    <t>3125 0450 6400 5401 0403 5500 1000 0176 3210 8173 1291</t>
  </si>
  <si>
    <t>3125 0450 6400 5401 0403 5500 1000 0176 3410 8231 1070</t>
  </si>
  <si>
    <t>3125 0450 6400 5401 0403 5500 1000 0176 3510 8289 0859</t>
  </si>
  <si>
    <t>3125 0450 6400 5401 0403 5500 1000 0176 3910 8347 0631</t>
  </si>
  <si>
    <t>3125 0450 6400 5401 0403 5500 1000 0176 3610 8405 0413</t>
  </si>
  <si>
    <t>3125 0450 6400 5401 0403 5500 1000 0176 3710 8464 5864</t>
  </si>
  <si>
    <t>3125 0450 6400 5401 0403 5500 1000 0176 4010 8520 9974</t>
  </si>
  <si>
    <t>3125 0450 6400 5401 0403 5500 1000 0176 3810 8578 9751</t>
  </si>
  <si>
    <t>3125 0450 6400 5401 0403 5500 1000 0176 4310 8636 9535</t>
  </si>
  <si>
    <t>3125 0450 6400 5401 0403 5500 1000 0176 4510 8694 9315</t>
  </si>
  <si>
    <t>3125 0450 6400 5401 0403 5500 1000 0176 4210 8752 9091</t>
  </si>
  <si>
    <t>3125 0450 6400 5401 0403 5500 1000 0176 4110 8810 8874</t>
  </si>
  <si>
    <t>3125 0450 6400 5401 0403 5500 1000 0176 4410 8868 8651</t>
  </si>
  <si>
    <t>3125 0450 6400 5401 0403 5500 1000 0176 4710 8926 8437</t>
  </si>
  <si>
    <t>3125 0450 6400 5401 0403 5500 1000 0176 4810 8983 2542</t>
  </si>
  <si>
    <t>3125 0450 6400 5401 0403 5500 1000 0176 4910 9041 2320</t>
  </si>
  <si>
    <t>3125 0450 6400 5401 0403 5500 1000 0176 5010 9102 3441</t>
  </si>
  <si>
    <t>3125 0450 6400 5401 0403 5500 1000 0176 4610 9160 3224</t>
  </si>
  <si>
    <t>3125 0450 6400 5401 0403 5500 1000 0176 5111 4502 1350</t>
  </si>
  <si>
    <t>3125 0450 6400 5401 0403 5500 1000 0176 5211 4564 8147</t>
  </si>
  <si>
    <t>3125 0450 6400 5401 0403 5500 1000 0176 5511 4627 4935</t>
  </si>
  <si>
    <t>3125 0450 6400 5401 0403 5500 1000 0176 5311 4688 6049</t>
  </si>
  <si>
    <t>3125 0450 6400 5401 0403 5500 1000 0176 5411 4774 7880</t>
  </si>
  <si>
    <t>3125 0450 6400 5401 0403 5500 1000 0176 5711 4835 9002</t>
  </si>
  <si>
    <t>3125 0450 6400 5401 0403 5500 1000 0176 5611 4895 4450</t>
  </si>
  <si>
    <t>3125 0450 6400 5401 0403 5500 1000 0176 5811 4980 0621</t>
  </si>
  <si>
    <t>3125 0450 6400 5401 0403 5500 1000 0176 5911 5039 6070</t>
  </si>
  <si>
    <t>3125 0450 6400 5401 0403 5500 1000 0176 6311 5100 7194</t>
  </si>
  <si>
    <t>3125 0450 6400 5401 0403 5500 1000 0176 6411 5191 6035</t>
  </si>
  <si>
    <t>3125 0450 6400 5401 0403 5500 1000 0176 6111 5251 1487</t>
  </si>
  <si>
    <t>3125 0450 6400 5401 0403 5500 1000 0176 6011 5310 6937</t>
  </si>
  <si>
    <t>3125 0450 6400 5401 0403 5500 1000 0176 6211 5370 2380</t>
  </si>
  <si>
    <t>3125 0450 6400 5401 0403 5500 1000 0176 6811 5429 7831</t>
  </si>
  <si>
    <t>3125 0450 6400 5401 0403 5500 1000 0176 6511 5492 4621</t>
  </si>
  <si>
    <t>3125 0450 6400 5401 0403 5500 1000 0176 6711 5555 1416</t>
  </si>
  <si>
    <t>3125 0450 6400 5401 0403 5500 1000 0176 6611 5616 2530</t>
  </si>
  <si>
    <t>3125 0450 6400 5401 0403 5500 1000 0176 7211 5677 3650</t>
  </si>
  <si>
    <t>3125 0450 6400 5401 0403 5500 1000 0176 6911 5738 4775</t>
  </si>
  <si>
    <t>3125 0450 6400 5401 0403 5500 1000 0176 7311 5799 5890</t>
  </si>
  <si>
    <t>3125 0450 6400 5401 0403 5500 1000 0176 7011 5862 2689</t>
  </si>
  <si>
    <t>3125 0450 6400 5401 0403 5500 1000 0176 7111 5923 3802</t>
  </si>
  <si>
    <t>3125 0450 6400 5401 0403 5500 1000 0176 7711 5986 0592</t>
  </si>
  <si>
    <t>3125 0450 6400 5401 0403 5500 1000 0176 7411 6045 6048</t>
  </si>
  <si>
    <t>3125 0450 6400 5401 0403 5500 1000 0176 7511 6106 7166</t>
  </si>
  <si>
    <t>3125 0450 6400 5401 0403 5500 1000 0176 7611 6166 2614</t>
  </si>
  <si>
    <t>3125 0450 6400 5401 0403 5500 1000 0176 8111 6227 3727</t>
  </si>
  <si>
    <t>3125 0450 6400 5401 0403 5500 1000 0176 7811 6286 9179</t>
  </si>
  <si>
    <t>3125 0450 6400 5401 0403 5500 1000 0176 7911 6346 4625</t>
  </si>
  <si>
    <t>3125 0450 6400 5401 0403 5500 1000 0176 8011 6406 0073</t>
  </si>
  <si>
    <t>3125 0450 6400 5401 0403 5500 1000 0176 8211 6465 5527</t>
  </si>
  <si>
    <t>3125 0450 6400 5401 0403 5500 1000 0176 8411 6525 0975</t>
  </si>
  <si>
    <t>3125 0450 6400 5401 0403 5500 1000 0176 8311 6584 6420</t>
  </si>
  <si>
    <t>3125 0450 6400 5401 0403 5500 1000 0176 8611 6645 7543</t>
  </si>
  <si>
    <t>3125 0450 6400 5401 0403 5500 1000 0176 8511 6706 8667</t>
  </si>
  <si>
    <t>3125 0450 6400 5401 0403 5500 1000 0176 8711 6764 8447</t>
  </si>
  <si>
    <t>3125 0450 6400 5401 0403 5500 1000 0176 8811 6825 9565</t>
  </si>
  <si>
    <t>3125 0450 6400 5401 0403 5500 1000 0176 8911 6885 5017</t>
  </si>
  <si>
    <t>3125 0450 6400 5401 0403 5500 1000 0176 9011 6951 3145</t>
  </si>
  <si>
    <t>3125 0450 6400 5401 0403 5500 1000 0176 9111 7010 8590</t>
  </si>
  <si>
    <t>3125 0450 6400 5401 0403 5500 1000 0176 9411 7068 8378</t>
  </si>
  <si>
    <t>3125 0450 6400 5401 0403 5500 1000 0176 9211 7128 3822</t>
  </si>
  <si>
    <t>3125 0450 6400 5401 0403 5500 1000 0176 9511 7187 9271</t>
  </si>
  <si>
    <t>3125 0450 6400 5401 0403 5500 1000 0176 9311 7247 4726</t>
  </si>
  <si>
    <t>3125 0450 6400 5401 0403 5500 1000 0176 9611 7308 5849</t>
  </si>
  <si>
    <t>3125 0450 6400 5401 0403 5500 1000 0176 9811 7368 1292</t>
  </si>
  <si>
    <t>3125 0450 6400 5401 0403 5500 1000 0177 0011 7430 8080</t>
  </si>
  <si>
    <t>3125 0450 6400 5401 0403 5500 1000 0176 9711 7504 4560</t>
  </si>
  <si>
    <t>3125 0450 6400 5401 0403 5500 1000 0177 0111 7567 1356</t>
  </si>
  <si>
    <t>3125 0450 6400 5401 0403 5500 1000 0176 9911 7625 1130</t>
  </si>
  <si>
    <t>3125 0450 6400 5401 0403 5500 1000 0177 0411 7687 7928</t>
  </si>
  <si>
    <t>3125 0450 6400 5401 0403 5500 1000 0177 0311 7767 7070</t>
  </si>
  <si>
    <t>3125 0450 6400 5401 0403 5500 1000 0177 0211 7835 0876</t>
  </si>
  <si>
    <t>3125 0450 6400 5401 0403 5500 1000 0177 0911 7907 1688</t>
  </si>
  <si>
    <t>3125 0450 6400 5401 0403 5500 1000 0177 0511 7996 4861</t>
  </si>
  <si>
    <t>3125 0450 6400 5401 0403 5500 1000 0177 0611 8056 0318</t>
  </si>
  <si>
    <t>3125 0450 6400 5401 0403 5500 1000 0177 0711 8115 5767</t>
  </si>
  <si>
    <t>3125 0450 6400 5401 0403 5500 1000 0177 0811 8173 5540</t>
  </si>
  <si>
    <t>3125 0450 6400 5401 0403 5500 1000 0177 1011 8234 6669</t>
  </si>
  <si>
    <t>3125 0450 6400 5401 0403 5500 1000 0177 1111 8590 3698</t>
  </si>
  <si>
    <t>3125 0450 6400 5401 0403 5500 1000 0177 1311 8645 2139</t>
  </si>
  <si>
    <t>3125 0450 6400 5401 0403 5500 1000 0177 1411 8700 0573</t>
  </si>
  <si>
    <t>3125 0450 6400 5401 0403 5500 1000 0177 1211 8754 9015</t>
  </si>
  <si>
    <t>3125 0450 6400 5401 0403 5500 1000 0177 1611 8811 3120</t>
  </si>
  <si>
    <t>3125 0450 6400 5401 0403 5500 1000 0177 1711 8866 1567</t>
  </si>
  <si>
    <t>3125 0450 6400 5401 0403 5500 1000 0177 1511 8925 7013</t>
  </si>
  <si>
    <t>3125 0450 6400 5401 0403 5500 1000 0177 1811 8985 2460</t>
  </si>
  <si>
    <t>3125 0450 6400 5401 0403 5500 1000 0177 2011 9040 0908</t>
  </si>
  <si>
    <t>3125 0450 6400 5401 0403 5500 1000 0177 1911 9094 9348</t>
  </si>
  <si>
    <t>3125 0450 6400 5401 0403 5500 1000 0177 2111 9167 0159</t>
  </si>
  <si>
    <t>3125 0450 6400 5401 0403 5500 1000 0177 2211 9221 8591</t>
  </si>
  <si>
    <t>3125 0450 6400 5401 0403 5500 1000 0177 2311 9278 2702</t>
  </si>
  <si>
    <t>3125 0450 6400 5401 0403 5500 1000 0177 2811 9334 6813</t>
  </si>
  <si>
    <t>3125 0450 6400 5401 0403 5500 1000 0177 2511 9387 9585</t>
  </si>
  <si>
    <t>3125 0450 6400 5401 0403 5500 1000 0177 2611 9442 8029</t>
  </si>
  <si>
    <t>3125 0450 6400 5401 0403 5500 1000 0177 2411 9497 6463</t>
  </si>
  <si>
    <t>3125 0450 6400 5401 0403 5500 1000 0177 2711 9555 6249</t>
  </si>
  <si>
    <t>3125 0450 6400 5401 0403 5500 1000 0177 3011 9616 7365</t>
  </si>
  <si>
    <t>3125 0450 6400 5401 0403 5500 1000 0177 3111 9677 8485</t>
  </si>
  <si>
    <t>3125 0450 6400 5401 0403 5500 1000 0177 3211 9740 5272</t>
  </si>
  <si>
    <t>3125 0450 6400 5401 0403 5500 1000 0177 2911 9800 0726</t>
  </si>
  <si>
    <t>3125 0450 6400 5401 0403 5500 1000 0177 3711 9861 1840</t>
  </si>
  <si>
    <t>3125 0450 6400 5401 0403 5500 1000 0177 3311 9922 2962</t>
  </si>
  <si>
    <t>3125 0450 6400 5401 0403 5500 1000 0177 3411 9984 9750</t>
  </si>
  <si>
    <t>3125 0450 6400 5401 0403 5500 1000 0177 3612 0047 6545</t>
  </si>
  <si>
    <t>3125 0450 6400 5401 0403 5500 1000 0177 3512 0108 7669</t>
  </si>
  <si>
    <t>3125 0450 6400 5401 0403 5500 1000 0177 3812 0171 4452</t>
  </si>
  <si>
    <t>3125 0450 6400 5401 0403 5500 1000 0177 4112 0240 3928</t>
  </si>
  <si>
    <t>3125 0450 6400 5401 0403 5500 1000 0177 3912 0329 7090</t>
  </si>
  <si>
    <t>3125 0450 6400 5401 0403 5500 1000 0177 4012 0401 7904</t>
  </si>
  <si>
    <t>3125 0450 6400 5401 0403 5500 1000 0177 4412 0464 4690</t>
  </si>
  <si>
    <t>3125 0450 6400 5401 0403 5500 1000 0177 4212 0525 5811</t>
  </si>
  <si>
    <t>3125 0450 6400 5401 0403 5500 1000 0177 4312 0588 2600</t>
  </si>
  <si>
    <t>3125 0450 6400 5401 0403 5500 1000 0177 4512 0650 9398</t>
  </si>
  <si>
    <t>3125 0450 6400 5401 0403 5500 1000 0177 4812 0716 7522</t>
  </si>
  <si>
    <t>3125 0450 6400 5401 0403 5500 1000 0177 4612 0784 1318</t>
  </si>
  <si>
    <t>3125 0450 6400 5401 0403 5500 1000 0177 4712 0845 2436</t>
  </si>
  <si>
    <t>3125 0450 6400 5401 0403 5500 1000 0177 5012 0907 9220</t>
  </si>
  <si>
    <t>3125 0450 6400 5401 0403 5500 1000 0177 4912 0967 4674</t>
  </si>
  <si>
    <t>3125 0450 6400 5401 0403 5500 1000 0177 5412 1027 0123</t>
  </si>
  <si>
    <t>3125 0450 6400 5401 0403 5500 1000 0177 5512 1086 5574</t>
  </si>
  <si>
    <t>3125 0450 6400 5401 0403 5500 1000 0177 5212 1146 1025</t>
  </si>
  <si>
    <t>3125 0450 6400 5401 0403 5500 1000 0177 5112 1204 0808</t>
  </si>
  <si>
    <t>3125 0450 6400 5401 0403 5500 1000 0177 5312 1266 7597</t>
  </si>
  <si>
    <t>3125 0450 6400 5401 0403 5500 1000 0177 5812 1327 8710</t>
  </si>
  <si>
    <t>3125 0450 6400 5401 0403 5500 1000 0177 5612 1388 9838</t>
  </si>
  <si>
    <t>3125 0450 6400 5401 0403 5500 1000 0177 5712 1453 2299</t>
  </si>
  <si>
    <t>3125 0450 6400 5401 0403 5500 1000 0177 5912 1512 7740</t>
  </si>
  <si>
    <t>3125 0450 6400 5401 0403 5500 1000 0177 6112 1573 8861</t>
  </si>
  <si>
    <t>3125 0450 6400 5401 0403 5500 1000 0177 6412 1633 4316</t>
  </si>
  <si>
    <t>3125 0450 6400 5401 0403 5500 1000 0177 6212 1691 4091</t>
  </si>
  <si>
    <t>3125 0450 6400 5401 0403 5500 1000 0177 6012 1752 5213</t>
  </si>
  <si>
    <t>3125 0450 6400 5401 0403 5500 1000 0177 6312 1815 2005</t>
  </si>
  <si>
    <t>3125 0450 6400 5401 0403 5500 1000 0177 6512 1874 7453</t>
  </si>
  <si>
    <t>3125 0450 6400 5401 0403 5500 1000 0177 6912 1937 4242</t>
  </si>
  <si>
    <t>3125 0450 6400 5401 0403 5500 1000 0177 6812 2000 1031</t>
  </si>
  <si>
    <t>3125 0450 6400 5401 0403 5500 1000 0177 6612 2062 7823</t>
  </si>
  <si>
    <t>3125 0450 6400 5401 0403 5500 1000 0177 6712 2122 3278</t>
  </si>
  <si>
    <t>3125 0450 6400 5401 0403 5500 1000 0177 7012 2181 8722</t>
  </si>
  <si>
    <t>DATA EMISSÃO NF</t>
  </si>
  <si>
    <t>TRANSP. ORIGEM</t>
  </si>
  <si>
    <t>TRANSP. ATUAL</t>
  </si>
  <si>
    <t>NF EMITIDA</t>
  </si>
  <si>
    <t>ORDEM</t>
  </si>
  <si>
    <t>PEDIDO</t>
  </si>
  <si>
    <t>REMESSA</t>
  </si>
  <si>
    <t>CHAVE DE ACESSO</t>
  </si>
  <si>
    <t>FAZENDA</t>
  </si>
  <si>
    <t>UF</t>
  </si>
  <si>
    <t>OBS</t>
  </si>
  <si>
    <t>CENTRO</t>
  </si>
  <si>
    <t>DEPÓSITO</t>
  </si>
  <si>
    <t>CNPJ</t>
  </si>
  <si>
    <t>USUÁRIO</t>
  </si>
  <si>
    <t>M3</t>
  </si>
  <si>
    <t>BRL</t>
  </si>
  <si>
    <t>BTF</t>
  </si>
  <si>
    <t>ORDEM DE BUSCA</t>
  </si>
  <si>
    <t>DATA CHEGADA FÁBRICA</t>
  </si>
  <si>
    <t>DATA SAÍDA PÁTIO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</si>
</sst>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8"/>
        <bgColor theme="8"/>
      </patternFill>
    </fill>
  </fills>
  <borders count="4">
    <border>
      <left/>
      <right/>
      <top/>
      <bottom/>
      <diagonal/>
    </border>
    <border>
      <left style="thin">
        <color theme="8" tint="0.39997558519241921"/>
      </left>
      <right/>
      <top style="thin">
        <color theme="8" tint="0.39997558519241921"/>
      </top>
      <bottom style="thin">
        <color theme="8" tint="0.39997558519241921"/>
      </bottom>
      <diagonal/>
    </border>
    <border>
      <left/>
      <right/>
      <top style="thin">
        <color theme="8" tint="0.39997558519241921"/>
      </top>
      <bottom style="thin">
        <color theme="8" tint="0.39997558519241921"/>
      </bottom>
      <diagonal/>
    </border>
    <border>
      <left/>
      <right style="thin">
        <color theme="8" tint="0.39997558519241921"/>
      </right>
      <top style="thin">
        <color theme="8" tint="0.39997558519241921"/>
      </top>
      <bottom style="thin">
        <color theme="8" tint="0.39997558519241921"/>
      </bottom>
      <diagonal/>
    </border>
  </borders>
  <cellStyleXfs count="1">
    <xf numFmtId="0" fontId="0" fillId="0" borderId="0"/>
  </cellStyleXfs>
  <cellXfs count="22">
    <xf numFmtId="0" fontId="0" fillId="0" borderId="0" xfId="0"/>
    <xf numFmtId="14" fontId="0" fillId="2" borderId="1" xfId="0" applyNumberFormat="1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2" xfId="0" applyNumberFormat="1" applyFont="1" applyFill="1" applyBorder="1" applyAlignment="1">
      <alignment horizontal="center" vertical="center"/>
    </xf>
    <xf numFmtId="14" fontId="0" fillId="2" borderId="2" xfId="0" applyNumberFormat="1" applyFont="1" applyFill="1" applyBorder="1" applyAlignment="1">
      <alignment horizontal="center" vertical="center"/>
    </xf>
    <xf numFmtId="14" fontId="0" fillId="2" borderId="3" xfId="0" applyNumberFormat="1" applyFont="1" applyFill="1" applyBorder="1" applyAlignment="1">
      <alignment horizontal="center" vertical="center"/>
    </xf>
    <xf numFmtId="14" fontId="0" fillId="0" borderId="1" xfId="0" applyNumberFormat="1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2" xfId="0" applyNumberFormat="1" applyFont="1" applyBorder="1" applyAlignment="1">
      <alignment horizontal="center" vertical="center"/>
    </xf>
    <xf numFmtId="14" fontId="0" fillId="0" borderId="2" xfId="0" applyNumberFormat="1" applyFont="1" applyBorder="1" applyAlignment="1">
      <alignment horizontal="center" vertical="center"/>
    </xf>
    <xf numFmtId="14" fontId="0" fillId="0" borderId="3" xfId="0" applyNumberFormat="1" applyFont="1" applyBorder="1" applyAlignment="1">
      <alignment horizontal="center" vertical="center"/>
    </xf>
    <xf numFmtId="0" fontId="0" fillId="2" borderId="2" xfId="0" applyNumberFormat="1" applyFont="1" applyFill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0" fontId="0" fillId="0" borderId="2" xfId="0" applyNumberFormat="1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2" borderId="2" xfId="0" applyFont="1" applyFill="1" applyBorder="1"/>
    <xf numFmtId="0" fontId="0" fillId="0" borderId="2" xfId="0" applyFont="1" applyBorder="1"/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14" fontId="1" fillId="3" borderId="2" xfId="0" applyNumberFormat="1" applyFont="1" applyFill="1" applyBorder="1" applyAlignment="1">
      <alignment horizontal="center" vertical="center"/>
    </xf>
    <xf numFmtId="0" fontId="1" fillId="3" borderId="2" xfId="0" applyNumberFormat="1" applyFont="1" applyFill="1" applyBorder="1" applyAlignment="1">
      <alignment horizontal="center" vertical="center"/>
    </xf>
    <xf numFmtId="14" fontId="1" fillId="3" borderId="3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2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Logistica_Florestal/N&#218;CLEO%20PAGAMENTOS/BD_NF/Controle%20de%20Emiss&#227;o%20-%20MG%20-%20Santa%20Iz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Logistica_Florestal/CONTROLE%20ADMINISTRATIVO/RELAT.%20VIAGENS%20E%20ARQUIVOS%20COMPLEMENTARES/BASE%20DE%20DADOS%20MG/BASE%20M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NTA IZA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GIONAL MG"/>
      <sheetName val="DIARIA"/>
    </sheetNames>
    <sheetDataSet>
      <sheetData sheetId="0">
        <row r="1">
          <cell r="C1" t="str">
            <v>NOTA</v>
          </cell>
          <cell r="D1" t="str">
            <v>DATA_CHEGADA_BALANCA</v>
          </cell>
          <cell r="E1" t="str">
            <v>DATA_SAIDA_PATIO</v>
          </cell>
          <cell r="F1" t="str">
            <v>DCR_EQUIPAMENTO_CAVALO</v>
          </cell>
          <cell r="G1" t="str">
            <v>DCR_FORNECEDOR</v>
          </cell>
          <cell r="H1" t="str">
            <v>NOM_PROJETO</v>
          </cell>
          <cell r="I1" t="str">
            <v>CD_TALHAO</v>
          </cell>
          <cell r="J1" t="str">
            <v>VLR_RPV_PIVOTEX</v>
          </cell>
          <cell r="K1" t="str">
            <v>VLR_VOLUME_PIVOTEX</v>
          </cell>
          <cell r="L1" t="str">
            <v>ORDEM</v>
          </cell>
        </row>
        <row r="2">
          <cell r="C2">
            <v>606</v>
          </cell>
          <cell r="D2">
            <v>45746.318749999999</v>
          </cell>
          <cell r="E2">
            <v>45746.365277777775</v>
          </cell>
          <cell r="F2" t="str">
            <v>RVQ1H86</v>
          </cell>
          <cell r="G2" t="str">
            <v>EUCLIDES R GARBUIO TRANSPORTES LTDA</v>
          </cell>
          <cell r="H2" t="str">
            <v>SANTA IZA</v>
          </cell>
          <cell r="I2">
            <v>4</v>
          </cell>
          <cell r="J2">
            <v>492.96</v>
          </cell>
          <cell r="K2">
            <v>79.58</v>
          </cell>
          <cell r="L2">
            <v>5404977</v>
          </cell>
        </row>
        <row r="3">
          <cell r="C3">
            <v>10731</v>
          </cell>
          <cell r="D3">
            <v>45660.547222222223</v>
          </cell>
          <cell r="E3">
            <v>45660.5625</v>
          </cell>
          <cell r="F3" t="str">
            <v>STG0F21</v>
          </cell>
          <cell r="G3" t="str">
            <v>EXPRESSO NEPOMUCENO S/A</v>
          </cell>
          <cell r="H3" t="str">
            <v>TRÊS IRMÃOS</v>
          </cell>
          <cell r="I3">
            <v>2</v>
          </cell>
          <cell r="J3">
            <v>484.99</v>
          </cell>
          <cell r="K3">
            <v>63.94</v>
          </cell>
          <cell r="L3">
            <v>561486</v>
          </cell>
        </row>
        <row r="4">
          <cell r="C4">
            <v>11160</v>
          </cell>
          <cell r="D4">
            <v>45665.738194444442</v>
          </cell>
          <cell r="E4">
            <v>45665.775694444441</v>
          </cell>
          <cell r="F4" t="str">
            <v>SJA5D91</v>
          </cell>
          <cell r="G4" t="str">
            <v>EUCLIDES R GARBUIO TRANSPORTES LTDA</v>
          </cell>
          <cell r="H4" t="str">
            <v>TRÊS IRMÃOS</v>
          </cell>
          <cell r="I4">
            <v>9</v>
          </cell>
          <cell r="J4">
            <v>479.78</v>
          </cell>
          <cell r="K4">
            <v>66.010000000000005</v>
          </cell>
          <cell r="L4">
            <v>564253</v>
          </cell>
        </row>
        <row r="5">
          <cell r="C5">
            <v>11172</v>
          </cell>
          <cell r="D5">
            <v>45658.20208333333</v>
          </cell>
          <cell r="E5">
            <v>45658.20416666667</v>
          </cell>
          <cell r="F5" t="str">
            <v>SJE7G29</v>
          </cell>
          <cell r="G5" t="str">
            <v>EUCLIDES R GARBUIO TRANSPORTES LTDA</v>
          </cell>
          <cell r="H5" t="str">
            <v>TRÊS IRMÃOS</v>
          </cell>
          <cell r="I5">
            <v>1</v>
          </cell>
          <cell r="J5">
            <v>449.92</v>
          </cell>
          <cell r="K5">
            <v>71.680000000000007</v>
          </cell>
          <cell r="L5">
            <v>561425</v>
          </cell>
        </row>
        <row r="6">
          <cell r="C6">
            <v>11176</v>
          </cell>
          <cell r="D6">
            <v>45658.024305555555</v>
          </cell>
          <cell r="E6">
            <v>45658.038888888892</v>
          </cell>
          <cell r="F6" t="str">
            <v>PZB0F54</v>
          </cell>
          <cell r="G6" t="str">
            <v>EUCLIDES R GARBUIO TRANSPORTES LTDA</v>
          </cell>
          <cell r="H6" t="str">
            <v>TRÊS IRMÃOS</v>
          </cell>
          <cell r="I6">
            <v>1</v>
          </cell>
          <cell r="J6">
            <v>449.95</v>
          </cell>
          <cell r="K6">
            <v>76.12</v>
          </cell>
          <cell r="L6">
            <v>561423</v>
          </cell>
        </row>
        <row r="7">
          <cell r="C7">
            <v>11177</v>
          </cell>
          <cell r="D7">
            <v>45658.479861111111</v>
          </cell>
          <cell r="E7">
            <v>45658.513888888891</v>
          </cell>
          <cell r="F7" t="str">
            <v>SIY0C34</v>
          </cell>
          <cell r="G7" t="str">
            <v>EUCLIDES R GARBUIO TRANSPORTES LTDA</v>
          </cell>
          <cell r="H7" t="str">
            <v>TRÊS IRMÃOS</v>
          </cell>
          <cell r="I7">
            <v>1</v>
          </cell>
          <cell r="J7">
            <v>449.97</v>
          </cell>
          <cell r="K7">
            <v>61.36</v>
          </cell>
          <cell r="L7">
            <v>561395</v>
          </cell>
        </row>
        <row r="8">
          <cell r="C8">
            <v>11178</v>
          </cell>
          <cell r="D8">
            <v>45658.147916666669</v>
          </cell>
          <cell r="E8">
            <v>45658.17083333333</v>
          </cell>
          <cell r="F8" t="str">
            <v>SJE7G27</v>
          </cell>
          <cell r="G8" t="str">
            <v>EUCLIDES R GARBUIO TRANSPORTES LTDA</v>
          </cell>
          <cell r="H8" t="str">
            <v>TRÊS IRMÃOS</v>
          </cell>
          <cell r="I8">
            <v>1</v>
          </cell>
          <cell r="J8">
            <v>449.87</v>
          </cell>
          <cell r="K8">
            <v>71.62</v>
          </cell>
          <cell r="L8">
            <v>561411</v>
          </cell>
        </row>
        <row r="9">
          <cell r="C9">
            <v>11179</v>
          </cell>
          <cell r="D9">
            <v>45658.025694444441</v>
          </cell>
          <cell r="E9">
            <v>45658.040277777778</v>
          </cell>
          <cell r="F9" t="str">
            <v>RVH8E82</v>
          </cell>
          <cell r="G9" t="str">
            <v>EUCLIDES R GARBUIO TRANSPORTES LTDA</v>
          </cell>
          <cell r="H9" t="str">
            <v>TRÊS IRMÃOS</v>
          </cell>
          <cell r="I9">
            <v>1</v>
          </cell>
          <cell r="J9">
            <v>450.04</v>
          </cell>
          <cell r="K9">
            <v>68.75</v>
          </cell>
          <cell r="L9">
            <v>561422</v>
          </cell>
        </row>
        <row r="10">
          <cell r="C10">
            <v>11180</v>
          </cell>
          <cell r="D10">
            <v>45658.043749999997</v>
          </cell>
          <cell r="E10">
            <v>45658.046527777777</v>
          </cell>
          <cell r="F10" t="str">
            <v>SJE7G32</v>
          </cell>
          <cell r="G10" t="str">
            <v>EUCLIDES R GARBUIO TRANSPORTES LTDA</v>
          </cell>
          <cell r="H10" t="str">
            <v>TRÊS IRMÃOS</v>
          </cell>
          <cell r="I10">
            <v>1</v>
          </cell>
          <cell r="J10">
            <v>450.01</v>
          </cell>
          <cell r="K10">
            <v>66.11</v>
          </cell>
          <cell r="L10">
            <v>561424</v>
          </cell>
        </row>
        <row r="11">
          <cell r="C11">
            <v>11181</v>
          </cell>
          <cell r="D11">
            <v>45658.508333333331</v>
          </cell>
          <cell r="E11">
            <v>45658.53402777778</v>
          </cell>
          <cell r="F11" t="str">
            <v>SJE7G35</v>
          </cell>
          <cell r="G11" t="str">
            <v>EUCLIDES R GARBUIO TRANSPORTES LTDA</v>
          </cell>
          <cell r="H11" t="str">
            <v>TRÊS IRMÃOS</v>
          </cell>
          <cell r="I11">
            <v>1</v>
          </cell>
          <cell r="J11">
            <v>449.87</v>
          </cell>
          <cell r="K11">
            <v>63.44</v>
          </cell>
          <cell r="L11">
            <v>561436</v>
          </cell>
        </row>
        <row r="12">
          <cell r="C12">
            <v>11182</v>
          </cell>
          <cell r="D12">
            <v>45660.039583333331</v>
          </cell>
          <cell r="E12">
            <v>45660.078472222223</v>
          </cell>
          <cell r="F12" t="str">
            <v>PZB0F56</v>
          </cell>
          <cell r="G12" t="str">
            <v>EUCLIDES R GARBUIO TRANSPORTES LTDA</v>
          </cell>
          <cell r="H12" t="str">
            <v>TRÊS IRMÃOS</v>
          </cell>
          <cell r="I12">
            <v>2</v>
          </cell>
          <cell r="J12">
            <v>485.08</v>
          </cell>
          <cell r="K12">
            <v>59.64</v>
          </cell>
          <cell r="L12">
            <v>561473</v>
          </cell>
        </row>
        <row r="13">
          <cell r="C13">
            <v>11183</v>
          </cell>
          <cell r="D13">
            <v>45658.477777777778</v>
          </cell>
          <cell r="E13">
            <v>45658.506944444445</v>
          </cell>
          <cell r="F13" t="str">
            <v>SJE7G31</v>
          </cell>
          <cell r="G13" t="str">
            <v>EUCLIDES R GARBUIO TRANSPORTES LTDA</v>
          </cell>
          <cell r="H13" t="str">
            <v>TRÊS IRMÃOS</v>
          </cell>
          <cell r="I13">
            <v>1</v>
          </cell>
          <cell r="J13">
            <v>449.97</v>
          </cell>
          <cell r="K13">
            <v>67.16</v>
          </cell>
          <cell r="L13">
            <v>561414</v>
          </cell>
        </row>
        <row r="14">
          <cell r="C14">
            <v>11184</v>
          </cell>
          <cell r="D14">
            <v>45659.065972222219</v>
          </cell>
          <cell r="E14">
            <v>45659.09097222222</v>
          </cell>
          <cell r="F14" t="str">
            <v>PZB0F55</v>
          </cell>
          <cell r="G14" t="str">
            <v>EUCLIDES R GARBUIO TRANSPORTES LTDA</v>
          </cell>
          <cell r="H14" t="str">
            <v>TRÊS IRMÃOS</v>
          </cell>
          <cell r="I14">
            <v>1</v>
          </cell>
          <cell r="J14">
            <v>449.96</v>
          </cell>
          <cell r="K14">
            <v>61.85</v>
          </cell>
          <cell r="L14">
            <v>561427</v>
          </cell>
        </row>
        <row r="15">
          <cell r="C15">
            <v>11185</v>
          </cell>
          <cell r="D15">
            <v>45658.832638888889</v>
          </cell>
          <cell r="E15">
            <v>45658.863194444442</v>
          </cell>
          <cell r="F15" t="str">
            <v>SJE7G36</v>
          </cell>
          <cell r="G15" t="str">
            <v>EUCLIDES R GARBUIO TRANSPORTES LTDA</v>
          </cell>
          <cell r="H15" t="str">
            <v>TRÊS IRMÃOS</v>
          </cell>
          <cell r="I15">
            <v>1</v>
          </cell>
          <cell r="J15">
            <v>449.91</v>
          </cell>
          <cell r="K15">
            <v>68.77</v>
          </cell>
          <cell r="L15">
            <v>561442</v>
          </cell>
        </row>
        <row r="16">
          <cell r="C16">
            <v>11186</v>
          </cell>
          <cell r="D16">
            <v>45659.178472222222</v>
          </cell>
          <cell r="E16">
            <v>45659.216666666667</v>
          </cell>
          <cell r="F16" t="str">
            <v>SUO8D13</v>
          </cell>
          <cell r="G16" t="str">
            <v>EUCLIDES R GARBUIO TRANSPORTES LTDA</v>
          </cell>
          <cell r="H16" t="str">
            <v>TRÊS IRMÃOS</v>
          </cell>
          <cell r="I16">
            <v>1</v>
          </cell>
          <cell r="J16">
            <v>449.99</v>
          </cell>
          <cell r="K16">
            <v>59.89</v>
          </cell>
          <cell r="L16">
            <v>561426</v>
          </cell>
        </row>
        <row r="17">
          <cell r="C17">
            <v>11188</v>
          </cell>
          <cell r="D17">
            <v>45658.782638888886</v>
          </cell>
          <cell r="E17">
            <v>45658.805555555555</v>
          </cell>
          <cell r="F17" t="str">
            <v>SYD4C58</v>
          </cell>
          <cell r="G17" t="str">
            <v>EUCLIDES R GARBUIO TRANSPORTES LTDA</v>
          </cell>
          <cell r="H17" t="str">
            <v>TRÊS IRMÃOS</v>
          </cell>
          <cell r="I17">
            <v>1</v>
          </cell>
          <cell r="J17">
            <v>449.9</v>
          </cell>
          <cell r="K17">
            <v>64.97</v>
          </cell>
          <cell r="L17">
            <v>561441</v>
          </cell>
        </row>
        <row r="18">
          <cell r="C18">
            <v>11189</v>
          </cell>
          <cell r="D18">
            <v>45659.824999999997</v>
          </cell>
          <cell r="E18">
            <v>45659.884027777778</v>
          </cell>
          <cell r="F18" t="str">
            <v>SJE7G30</v>
          </cell>
          <cell r="G18" t="str">
            <v>EUCLIDES R GARBUIO TRANSPORTES LTDA</v>
          </cell>
          <cell r="H18" t="str">
            <v>TRÊS IRMÃOS</v>
          </cell>
          <cell r="I18">
            <v>2</v>
          </cell>
          <cell r="J18">
            <v>485.19</v>
          </cell>
          <cell r="K18">
            <v>66.86</v>
          </cell>
          <cell r="L18">
            <v>561467</v>
          </cell>
        </row>
        <row r="19">
          <cell r="C19">
            <v>11190</v>
          </cell>
          <cell r="D19">
            <v>45659.02847222222</v>
          </cell>
          <cell r="E19">
            <v>45659.065972222219</v>
          </cell>
          <cell r="F19" t="str">
            <v>SJE7G37</v>
          </cell>
          <cell r="G19" t="str">
            <v>EUCLIDES R GARBUIO TRANSPORTES LTDA</v>
          </cell>
          <cell r="H19" t="str">
            <v>TRÊS IRMÃOS</v>
          </cell>
          <cell r="I19">
            <v>1</v>
          </cell>
          <cell r="J19">
            <v>449.94</v>
          </cell>
          <cell r="K19">
            <v>70.319999999999993</v>
          </cell>
          <cell r="L19">
            <v>561429</v>
          </cell>
        </row>
        <row r="20">
          <cell r="C20">
            <v>11193</v>
          </cell>
          <cell r="D20">
            <v>45659.054166666669</v>
          </cell>
          <cell r="E20">
            <v>45659.071527777778</v>
          </cell>
          <cell r="F20" t="str">
            <v>SIY0C19</v>
          </cell>
          <cell r="G20" t="str">
            <v>EUCLIDES R GARBUIO TRANSPORTES LTDA</v>
          </cell>
          <cell r="H20" t="str">
            <v>TRÊS IRMÃOS</v>
          </cell>
          <cell r="I20">
            <v>1</v>
          </cell>
          <cell r="J20">
            <v>449.91</v>
          </cell>
          <cell r="K20">
            <v>78.260000000000005</v>
          </cell>
          <cell r="L20">
            <v>561444</v>
          </cell>
        </row>
        <row r="21">
          <cell r="C21">
            <v>11228</v>
          </cell>
          <cell r="D21">
            <v>45658.299305555556</v>
          </cell>
          <cell r="E21">
            <v>45658.347916666666</v>
          </cell>
          <cell r="F21" t="str">
            <v>SSR1I16</v>
          </cell>
          <cell r="G21" t="str">
            <v>EXPRESSO NEPOMUCENO S/A</v>
          </cell>
          <cell r="H21" t="str">
            <v>TRÊS IRMÃOS</v>
          </cell>
          <cell r="I21">
            <v>1</v>
          </cell>
          <cell r="J21">
            <v>449.96</v>
          </cell>
          <cell r="K21">
            <v>64.849999999999994</v>
          </cell>
          <cell r="L21">
            <v>561357</v>
          </cell>
        </row>
        <row r="22">
          <cell r="C22">
            <v>11229</v>
          </cell>
          <cell r="D22">
            <v>45658.420138888891</v>
          </cell>
          <cell r="E22">
            <v>45658.480555555558</v>
          </cell>
          <cell r="F22" t="str">
            <v>OPP5H34</v>
          </cell>
          <cell r="G22" t="str">
            <v>EXPRESSO NEPOMUCENO S/A</v>
          </cell>
          <cell r="H22" t="str">
            <v>TRÊS IRMÃOS</v>
          </cell>
          <cell r="I22">
            <v>1</v>
          </cell>
          <cell r="J22">
            <v>449.98</v>
          </cell>
          <cell r="K22">
            <v>64.67</v>
          </cell>
          <cell r="L22">
            <v>561356</v>
          </cell>
        </row>
        <row r="23">
          <cell r="C23">
            <v>11230</v>
          </cell>
          <cell r="D23">
            <v>45658.636111111111</v>
          </cell>
          <cell r="E23">
            <v>45658.668055555558</v>
          </cell>
          <cell r="F23" t="str">
            <v>CSV0G52</v>
          </cell>
          <cell r="G23" t="str">
            <v>EXPRESSO NEPOMUCENO S/A</v>
          </cell>
          <cell r="H23" t="str">
            <v>TRÊS IRMÃOS</v>
          </cell>
          <cell r="I23">
            <v>1</v>
          </cell>
          <cell r="J23">
            <v>449.98</v>
          </cell>
          <cell r="K23">
            <v>68.67</v>
          </cell>
          <cell r="L23">
            <v>561363</v>
          </cell>
        </row>
        <row r="24">
          <cell r="C24">
            <v>11232</v>
          </cell>
          <cell r="D24">
            <v>45658.354861111111</v>
          </cell>
          <cell r="E24">
            <v>45658.388888888891</v>
          </cell>
          <cell r="F24" t="str">
            <v>SSX1F07</v>
          </cell>
          <cell r="G24" t="str">
            <v>EXPRESSO NEPOMUCENO S/A</v>
          </cell>
          <cell r="H24" t="str">
            <v>TRÊS IRMÃOS</v>
          </cell>
          <cell r="I24">
            <v>1</v>
          </cell>
          <cell r="J24">
            <v>449.96</v>
          </cell>
          <cell r="K24">
            <v>64.25</v>
          </cell>
          <cell r="L24">
            <v>561373</v>
          </cell>
        </row>
        <row r="25">
          <cell r="C25">
            <v>11234</v>
          </cell>
          <cell r="D25">
            <v>45658.542361111111</v>
          </cell>
          <cell r="E25">
            <v>45658.560416666667</v>
          </cell>
          <cell r="F25" t="str">
            <v>SSW7J67</v>
          </cell>
          <cell r="G25" t="str">
            <v>EXPRESSO NEPOMUCENO S/A</v>
          </cell>
          <cell r="H25" t="str">
            <v>TRÊS IRMÃOS</v>
          </cell>
          <cell r="I25">
            <v>1</v>
          </cell>
          <cell r="J25">
            <v>449.99</v>
          </cell>
          <cell r="K25">
            <v>59.29</v>
          </cell>
          <cell r="L25">
            <v>561364</v>
          </cell>
        </row>
        <row r="26">
          <cell r="C26">
            <v>11235</v>
          </cell>
          <cell r="D26">
            <v>45660.306250000001</v>
          </cell>
          <cell r="E26">
            <v>45660.359722222223</v>
          </cell>
          <cell r="F26" t="str">
            <v>CQU0D45</v>
          </cell>
          <cell r="G26" t="str">
            <v>EXPRESSO NEPOMUCENO S/A</v>
          </cell>
          <cell r="H26" t="str">
            <v>TRÊS IRMÃOS</v>
          </cell>
          <cell r="I26">
            <v>2</v>
          </cell>
          <cell r="J26">
            <v>485.12</v>
          </cell>
          <cell r="K26">
            <v>64.87</v>
          </cell>
          <cell r="L26">
            <v>561410</v>
          </cell>
        </row>
        <row r="27">
          <cell r="C27">
            <v>11236</v>
          </cell>
          <cell r="D27">
            <v>45658.914583333331</v>
          </cell>
          <cell r="E27">
            <v>45658.939583333333</v>
          </cell>
          <cell r="F27" t="str">
            <v>BWJ8J24</v>
          </cell>
          <cell r="G27" t="str">
            <v>EXPRESSO NEPOMUCENO S/A</v>
          </cell>
          <cell r="H27" t="str">
            <v>TRÊS IRMÃOS</v>
          </cell>
          <cell r="I27">
            <v>1</v>
          </cell>
          <cell r="J27">
            <v>450</v>
          </cell>
          <cell r="K27">
            <v>79</v>
          </cell>
          <cell r="L27">
            <v>561366</v>
          </cell>
        </row>
        <row r="28">
          <cell r="C28">
            <v>11237</v>
          </cell>
          <cell r="D28">
            <v>45658.390972222223</v>
          </cell>
          <cell r="E28">
            <v>45658.438888888886</v>
          </cell>
          <cell r="F28" t="str">
            <v>SSW2C75</v>
          </cell>
          <cell r="G28" t="str">
            <v>EXPRESSO NEPOMUCENO S/A</v>
          </cell>
          <cell r="H28" t="str">
            <v>TRÊS IRMÃOS</v>
          </cell>
          <cell r="I28">
            <v>1</v>
          </cell>
          <cell r="J28">
            <v>449.99</v>
          </cell>
          <cell r="K28">
            <v>68.38</v>
          </cell>
          <cell r="L28">
            <v>561367</v>
          </cell>
        </row>
        <row r="29">
          <cell r="C29">
            <v>11238</v>
          </cell>
          <cell r="D29">
            <v>45658.728472222225</v>
          </cell>
          <cell r="E29">
            <v>45658.768750000003</v>
          </cell>
          <cell r="F29" t="str">
            <v>STU8G10</v>
          </cell>
          <cell r="G29" t="str">
            <v>EXPRESSO NEPOMUCENO S/A</v>
          </cell>
          <cell r="H29" t="str">
            <v>TRÊS IRMÃOS</v>
          </cell>
          <cell r="I29">
            <v>1</v>
          </cell>
          <cell r="J29">
            <v>449.94</v>
          </cell>
          <cell r="K29">
            <v>60.43</v>
          </cell>
          <cell r="L29">
            <v>561368</v>
          </cell>
        </row>
        <row r="30">
          <cell r="C30">
            <v>11239</v>
          </cell>
          <cell r="D30">
            <v>45658.362500000003</v>
          </cell>
          <cell r="E30">
            <v>45658.404166666667</v>
          </cell>
          <cell r="F30" t="str">
            <v>STG9J42</v>
          </cell>
          <cell r="G30" t="str">
            <v>EXPRESSO NEPOMUCENO S/A</v>
          </cell>
          <cell r="H30" t="str">
            <v>TRÊS IRMÃOS</v>
          </cell>
          <cell r="I30">
            <v>1</v>
          </cell>
          <cell r="J30">
            <v>450.02</v>
          </cell>
          <cell r="K30">
            <v>69.73</v>
          </cell>
          <cell r="L30">
            <v>561369</v>
          </cell>
        </row>
        <row r="31">
          <cell r="C31">
            <v>11240</v>
          </cell>
          <cell r="D31">
            <v>45658.627083333333</v>
          </cell>
          <cell r="E31">
            <v>45658.661111111112</v>
          </cell>
          <cell r="F31" t="str">
            <v>OQA0G80</v>
          </cell>
          <cell r="G31" t="str">
            <v>EXPRESSO NEPOMUCENO S/A</v>
          </cell>
          <cell r="H31" t="str">
            <v>TRÊS IRMÃOS</v>
          </cell>
          <cell r="I31">
            <v>1</v>
          </cell>
          <cell r="J31">
            <v>449.86</v>
          </cell>
          <cell r="K31">
            <v>60.73</v>
          </cell>
          <cell r="L31">
            <v>561370</v>
          </cell>
        </row>
        <row r="32">
          <cell r="C32">
            <v>11241</v>
          </cell>
          <cell r="D32">
            <v>45658.908333333333</v>
          </cell>
          <cell r="E32">
            <v>45658.936111111114</v>
          </cell>
          <cell r="F32" t="str">
            <v>SYY6I91</v>
          </cell>
          <cell r="G32" t="str">
            <v>EXPRESSO NEPOMUCENO S/A</v>
          </cell>
          <cell r="H32" t="str">
            <v>TRÊS IRMÃOS</v>
          </cell>
          <cell r="I32">
            <v>1</v>
          </cell>
          <cell r="J32">
            <v>449.95</v>
          </cell>
          <cell r="K32">
            <v>77.12</v>
          </cell>
          <cell r="L32">
            <v>561371</v>
          </cell>
        </row>
        <row r="33">
          <cell r="C33">
            <v>11242</v>
          </cell>
          <cell r="D33">
            <v>45658.947222222225</v>
          </cell>
          <cell r="E33">
            <v>45658.990277777775</v>
          </cell>
          <cell r="F33" t="str">
            <v>DEI9C65</v>
          </cell>
          <cell r="G33" t="str">
            <v>EXPRESSO NEPOMUCENO S/A</v>
          </cell>
          <cell r="H33" t="str">
            <v>TRÊS IRMÃOS</v>
          </cell>
          <cell r="I33">
            <v>1</v>
          </cell>
          <cell r="J33">
            <v>450.03</v>
          </cell>
          <cell r="K33">
            <v>72.150000000000006</v>
          </cell>
          <cell r="L33">
            <v>561379</v>
          </cell>
        </row>
        <row r="34">
          <cell r="C34">
            <v>11243</v>
          </cell>
          <cell r="D34">
            <v>45658.924305555556</v>
          </cell>
          <cell r="E34">
            <v>45658.943055555559</v>
          </cell>
          <cell r="F34" t="str">
            <v>STE8H63</v>
          </cell>
          <cell r="G34" t="str">
            <v>EXPRESSO NEPOMUCENO S/A</v>
          </cell>
          <cell r="H34" t="str">
            <v>TRÊS IRMÃOS</v>
          </cell>
          <cell r="I34">
            <v>1</v>
          </cell>
          <cell r="J34">
            <v>449.9</v>
          </cell>
          <cell r="K34">
            <v>76.75</v>
          </cell>
          <cell r="L34">
            <v>561443</v>
          </cell>
        </row>
        <row r="35">
          <cell r="C35">
            <v>11244</v>
          </cell>
          <cell r="D35">
            <v>45659.399305555555</v>
          </cell>
          <cell r="E35">
            <v>45659.4375</v>
          </cell>
          <cell r="F35" t="str">
            <v>SST9C72</v>
          </cell>
          <cell r="G35" t="str">
            <v>EXPRESSO NEPOMUCENO S/A</v>
          </cell>
          <cell r="H35" t="str">
            <v>TRÊS IRMÃOS</v>
          </cell>
          <cell r="I35">
            <v>1</v>
          </cell>
          <cell r="J35">
            <v>449.98</v>
          </cell>
          <cell r="K35">
            <v>64.47</v>
          </cell>
          <cell r="L35">
            <v>561381</v>
          </cell>
        </row>
        <row r="36">
          <cell r="C36">
            <v>11245</v>
          </cell>
          <cell r="D36">
            <v>45659.034722222219</v>
          </cell>
          <cell r="E36">
            <v>45659.084722222222</v>
          </cell>
          <cell r="F36" t="str">
            <v>SSS2E21</v>
          </cell>
          <cell r="G36" t="str">
            <v>EXPRESSO NEPOMUCENO S/A</v>
          </cell>
          <cell r="H36" t="str">
            <v>TRÊS IRMÃOS</v>
          </cell>
          <cell r="I36">
            <v>2</v>
          </cell>
          <cell r="J36">
            <v>485.14</v>
          </cell>
          <cell r="K36">
            <v>66.95</v>
          </cell>
          <cell r="L36">
            <v>561382</v>
          </cell>
        </row>
        <row r="37">
          <cell r="C37">
            <v>11246</v>
          </cell>
          <cell r="D37">
            <v>45660.574999999997</v>
          </cell>
          <cell r="E37">
            <v>45660.606944444444</v>
          </cell>
          <cell r="F37" t="str">
            <v>SSR1I16</v>
          </cell>
          <cell r="G37" t="str">
            <v>EXPRESSO NEPOMUCENO S/A</v>
          </cell>
          <cell r="H37" t="str">
            <v>TRÊS IRMÃOS</v>
          </cell>
          <cell r="I37">
            <v>2</v>
          </cell>
          <cell r="J37">
            <v>485.03</v>
          </cell>
          <cell r="K37">
            <v>66.45</v>
          </cell>
          <cell r="L37">
            <v>561435</v>
          </cell>
        </row>
        <row r="38">
          <cell r="C38">
            <v>11247</v>
          </cell>
          <cell r="D38">
            <v>45659.45</v>
          </cell>
          <cell r="E38">
            <v>45659.484027777777</v>
          </cell>
          <cell r="F38" t="str">
            <v>CUI9G95</v>
          </cell>
          <cell r="G38" t="str">
            <v>EXPRESSO NEPOMUCENO S/A</v>
          </cell>
          <cell r="H38" t="str">
            <v>TRÊS IRMÃOS</v>
          </cell>
          <cell r="I38">
            <v>2</v>
          </cell>
          <cell r="J38">
            <v>485.06</v>
          </cell>
          <cell r="K38">
            <v>65.58</v>
          </cell>
          <cell r="L38">
            <v>561392</v>
          </cell>
        </row>
        <row r="39">
          <cell r="C39">
            <v>11248</v>
          </cell>
          <cell r="D39">
            <v>45659.605555555558</v>
          </cell>
          <cell r="E39">
            <v>45659.668749999997</v>
          </cell>
          <cell r="F39" t="str">
            <v>CUG0H04</v>
          </cell>
          <cell r="G39" t="str">
            <v>EXPRESSO NEPOMUCENO S/A</v>
          </cell>
          <cell r="H39" t="str">
            <v>TRÊS IRMÃOS</v>
          </cell>
          <cell r="I39">
            <v>2</v>
          </cell>
          <cell r="J39">
            <v>485.03</v>
          </cell>
          <cell r="K39">
            <v>63.44</v>
          </cell>
          <cell r="L39">
            <v>561400</v>
          </cell>
        </row>
        <row r="40">
          <cell r="C40">
            <v>11249</v>
          </cell>
          <cell r="D40">
            <v>45658.385416666664</v>
          </cell>
          <cell r="E40">
            <v>45658.425000000003</v>
          </cell>
          <cell r="F40" t="str">
            <v>STH4B67</v>
          </cell>
          <cell r="G40" t="str">
            <v>EXPRESSO NEPOMUCENO S/A</v>
          </cell>
          <cell r="H40" t="str">
            <v>TRÊS IRMÃOS</v>
          </cell>
          <cell r="I40">
            <v>1</v>
          </cell>
          <cell r="J40">
            <v>450.01</v>
          </cell>
          <cell r="K40">
            <v>66.510000000000005</v>
          </cell>
          <cell r="L40">
            <v>561408</v>
          </cell>
        </row>
        <row r="41">
          <cell r="C41">
            <v>11250</v>
          </cell>
          <cell r="D41">
            <v>45659.780555555553</v>
          </cell>
          <cell r="E41">
            <v>45659.836111111108</v>
          </cell>
          <cell r="F41" t="str">
            <v>OPP5H70</v>
          </cell>
          <cell r="G41" t="str">
            <v>EXPRESSO NEPOMUCENO S/A</v>
          </cell>
          <cell r="H41" t="str">
            <v>TRÊS IRMÃOS</v>
          </cell>
          <cell r="I41">
            <v>2</v>
          </cell>
          <cell r="J41">
            <v>485.06</v>
          </cell>
          <cell r="K41">
            <v>65.91</v>
          </cell>
          <cell r="L41">
            <v>561401</v>
          </cell>
        </row>
        <row r="42">
          <cell r="C42">
            <v>11251</v>
          </cell>
          <cell r="D42">
            <v>45659.973611111112</v>
          </cell>
          <cell r="E42">
            <v>45660.021527777775</v>
          </cell>
          <cell r="F42" t="str">
            <v>DCU7F35</v>
          </cell>
          <cell r="G42" t="str">
            <v>EXPRESSO NEPOMUCENO S/A</v>
          </cell>
          <cell r="H42" t="str">
            <v>TRÊS IRMÃOS</v>
          </cell>
          <cell r="I42">
            <v>2</v>
          </cell>
          <cell r="J42">
            <v>485.07</v>
          </cell>
          <cell r="K42">
            <v>67.31</v>
          </cell>
          <cell r="L42">
            <v>561416</v>
          </cell>
        </row>
        <row r="43">
          <cell r="C43">
            <v>11252</v>
          </cell>
          <cell r="D43">
            <v>45659.654861111114</v>
          </cell>
          <cell r="E43">
            <v>45659.709722222222</v>
          </cell>
          <cell r="F43" t="str">
            <v>CUN2F05</v>
          </cell>
          <cell r="G43" t="str">
            <v>EXPRESSO NEPOMUCENO S/A</v>
          </cell>
          <cell r="H43" t="str">
            <v>TRÊS IRMÃOS</v>
          </cell>
          <cell r="I43">
            <v>1</v>
          </cell>
          <cell r="J43">
            <v>450.04</v>
          </cell>
          <cell r="K43">
            <v>67.349999999999994</v>
          </cell>
          <cell r="L43">
            <v>561402</v>
          </cell>
        </row>
        <row r="44">
          <cell r="C44">
            <v>11253</v>
          </cell>
          <cell r="D44">
            <v>45660.238194444442</v>
          </cell>
          <cell r="E44">
            <v>45660.290972222225</v>
          </cell>
          <cell r="F44" t="str">
            <v>STB5A85</v>
          </cell>
          <cell r="G44" t="str">
            <v>EXPRESSO NEPOMUCENO S/A</v>
          </cell>
          <cell r="H44" t="str">
            <v>TRÊS IRMÃOS</v>
          </cell>
          <cell r="I44">
            <v>2</v>
          </cell>
          <cell r="J44">
            <v>485.15</v>
          </cell>
          <cell r="K44">
            <v>63.32</v>
          </cell>
          <cell r="L44">
            <v>561403</v>
          </cell>
        </row>
        <row r="45">
          <cell r="C45">
            <v>11254</v>
          </cell>
          <cell r="D45">
            <v>45659.977777777778</v>
          </cell>
          <cell r="E45">
            <v>45660.029861111114</v>
          </cell>
          <cell r="F45" t="str">
            <v>OPP4E56</v>
          </cell>
          <cell r="G45" t="str">
            <v>EXPRESSO NEPOMUCENO S/A</v>
          </cell>
          <cell r="H45" t="str">
            <v>TRÊS IRMÃOS</v>
          </cell>
          <cell r="I45">
            <v>2</v>
          </cell>
          <cell r="J45">
            <v>485</v>
          </cell>
          <cell r="K45">
            <v>64.680000000000007</v>
          </cell>
          <cell r="L45">
            <v>561404</v>
          </cell>
        </row>
        <row r="46">
          <cell r="C46">
            <v>11255</v>
          </cell>
          <cell r="D46">
            <v>45659.923611111109</v>
          </cell>
          <cell r="E46">
            <v>45659.964583333334</v>
          </cell>
          <cell r="F46" t="str">
            <v>SSY0B28</v>
          </cell>
          <cell r="G46" t="str">
            <v>EXPRESSO NEPOMUCENO S/A</v>
          </cell>
          <cell r="H46" t="str">
            <v>TRÊS IRMÃOS</v>
          </cell>
          <cell r="I46">
            <v>1</v>
          </cell>
          <cell r="J46">
            <v>449.99</v>
          </cell>
          <cell r="K46">
            <v>67.89</v>
          </cell>
          <cell r="L46">
            <v>561405</v>
          </cell>
        </row>
        <row r="47">
          <cell r="C47">
            <v>11256</v>
          </cell>
          <cell r="D47">
            <v>45659.904166666667</v>
          </cell>
          <cell r="E47">
            <v>45659.95416666667</v>
          </cell>
          <cell r="F47" t="str">
            <v>SUV1I18</v>
          </cell>
          <cell r="G47" t="str">
            <v>EXPRESSO NEPOMUCENO S/A</v>
          </cell>
          <cell r="H47" t="str">
            <v>TRÊS IRMÃOS</v>
          </cell>
          <cell r="I47">
            <v>2</v>
          </cell>
          <cell r="J47">
            <v>485.01</v>
          </cell>
          <cell r="K47">
            <v>62.39</v>
          </cell>
          <cell r="L47">
            <v>561406</v>
          </cell>
        </row>
        <row r="48">
          <cell r="C48">
            <v>11257</v>
          </cell>
          <cell r="D48">
            <v>45660.036111111112</v>
          </cell>
          <cell r="E48">
            <v>45660.073611111111</v>
          </cell>
          <cell r="F48" t="str">
            <v>STE1C25</v>
          </cell>
          <cell r="G48" t="str">
            <v>EXPRESSO NEPOMUCENO S/A</v>
          </cell>
          <cell r="H48" t="str">
            <v>TRÊS IRMÃOS</v>
          </cell>
          <cell r="I48">
            <v>2</v>
          </cell>
          <cell r="J48">
            <v>485.07</v>
          </cell>
          <cell r="K48">
            <v>61.62</v>
          </cell>
          <cell r="L48">
            <v>561407</v>
          </cell>
        </row>
        <row r="49">
          <cell r="C49">
            <v>11258</v>
          </cell>
          <cell r="D49">
            <v>45660.295138888891</v>
          </cell>
          <cell r="E49">
            <v>45660.337500000001</v>
          </cell>
          <cell r="F49" t="str">
            <v>OPP4A83</v>
          </cell>
          <cell r="G49" t="str">
            <v>EXPRESSO NEPOMUCENO S/A</v>
          </cell>
          <cell r="H49" t="str">
            <v>TRÊS IRMÃOS</v>
          </cell>
          <cell r="I49">
            <v>2</v>
          </cell>
          <cell r="J49">
            <v>485.16</v>
          </cell>
          <cell r="K49">
            <v>64.02</v>
          </cell>
          <cell r="L49">
            <v>561412</v>
          </cell>
        </row>
        <row r="50">
          <cell r="C50">
            <v>11259</v>
          </cell>
          <cell r="D50">
            <v>45660.522222222222</v>
          </cell>
          <cell r="E50">
            <v>45660.564583333333</v>
          </cell>
          <cell r="F50" t="str">
            <v>SVW5C37</v>
          </cell>
          <cell r="G50" t="str">
            <v>EXPRESSO NEPOMUCENO S/A</v>
          </cell>
          <cell r="H50" t="str">
            <v>TRÊS IRMÃOS</v>
          </cell>
          <cell r="I50">
            <v>2</v>
          </cell>
          <cell r="J50">
            <v>485.03</v>
          </cell>
          <cell r="K50">
            <v>65.48</v>
          </cell>
          <cell r="L50">
            <v>561434</v>
          </cell>
        </row>
        <row r="51">
          <cell r="C51">
            <v>11260</v>
          </cell>
          <cell r="D51">
            <v>45659.98541666667</v>
          </cell>
          <cell r="E51">
            <v>45660.037499999999</v>
          </cell>
          <cell r="F51" t="str">
            <v>OPP4E29</v>
          </cell>
          <cell r="G51" t="str">
            <v>EXPRESSO NEPOMUCENO S/A</v>
          </cell>
          <cell r="H51" t="str">
            <v>TRÊS IRMÃOS</v>
          </cell>
          <cell r="I51">
            <v>2</v>
          </cell>
          <cell r="J51">
            <v>485.04</v>
          </cell>
          <cell r="K51">
            <v>64.510000000000005</v>
          </cell>
          <cell r="L51">
            <v>561418</v>
          </cell>
        </row>
        <row r="52">
          <cell r="C52">
            <v>11261</v>
          </cell>
          <cell r="D52">
            <v>45660.384027777778</v>
          </cell>
          <cell r="E52">
            <v>45660.454861111109</v>
          </cell>
          <cell r="F52" t="str">
            <v>SWW6I54</v>
          </cell>
          <cell r="G52" t="str">
            <v>EXPRESSO NEPOMUCENO S/A</v>
          </cell>
          <cell r="H52" t="str">
            <v>TRÊS IRMÃOS</v>
          </cell>
          <cell r="I52">
            <v>2</v>
          </cell>
          <cell r="J52">
            <v>485.15</v>
          </cell>
          <cell r="K52">
            <v>62.95</v>
          </cell>
          <cell r="L52">
            <v>561440</v>
          </cell>
        </row>
        <row r="53">
          <cell r="C53">
            <v>11262</v>
          </cell>
          <cell r="D53">
            <v>45659.947916666664</v>
          </cell>
          <cell r="E53">
            <v>45659.957638888889</v>
          </cell>
          <cell r="F53" t="str">
            <v>SSW4E67</v>
          </cell>
          <cell r="G53" t="str">
            <v>EXPRESSO NEPOMUCENO S/A</v>
          </cell>
          <cell r="H53" t="str">
            <v>TRÊS IRMÃOS</v>
          </cell>
          <cell r="I53">
            <v>2</v>
          </cell>
          <cell r="J53">
            <v>485.07</v>
          </cell>
          <cell r="K53">
            <v>65.989999999999995</v>
          </cell>
          <cell r="L53">
            <v>561469</v>
          </cell>
        </row>
        <row r="54">
          <cell r="C54">
            <v>11263</v>
          </cell>
          <cell r="D54">
            <v>45660.335416666669</v>
          </cell>
          <cell r="E54">
            <v>45660.407638888886</v>
          </cell>
          <cell r="F54" t="str">
            <v>SSU6I65</v>
          </cell>
          <cell r="G54" t="str">
            <v>EXPRESSO NEPOMUCENO S/A</v>
          </cell>
          <cell r="H54" t="str">
            <v>TRÊS IRMÃOS</v>
          </cell>
          <cell r="I54">
            <v>2</v>
          </cell>
          <cell r="J54">
            <v>485.09</v>
          </cell>
          <cell r="K54">
            <v>62.73</v>
          </cell>
          <cell r="L54">
            <v>561483</v>
          </cell>
        </row>
        <row r="55">
          <cell r="C55">
            <v>11264</v>
          </cell>
          <cell r="D55">
            <v>45660.43472222222</v>
          </cell>
          <cell r="E55">
            <v>45660.474999999999</v>
          </cell>
          <cell r="F55" t="str">
            <v>DDL7I64</v>
          </cell>
          <cell r="G55" t="str">
            <v>EXPRESSO NEPOMUCENO S/A</v>
          </cell>
          <cell r="H55" t="str">
            <v>TRÊS IRMÃOS</v>
          </cell>
          <cell r="I55">
            <v>2</v>
          </cell>
          <cell r="J55">
            <v>485.08</v>
          </cell>
          <cell r="K55">
            <v>64.010000000000005</v>
          </cell>
          <cell r="L55">
            <v>561419</v>
          </cell>
        </row>
        <row r="56">
          <cell r="C56">
            <v>11265</v>
          </cell>
          <cell r="D56">
            <v>45660.035416666666</v>
          </cell>
          <cell r="E56">
            <v>45660.086111111108</v>
          </cell>
          <cell r="F56" t="str">
            <v>OPP4A93</v>
          </cell>
          <cell r="G56" t="str">
            <v>EXPRESSO NEPOMUCENO S/A</v>
          </cell>
          <cell r="H56" t="str">
            <v>TRÊS IRMÃOS</v>
          </cell>
          <cell r="I56">
            <v>2</v>
          </cell>
          <cell r="J56">
            <v>485.1</v>
          </cell>
          <cell r="K56">
            <v>65.12</v>
          </cell>
          <cell r="L56">
            <v>561420</v>
          </cell>
        </row>
        <row r="57">
          <cell r="C57">
            <v>11266</v>
          </cell>
          <cell r="D57">
            <v>45660.515972222223</v>
          </cell>
          <cell r="E57">
            <v>45660.55972222222</v>
          </cell>
          <cell r="F57" t="str">
            <v>SWX8J17</v>
          </cell>
          <cell r="G57" t="str">
            <v>EXPRESSO NEPOMUCENO S/A</v>
          </cell>
          <cell r="H57" t="str">
            <v>TRÊS IRMÃOS</v>
          </cell>
          <cell r="I57">
            <v>2</v>
          </cell>
          <cell r="J57">
            <v>485.12</v>
          </cell>
          <cell r="K57">
            <v>61.82</v>
          </cell>
          <cell r="L57">
            <v>561433</v>
          </cell>
        </row>
        <row r="58">
          <cell r="C58">
            <v>11267</v>
          </cell>
          <cell r="D58">
            <v>45659.340277777781</v>
          </cell>
          <cell r="E58">
            <v>45659.370833333334</v>
          </cell>
          <cell r="F58" t="str">
            <v>SSU2D13</v>
          </cell>
          <cell r="G58" t="str">
            <v>EXPRESSO NEPOMUCENO S/A</v>
          </cell>
          <cell r="H58" t="str">
            <v>TRÊS IRMÃOS</v>
          </cell>
          <cell r="I58">
            <v>2</v>
          </cell>
          <cell r="J58">
            <v>485.05</v>
          </cell>
          <cell r="K58">
            <v>62.55</v>
          </cell>
          <cell r="L58">
            <v>561455</v>
          </cell>
        </row>
        <row r="59">
          <cell r="C59">
            <v>11268</v>
          </cell>
          <cell r="D59">
            <v>45660.570833333331</v>
          </cell>
          <cell r="E59">
            <v>45660.59652777778</v>
          </cell>
          <cell r="F59" t="str">
            <v>OPP4B05</v>
          </cell>
          <cell r="G59" t="str">
            <v>EXPRESSO NEPOMUCENO S/A</v>
          </cell>
          <cell r="H59" t="str">
            <v>TRÊS IRMÃOS</v>
          </cell>
          <cell r="I59">
            <v>2</v>
          </cell>
          <cell r="J59">
            <v>485.11</v>
          </cell>
          <cell r="K59">
            <v>59.78</v>
          </cell>
          <cell r="L59">
            <v>561432</v>
          </cell>
        </row>
        <row r="60">
          <cell r="C60">
            <v>11269</v>
          </cell>
          <cell r="D60">
            <v>45660.450694444444</v>
          </cell>
          <cell r="E60">
            <v>45660.509027777778</v>
          </cell>
          <cell r="F60" t="str">
            <v>STG9J42</v>
          </cell>
          <cell r="G60" t="str">
            <v>EXPRESSO NEPOMUCENO S/A</v>
          </cell>
          <cell r="H60" t="str">
            <v>TRÊS IRMÃOS</v>
          </cell>
          <cell r="I60">
            <v>2</v>
          </cell>
          <cell r="J60">
            <v>485.06</v>
          </cell>
          <cell r="K60">
            <v>68.59</v>
          </cell>
          <cell r="L60">
            <v>561437</v>
          </cell>
        </row>
        <row r="61">
          <cell r="C61">
            <v>11271</v>
          </cell>
          <cell r="D61">
            <v>45659.229166666664</v>
          </cell>
          <cell r="E61">
            <v>45659.271527777775</v>
          </cell>
          <cell r="F61" t="str">
            <v>RVM9C41</v>
          </cell>
          <cell r="G61" t="str">
            <v>EUCLIDES R GARBUIO TRANSPORTES LTDA</v>
          </cell>
          <cell r="H61" t="str">
            <v>TRÊS IRMÃOS</v>
          </cell>
          <cell r="I61">
            <v>2</v>
          </cell>
          <cell r="J61">
            <v>485.06</v>
          </cell>
          <cell r="K61">
            <v>70.3</v>
          </cell>
          <cell r="L61">
            <v>561428</v>
          </cell>
        </row>
        <row r="62">
          <cell r="C62">
            <v>11272</v>
          </cell>
          <cell r="D62">
            <v>45659.111805555556</v>
          </cell>
          <cell r="E62">
            <v>45659.154861111114</v>
          </cell>
          <cell r="F62" t="str">
            <v>SIY0C23</v>
          </cell>
          <cell r="G62" t="str">
            <v>EUCLIDES R GARBUIO TRANSPORTES LTDA</v>
          </cell>
          <cell r="H62" t="str">
            <v>TRÊS IRMÃOS</v>
          </cell>
          <cell r="I62">
            <v>2</v>
          </cell>
          <cell r="J62">
            <v>485.14</v>
          </cell>
          <cell r="K62">
            <v>65.260000000000005</v>
          </cell>
          <cell r="L62">
            <v>561430</v>
          </cell>
        </row>
        <row r="63">
          <cell r="C63">
            <v>11273</v>
          </cell>
          <cell r="D63">
            <v>45659.040972222225</v>
          </cell>
          <cell r="E63">
            <v>45659.067361111112</v>
          </cell>
          <cell r="F63" t="str">
            <v>SJE7G34</v>
          </cell>
          <cell r="G63" t="str">
            <v>EUCLIDES R GARBUIO TRANSPORTES LTDA</v>
          </cell>
          <cell r="H63" t="str">
            <v>TRÊS IRMÃOS</v>
          </cell>
          <cell r="I63">
            <v>2</v>
          </cell>
          <cell r="J63">
            <v>485.04</v>
          </cell>
          <cell r="K63">
            <v>66.53</v>
          </cell>
          <cell r="L63">
            <v>561439</v>
          </cell>
        </row>
        <row r="64">
          <cell r="C64">
            <v>11274</v>
          </cell>
          <cell r="D64">
            <v>45659.179166666669</v>
          </cell>
          <cell r="E64">
            <v>45659.189583333333</v>
          </cell>
          <cell r="F64" t="str">
            <v>GBP9C31</v>
          </cell>
          <cell r="G64" t="str">
            <v>EUCLIDES R GARBUIO TRANSPORTES LTDA</v>
          </cell>
          <cell r="H64" t="str">
            <v>TRÊS IRMÃOS</v>
          </cell>
          <cell r="I64">
            <v>2</v>
          </cell>
          <cell r="J64">
            <v>485.12</v>
          </cell>
          <cell r="K64">
            <v>65.53</v>
          </cell>
          <cell r="L64">
            <v>561445</v>
          </cell>
        </row>
        <row r="65">
          <cell r="C65">
            <v>11275</v>
          </cell>
          <cell r="D65">
            <v>45659.179861111108</v>
          </cell>
          <cell r="E65">
            <v>45659.198611111111</v>
          </cell>
          <cell r="F65" t="str">
            <v>SJA5D91</v>
          </cell>
          <cell r="G65" t="str">
            <v>EUCLIDES R GARBUIO TRANSPORTES LTDA</v>
          </cell>
          <cell r="H65" t="str">
            <v>TRÊS IRMÃOS</v>
          </cell>
          <cell r="I65">
            <v>1</v>
          </cell>
          <cell r="J65">
            <v>449.98</v>
          </cell>
          <cell r="K65">
            <v>67.67</v>
          </cell>
          <cell r="L65">
            <v>561446</v>
          </cell>
        </row>
        <row r="66">
          <cell r="C66">
            <v>11276</v>
          </cell>
          <cell r="D66">
            <v>45659.787499999999</v>
          </cell>
          <cell r="E66">
            <v>45659.827777777777</v>
          </cell>
          <cell r="F66" t="str">
            <v>SIY0C29</v>
          </cell>
          <cell r="G66" t="str">
            <v>EUCLIDES R GARBUIO TRANSPORTES LTDA</v>
          </cell>
          <cell r="H66" t="str">
            <v>TRÊS IRMÃOS</v>
          </cell>
          <cell r="I66">
            <v>2</v>
          </cell>
          <cell r="J66">
            <v>485.05</v>
          </cell>
          <cell r="K66">
            <v>62.86</v>
          </cell>
          <cell r="L66">
            <v>561466</v>
          </cell>
        </row>
        <row r="67">
          <cell r="C67">
            <v>11277</v>
          </cell>
          <cell r="D67">
            <v>45659.947222222225</v>
          </cell>
          <cell r="E67">
            <v>45659.956944444442</v>
          </cell>
          <cell r="F67" t="str">
            <v>SJE7G33</v>
          </cell>
          <cell r="G67" t="str">
            <v>EUCLIDES R GARBUIO TRANSPORTES LTDA</v>
          </cell>
          <cell r="H67" t="str">
            <v>TRÊS IRMÃOS</v>
          </cell>
          <cell r="I67">
            <v>2</v>
          </cell>
          <cell r="J67">
            <v>485.13</v>
          </cell>
          <cell r="K67">
            <v>66.25</v>
          </cell>
          <cell r="L67">
            <v>561468</v>
          </cell>
        </row>
        <row r="68">
          <cell r="C68">
            <v>11278</v>
          </cell>
          <cell r="D68">
            <v>45659.754166666666</v>
          </cell>
          <cell r="E68">
            <v>45659.789583333331</v>
          </cell>
          <cell r="F68" t="str">
            <v>PZB0F53</v>
          </cell>
          <cell r="G68" t="str">
            <v>EUCLIDES R GARBUIO TRANSPORTES LTDA</v>
          </cell>
          <cell r="H68" t="str">
            <v>TRÊS IRMÃOS</v>
          </cell>
          <cell r="I68">
            <v>2</v>
          </cell>
          <cell r="J68">
            <v>485.06</v>
          </cell>
          <cell r="K68">
            <v>68.63</v>
          </cell>
          <cell r="L68">
            <v>561460</v>
          </cell>
        </row>
        <row r="69">
          <cell r="C69">
            <v>11279</v>
          </cell>
          <cell r="D69">
            <v>45659.879861111112</v>
          </cell>
          <cell r="E69">
            <v>45659.939583333333</v>
          </cell>
          <cell r="F69" t="str">
            <v>SIY0C31</v>
          </cell>
          <cell r="G69" t="str">
            <v>EUCLIDES R GARBUIO TRANSPORTES LTDA</v>
          </cell>
          <cell r="H69" t="str">
            <v>TRÊS IRMÃOS</v>
          </cell>
          <cell r="I69">
            <v>2</v>
          </cell>
          <cell r="J69">
            <v>485.1</v>
          </cell>
          <cell r="K69">
            <v>63.74</v>
          </cell>
          <cell r="L69">
            <v>561448</v>
          </cell>
        </row>
        <row r="70">
          <cell r="C70">
            <v>11280</v>
          </cell>
          <cell r="D70">
            <v>45660.936805555553</v>
          </cell>
          <cell r="E70">
            <v>45660.957638888889</v>
          </cell>
          <cell r="F70" t="str">
            <v>SJE7G40</v>
          </cell>
          <cell r="G70" t="str">
            <v>EUCLIDES R GARBUIO TRANSPORTES LTDA</v>
          </cell>
          <cell r="H70" t="str">
            <v>TRÊS IRMÃOS</v>
          </cell>
          <cell r="I70">
            <v>2</v>
          </cell>
          <cell r="J70">
            <v>485.12</v>
          </cell>
          <cell r="K70">
            <v>65.2</v>
          </cell>
          <cell r="L70">
            <v>561478</v>
          </cell>
        </row>
        <row r="71">
          <cell r="C71">
            <v>11281</v>
          </cell>
          <cell r="D71">
            <v>45660.470138888886</v>
          </cell>
          <cell r="E71">
            <v>45660.496527777781</v>
          </cell>
          <cell r="F71" t="str">
            <v>EYW0G53</v>
          </cell>
          <cell r="G71" t="str">
            <v>EUCLIDES R GARBUIO TRANSPORTES LTDA</v>
          </cell>
          <cell r="H71" t="str">
            <v>TRÊS IRMÃOS</v>
          </cell>
          <cell r="I71">
            <v>2</v>
          </cell>
          <cell r="J71">
            <v>485.15</v>
          </cell>
          <cell r="K71">
            <v>68.02</v>
          </cell>
          <cell r="L71">
            <v>561485</v>
          </cell>
        </row>
        <row r="72">
          <cell r="C72">
            <v>11282</v>
          </cell>
          <cell r="D72">
            <v>45660.816666666666</v>
          </cell>
          <cell r="E72">
            <v>45660.845138888886</v>
          </cell>
          <cell r="F72" t="str">
            <v>SIY0C22</v>
          </cell>
          <cell r="G72" t="str">
            <v>EUCLIDES R GARBUIO TRANSPORTES LTDA</v>
          </cell>
          <cell r="H72" t="str">
            <v>TRÊS IRMÃOS</v>
          </cell>
          <cell r="I72">
            <v>2</v>
          </cell>
          <cell r="J72">
            <v>485.02</v>
          </cell>
          <cell r="K72">
            <v>67.77</v>
          </cell>
          <cell r="L72">
            <v>561501</v>
          </cell>
        </row>
        <row r="73">
          <cell r="C73">
            <v>11283</v>
          </cell>
          <cell r="D73">
            <v>45659.743055555555</v>
          </cell>
          <cell r="E73">
            <v>45659.781944444447</v>
          </cell>
          <cell r="F73" t="str">
            <v>SJE7G39</v>
          </cell>
          <cell r="G73" t="str">
            <v>EUCLIDES R GARBUIO TRANSPORTES LTDA</v>
          </cell>
          <cell r="H73" t="str">
            <v>TRÊS IRMÃOS</v>
          </cell>
          <cell r="I73">
            <v>2</v>
          </cell>
          <cell r="J73">
            <v>485.04</v>
          </cell>
          <cell r="K73">
            <v>70.86</v>
          </cell>
          <cell r="L73">
            <v>561447</v>
          </cell>
        </row>
        <row r="74">
          <cell r="C74">
            <v>11284</v>
          </cell>
          <cell r="D74">
            <v>45660.740277777775</v>
          </cell>
          <cell r="E74">
            <v>45660.743750000001</v>
          </cell>
          <cell r="F74" t="str">
            <v>PZB0F58</v>
          </cell>
          <cell r="G74" t="str">
            <v>EUCLIDES R GARBUIO TRANSPORTES LTDA</v>
          </cell>
          <cell r="H74" t="str">
            <v>TRÊS IRMÃOS</v>
          </cell>
          <cell r="I74">
            <v>2</v>
          </cell>
          <cell r="J74">
            <v>485.12</v>
          </cell>
          <cell r="K74">
            <v>65.2</v>
          </cell>
          <cell r="L74">
            <v>561500</v>
          </cell>
        </row>
        <row r="75">
          <cell r="C75">
            <v>11285</v>
          </cell>
          <cell r="D75">
            <v>45660.184027777781</v>
          </cell>
          <cell r="E75">
            <v>45660.212500000001</v>
          </cell>
          <cell r="F75" t="str">
            <v>SJE7G25</v>
          </cell>
          <cell r="G75" t="str">
            <v>EUCLIDES R GARBUIO TRANSPORTES LTDA</v>
          </cell>
          <cell r="H75" t="str">
            <v>TRÊS IRMÃOS</v>
          </cell>
          <cell r="I75">
            <v>2</v>
          </cell>
          <cell r="J75">
            <v>485.08</v>
          </cell>
          <cell r="K75">
            <v>63.35</v>
          </cell>
          <cell r="L75">
            <v>561481</v>
          </cell>
        </row>
        <row r="76">
          <cell r="C76">
            <v>11286</v>
          </cell>
          <cell r="D76">
            <v>45660.444444444445</v>
          </cell>
          <cell r="E76">
            <v>45660.465277777781</v>
          </cell>
          <cell r="F76" t="str">
            <v>SYD4C64</v>
          </cell>
          <cell r="G76" t="str">
            <v>EUCLIDES R GARBUIO TRANSPORTES LTDA</v>
          </cell>
          <cell r="H76" t="str">
            <v>TRÊS IRMÃOS</v>
          </cell>
          <cell r="I76">
            <v>2</v>
          </cell>
          <cell r="J76">
            <v>485.06</v>
          </cell>
          <cell r="K76">
            <v>73.27</v>
          </cell>
          <cell r="L76">
            <v>561484</v>
          </cell>
        </row>
        <row r="77">
          <cell r="C77">
            <v>11287</v>
          </cell>
          <cell r="D77">
            <v>45661.466666666667</v>
          </cell>
          <cell r="E77">
            <v>45661.491666666669</v>
          </cell>
          <cell r="F77" t="str">
            <v>PZB0F52</v>
          </cell>
          <cell r="G77" t="str">
            <v>EUCLIDES R GARBUIO TRANSPORTES LTDA</v>
          </cell>
          <cell r="H77" t="str">
            <v>TRÊS IRMÃOS</v>
          </cell>
          <cell r="I77">
            <v>2</v>
          </cell>
          <cell r="J77">
            <v>485.09</v>
          </cell>
          <cell r="K77">
            <v>66.400000000000006</v>
          </cell>
          <cell r="L77">
            <v>561527</v>
          </cell>
        </row>
        <row r="78">
          <cell r="C78">
            <v>11288</v>
          </cell>
          <cell r="D78">
            <v>45660.64166666667</v>
          </cell>
          <cell r="E78">
            <v>45660.671527777777</v>
          </cell>
          <cell r="F78" t="str">
            <v>SIY0C21</v>
          </cell>
          <cell r="G78" t="str">
            <v>EUCLIDES R GARBUIO TRANSPORTES LTDA</v>
          </cell>
          <cell r="H78" t="str">
            <v>TRÊS IRMÃOS</v>
          </cell>
          <cell r="I78">
            <v>2</v>
          </cell>
          <cell r="J78">
            <v>485.12</v>
          </cell>
          <cell r="K78">
            <v>63.18</v>
          </cell>
          <cell r="L78">
            <v>561477</v>
          </cell>
        </row>
        <row r="79">
          <cell r="C79">
            <v>11289</v>
          </cell>
          <cell r="D79">
            <v>45661.109722222223</v>
          </cell>
          <cell r="E79">
            <v>45661.152083333334</v>
          </cell>
          <cell r="F79" t="str">
            <v>SIY0C35</v>
          </cell>
          <cell r="G79" t="str">
            <v>EUCLIDES R GARBUIO TRANSPORTES LTDA</v>
          </cell>
          <cell r="H79" t="str">
            <v>TRÊS IRMÃOS</v>
          </cell>
          <cell r="I79">
            <v>2</v>
          </cell>
          <cell r="J79">
            <v>485.16</v>
          </cell>
          <cell r="K79">
            <v>70.739999999999995</v>
          </cell>
          <cell r="L79">
            <v>561480</v>
          </cell>
        </row>
        <row r="80">
          <cell r="C80">
            <v>11290</v>
          </cell>
          <cell r="D80">
            <v>45660.18472222222</v>
          </cell>
          <cell r="E80">
            <v>45660.206944444442</v>
          </cell>
          <cell r="F80" t="str">
            <v>SJE7G26</v>
          </cell>
          <cell r="G80" t="str">
            <v>EUCLIDES R GARBUIO TRANSPORTES LTDA</v>
          </cell>
          <cell r="H80" t="str">
            <v>TRÊS IRMÃOS</v>
          </cell>
          <cell r="I80">
            <v>2</v>
          </cell>
          <cell r="J80">
            <v>485.06</v>
          </cell>
          <cell r="K80">
            <v>67.290000000000006</v>
          </cell>
          <cell r="L80">
            <v>561482</v>
          </cell>
        </row>
        <row r="81">
          <cell r="C81">
            <v>11291</v>
          </cell>
          <cell r="D81">
            <v>45661.154166666667</v>
          </cell>
          <cell r="E81">
            <v>45661.197222222225</v>
          </cell>
          <cell r="F81" t="str">
            <v>SIY0C32</v>
          </cell>
          <cell r="G81" t="str">
            <v>EUCLIDES R GARBUIO TRANSPORTES LTDA</v>
          </cell>
          <cell r="H81" t="str">
            <v>TRÊS IRMÃOS</v>
          </cell>
          <cell r="I81">
            <v>4</v>
          </cell>
          <cell r="J81">
            <v>512.55999999999995</v>
          </cell>
          <cell r="K81">
            <v>64.89</v>
          </cell>
          <cell r="L81">
            <v>561476</v>
          </cell>
        </row>
        <row r="82">
          <cell r="C82">
            <v>11292</v>
          </cell>
          <cell r="D82">
            <v>45661.540972222225</v>
          </cell>
          <cell r="E82">
            <v>45661.545138888891</v>
          </cell>
          <cell r="F82" t="str">
            <v>SIY0C14</v>
          </cell>
          <cell r="G82" t="str">
            <v>EUCLIDES R GARBUIO TRANSPORTES LTDA</v>
          </cell>
          <cell r="H82" t="str">
            <v>TRÊS IRMÃOS</v>
          </cell>
          <cell r="I82">
            <v>2</v>
          </cell>
          <cell r="J82">
            <v>485.05</v>
          </cell>
          <cell r="K82">
            <v>68.900000000000006</v>
          </cell>
          <cell r="L82">
            <v>561530</v>
          </cell>
        </row>
        <row r="83">
          <cell r="C83">
            <v>11293</v>
          </cell>
          <cell r="D83">
            <v>45660.931250000001</v>
          </cell>
          <cell r="E83">
            <v>45660.955555555556</v>
          </cell>
          <cell r="F83" t="str">
            <v>SJE7G32</v>
          </cell>
          <cell r="G83" t="str">
            <v>EUCLIDES R GARBUIO TRANSPORTES LTDA</v>
          </cell>
          <cell r="H83" t="str">
            <v>TRÊS IRMÃOS</v>
          </cell>
          <cell r="I83">
            <v>3</v>
          </cell>
          <cell r="J83">
            <v>544.41999999999996</v>
          </cell>
          <cell r="K83">
            <v>79.239999999999995</v>
          </cell>
          <cell r="L83">
            <v>561474</v>
          </cell>
        </row>
        <row r="84">
          <cell r="C84">
            <v>11294</v>
          </cell>
          <cell r="D84">
            <v>45661.11041666667</v>
          </cell>
          <cell r="E84">
            <v>45661.145138888889</v>
          </cell>
          <cell r="F84" t="str">
            <v>PZB0F48</v>
          </cell>
          <cell r="G84" t="str">
            <v>EUCLIDES R GARBUIO TRANSPORTES LTDA</v>
          </cell>
          <cell r="H84" t="str">
            <v>TRÊS IRMÃOS</v>
          </cell>
          <cell r="I84">
            <v>2</v>
          </cell>
          <cell r="J84">
            <v>485.12</v>
          </cell>
          <cell r="K84">
            <v>71.55</v>
          </cell>
          <cell r="L84">
            <v>561475</v>
          </cell>
        </row>
        <row r="85">
          <cell r="C85">
            <v>11295</v>
          </cell>
          <cell r="D85">
            <v>45661.781944444447</v>
          </cell>
          <cell r="E85">
            <v>45661.802777777775</v>
          </cell>
          <cell r="F85" t="str">
            <v>SJE7G29</v>
          </cell>
          <cell r="G85" t="str">
            <v>EUCLIDES R GARBUIO TRANSPORTES LTDA</v>
          </cell>
          <cell r="H85" t="str">
            <v>TRÊS IRMÃOS</v>
          </cell>
          <cell r="I85">
            <v>2</v>
          </cell>
          <cell r="J85">
            <v>485.09</v>
          </cell>
          <cell r="K85">
            <v>67.41</v>
          </cell>
          <cell r="L85">
            <v>561533</v>
          </cell>
        </row>
        <row r="86">
          <cell r="C86">
            <v>11296</v>
          </cell>
          <cell r="D86">
            <v>45661.031944444447</v>
          </cell>
          <cell r="E86">
            <v>45661.063194444447</v>
          </cell>
          <cell r="F86" t="str">
            <v>SYD4C62</v>
          </cell>
          <cell r="G86" t="str">
            <v>EUCLIDES R GARBUIO TRANSPORTES LTDA</v>
          </cell>
          <cell r="H86" t="str">
            <v>TRÊS IRMÃOS</v>
          </cell>
          <cell r="I86">
            <v>2</v>
          </cell>
          <cell r="J86">
            <v>485.15</v>
          </cell>
          <cell r="K86">
            <v>69.38</v>
          </cell>
          <cell r="L86">
            <v>561470</v>
          </cell>
        </row>
        <row r="87">
          <cell r="C87">
            <v>11297</v>
          </cell>
          <cell r="D87">
            <v>45661.069444444445</v>
          </cell>
          <cell r="E87">
            <v>45661.100694444445</v>
          </cell>
          <cell r="F87" t="str">
            <v>SIY0C24</v>
          </cell>
          <cell r="G87" t="str">
            <v>EUCLIDES R GARBUIO TRANSPORTES LTDA</v>
          </cell>
          <cell r="H87" t="str">
            <v>TRÊS IRMÃOS</v>
          </cell>
          <cell r="I87">
            <v>2</v>
          </cell>
          <cell r="J87">
            <v>484.99</v>
          </cell>
          <cell r="K87">
            <v>67.3</v>
          </cell>
          <cell r="L87">
            <v>561472</v>
          </cell>
        </row>
        <row r="88">
          <cell r="C88">
            <v>11298</v>
          </cell>
          <cell r="D88">
            <v>45660.981249999997</v>
          </cell>
          <cell r="E88">
            <v>45661.008333333331</v>
          </cell>
          <cell r="F88" t="str">
            <v>PZB0F54</v>
          </cell>
          <cell r="G88" t="str">
            <v>EUCLIDES R GARBUIO TRANSPORTES LTDA</v>
          </cell>
          <cell r="H88" t="str">
            <v>TRÊS IRMÃOS</v>
          </cell>
          <cell r="I88">
            <v>2</v>
          </cell>
          <cell r="J88">
            <v>485.03</v>
          </cell>
          <cell r="K88">
            <v>70.14</v>
          </cell>
          <cell r="L88">
            <v>561471</v>
          </cell>
        </row>
        <row r="89">
          <cell r="C89">
            <v>11299</v>
          </cell>
          <cell r="D89">
            <v>45661.770138888889</v>
          </cell>
          <cell r="E89">
            <v>45661.802083333336</v>
          </cell>
          <cell r="F89" t="str">
            <v>SJE7G27</v>
          </cell>
          <cell r="G89" t="str">
            <v>EUCLIDES R GARBUIO TRANSPORTES LTDA</v>
          </cell>
          <cell r="H89" t="str">
            <v>TRÊS IRMÃOS</v>
          </cell>
          <cell r="I89">
            <v>4</v>
          </cell>
          <cell r="J89">
            <v>512.58000000000004</v>
          </cell>
          <cell r="K89">
            <v>64.81</v>
          </cell>
          <cell r="L89">
            <v>561512</v>
          </cell>
        </row>
        <row r="90">
          <cell r="C90">
            <v>11300</v>
          </cell>
          <cell r="D90">
            <v>45661.57916666667</v>
          </cell>
          <cell r="E90">
            <v>45661.613888888889</v>
          </cell>
          <cell r="F90" t="str">
            <v>SJE7G31</v>
          </cell>
          <cell r="G90" t="str">
            <v>EUCLIDES R GARBUIO TRANSPORTES LTDA</v>
          </cell>
          <cell r="H90" t="str">
            <v>TRÊS IRMÃOS</v>
          </cell>
          <cell r="I90">
            <v>3</v>
          </cell>
          <cell r="J90">
            <v>544.48</v>
          </cell>
          <cell r="K90">
            <v>67</v>
          </cell>
          <cell r="L90">
            <v>561531</v>
          </cell>
        </row>
        <row r="91">
          <cell r="C91">
            <v>11301</v>
          </cell>
          <cell r="D91">
            <v>45661.763194444444</v>
          </cell>
          <cell r="E91">
            <v>45661.8</v>
          </cell>
          <cell r="F91" t="str">
            <v>SJE7G35</v>
          </cell>
          <cell r="G91" t="str">
            <v>EUCLIDES R GARBUIO TRANSPORTES LTDA</v>
          </cell>
          <cell r="H91" t="str">
            <v>TRÊS IRMÃOS</v>
          </cell>
          <cell r="I91">
            <v>3</v>
          </cell>
          <cell r="J91">
            <v>544.47</v>
          </cell>
          <cell r="K91">
            <v>65.77</v>
          </cell>
          <cell r="L91">
            <v>561511</v>
          </cell>
        </row>
        <row r="92">
          <cell r="C92">
            <v>11302</v>
          </cell>
          <cell r="D92">
            <v>45661.331944444442</v>
          </cell>
          <cell r="E92">
            <v>45661.368055555555</v>
          </cell>
          <cell r="F92" t="str">
            <v>RVH8E82</v>
          </cell>
          <cell r="G92" t="str">
            <v>EUCLIDES R GARBUIO TRANSPORTES LTDA</v>
          </cell>
          <cell r="H92" t="str">
            <v>TRÊS IRMÃOS</v>
          </cell>
          <cell r="I92">
            <v>2</v>
          </cell>
          <cell r="J92">
            <v>485.03</v>
          </cell>
          <cell r="K92">
            <v>63.48</v>
          </cell>
          <cell r="L92">
            <v>561526</v>
          </cell>
        </row>
        <row r="93">
          <cell r="C93">
            <v>11303</v>
          </cell>
          <cell r="D93">
            <v>45662.175694444442</v>
          </cell>
          <cell r="E93">
            <v>45662.232638888891</v>
          </cell>
          <cell r="F93" t="str">
            <v>SJE7G36</v>
          </cell>
          <cell r="G93" t="str">
            <v>EUCLIDES R GARBUIO TRANSPORTES LTDA</v>
          </cell>
          <cell r="H93" t="str">
            <v>TRÊS IRMÃOS</v>
          </cell>
          <cell r="I93">
            <v>3</v>
          </cell>
          <cell r="J93">
            <v>544.42999999999995</v>
          </cell>
          <cell r="K93">
            <v>65.94</v>
          </cell>
          <cell r="L93">
            <v>561513</v>
          </cell>
        </row>
        <row r="94">
          <cell r="C94">
            <v>11304</v>
          </cell>
          <cell r="D94">
            <v>45661.754166666666</v>
          </cell>
          <cell r="E94">
            <v>45661.788888888892</v>
          </cell>
          <cell r="F94" t="str">
            <v>SIY0C19</v>
          </cell>
          <cell r="G94" t="str">
            <v>EUCLIDES R GARBUIO TRANSPORTES LTDA</v>
          </cell>
          <cell r="H94" t="str">
            <v>TRÊS IRMÃOS</v>
          </cell>
          <cell r="I94">
            <v>4</v>
          </cell>
          <cell r="J94">
            <v>512.47</v>
          </cell>
          <cell r="K94">
            <v>62.93</v>
          </cell>
          <cell r="L94">
            <v>561504</v>
          </cell>
        </row>
        <row r="95">
          <cell r="C95">
            <v>11305</v>
          </cell>
          <cell r="D95">
            <v>45662.334027777775</v>
          </cell>
          <cell r="E95">
            <v>45662.411805555559</v>
          </cell>
          <cell r="F95" t="str">
            <v>SIY0C34</v>
          </cell>
          <cell r="G95" t="str">
            <v>EUCLIDES R GARBUIO TRANSPORTES LTDA</v>
          </cell>
          <cell r="H95" t="str">
            <v>TRÊS IRMÃOS</v>
          </cell>
          <cell r="I95">
            <v>3</v>
          </cell>
          <cell r="J95">
            <v>544.5</v>
          </cell>
          <cell r="K95">
            <v>63.93</v>
          </cell>
          <cell r="L95">
            <v>561514</v>
          </cell>
        </row>
        <row r="96">
          <cell r="C96">
            <v>11306</v>
          </cell>
          <cell r="D96">
            <v>45661.758333333331</v>
          </cell>
          <cell r="E96">
            <v>45661.810416666667</v>
          </cell>
          <cell r="F96" t="str">
            <v>PZB0F55</v>
          </cell>
          <cell r="G96" t="str">
            <v>EUCLIDES R GARBUIO TRANSPORTES LTDA</v>
          </cell>
          <cell r="H96" t="str">
            <v>TRÊS IRMÃOS</v>
          </cell>
          <cell r="I96">
            <v>4</v>
          </cell>
          <cell r="J96">
            <v>512.55999999999995</v>
          </cell>
          <cell r="K96">
            <v>65.3</v>
          </cell>
          <cell r="L96">
            <v>561503</v>
          </cell>
        </row>
        <row r="97">
          <cell r="C97">
            <v>11307</v>
          </cell>
          <cell r="D97">
            <v>45662.228472222225</v>
          </cell>
          <cell r="E97">
            <v>45662.265277777777</v>
          </cell>
          <cell r="F97" t="str">
            <v>SIY0C23</v>
          </cell>
          <cell r="G97" t="str">
            <v>EUCLIDES R GARBUIO TRANSPORTES LTDA</v>
          </cell>
          <cell r="H97" t="str">
            <v>TRÊS IRMÃOS</v>
          </cell>
          <cell r="I97">
            <v>2</v>
          </cell>
          <cell r="J97">
            <v>485.04</v>
          </cell>
          <cell r="K97">
            <v>68.86</v>
          </cell>
          <cell r="L97">
            <v>561524</v>
          </cell>
        </row>
        <row r="98">
          <cell r="C98">
            <v>11308</v>
          </cell>
          <cell r="D98">
            <v>45662.178472222222</v>
          </cell>
          <cell r="E98">
            <v>45662.214583333334</v>
          </cell>
          <cell r="F98" t="str">
            <v>SJE7G34</v>
          </cell>
          <cell r="G98" t="str">
            <v>EUCLIDES R GARBUIO TRANSPORTES LTDA</v>
          </cell>
          <cell r="H98" t="str">
            <v>TRÊS IRMÃOS</v>
          </cell>
          <cell r="I98">
            <v>3</v>
          </cell>
          <cell r="J98">
            <v>544.41</v>
          </cell>
          <cell r="K98">
            <v>70.81</v>
          </cell>
          <cell r="L98">
            <v>561522</v>
          </cell>
        </row>
        <row r="99">
          <cell r="C99">
            <v>11309</v>
          </cell>
          <cell r="D99">
            <v>45661.570138888892</v>
          </cell>
          <cell r="E99">
            <v>45661.625</v>
          </cell>
          <cell r="F99" t="str">
            <v>SIY0C20</v>
          </cell>
          <cell r="G99" t="str">
            <v>EUCLIDES R GARBUIO TRANSPORTES LTDA</v>
          </cell>
          <cell r="H99" t="str">
            <v>TRÊS IRMÃOS</v>
          </cell>
          <cell r="I99">
            <v>3</v>
          </cell>
          <cell r="J99">
            <v>544.48</v>
          </cell>
          <cell r="K99">
            <v>65.53</v>
          </cell>
          <cell r="L99">
            <v>561502</v>
          </cell>
        </row>
        <row r="100">
          <cell r="C100">
            <v>11310</v>
          </cell>
          <cell r="D100">
            <v>45663.603472222225</v>
          </cell>
          <cell r="E100">
            <v>45663.626388888886</v>
          </cell>
          <cell r="F100" t="str">
            <v>RVM9C41</v>
          </cell>
          <cell r="G100" t="str">
            <v>EUCLIDES R GARBUIO TRANSPORTES LTDA</v>
          </cell>
          <cell r="H100" t="str">
            <v>TRÊS IRMÃOS</v>
          </cell>
          <cell r="I100">
            <v>3</v>
          </cell>
          <cell r="J100">
            <v>544.44000000000005</v>
          </cell>
          <cell r="K100">
            <v>55.69</v>
          </cell>
          <cell r="L100">
            <v>561588</v>
          </cell>
        </row>
        <row r="101">
          <cell r="C101">
            <v>11311</v>
          </cell>
          <cell r="D101">
            <v>45661.10833333333</v>
          </cell>
          <cell r="E101">
            <v>45661.155555555553</v>
          </cell>
          <cell r="F101" t="str">
            <v>SSW2C75</v>
          </cell>
          <cell r="G101" t="str">
            <v>EXPRESSO NEPOMUCENO S/A</v>
          </cell>
          <cell r="H101" t="str">
            <v>TRÊS IRMÃOS</v>
          </cell>
          <cell r="I101">
            <v>2</v>
          </cell>
          <cell r="J101">
            <v>485.07</v>
          </cell>
          <cell r="K101">
            <v>74.34</v>
          </cell>
          <cell r="L101">
            <v>561438</v>
          </cell>
        </row>
        <row r="102">
          <cell r="C102">
            <v>11313</v>
          </cell>
          <cell r="D102">
            <v>45660.636805555558</v>
          </cell>
          <cell r="E102">
            <v>45660.658333333333</v>
          </cell>
          <cell r="F102" t="str">
            <v>CSV0G52</v>
          </cell>
          <cell r="G102" t="str">
            <v>EXPRESSO NEPOMUCENO S/A</v>
          </cell>
          <cell r="H102" t="str">
            <v>TRÊS IRMÃOS</v>
          </cell>
          <cell r="I102">
            <v>2</v>
          </cell>
          <cell r="J102">
            <v>484.99</v>
          </cell>
          <cell r="K102">
            <v>70.290000000000006</v>
          </cell>
          <cell r="L102">
            <v>561499</v>
          </cell>
        </row>
        <row r="103">
          <cell r="C103">
            <v>11314</v>
          </cell>
          <cell r="D103">
            <v>45661.322222222225</v>
          </cell>
          <cell r="E103">
            <v>45661.354861111111</v>
          </cell>
          <cell r="F103" t="str">
            <v>OQA0G80</v>
          </cell>
          <cell r="G103" t="str">
            <v>EXPRESSO NEPOMUCENO S/A</v>
          </cell>
          <cell r="H103" t="str">
            <v>TRÊS IRMÃOS</v>
          </cell>
          <cell r="I103">
            <v>2</v>
          </cell>
          <cell r="J103">
            <v>485.15</v>
          </cell>
          <cell r="K103">
            <v>71.36</v>
          </cell>
          <cell r="L103">
            <v>561525</v>
          </cell>
        </row>
        <row r="104">
          <cell r="C104">
            <v>11315</v>
          </cell>
          <cell r="D104">
            <v>45661.23333333333</v>
          </cell>
          <cell r="E104">
            <v>45661.256249999999</v>
          </cell>
          <cell r="F104" t="str">
            <v>STE8H63</v>
          </cell>
          <cell r="G104" t="str">
            <v>EXPRESSO NEPOMUCENO S/A</v>
          </cell>
          <cell r="H104" t="str">
            <v>TRÊS IRMÃOS</v>
          </cell>
          <cell r="I104">
            <v>2</v>
          </cell>
          <cell r="J104">
            <v>485.03</v>
          </cell>
          <cell r="K104">
            <v>73.790000000000006</v>
          </cell>
          <cell r="L104">
            <v>561451</v>
          </cell>
        </row>
        <row r="105">
          <cell r="C105">
            <v>11316</v>
          </cell>
          <cell r="D105">
            <v>45660.947916666664</v>
          </cell>
          <cell r="E105">
            <v>45660.973611111112</v>
          </cell>
          <cell r="F105" t="str">
            <v>SSX1F07</v>
          </cell>
          <cell r="G105" t="str">
            <v>EXPRESSO NEPOMUCENO S/A</v>
          </cell>
          <cell r="H105" t="str">
            <v>TRÊS IRMÃOS</v>
          </cell>
          <cell r="I105">
            <v>2</v>
          </cell>
          <cell r="J105">
            <v>485</v>
          </cell>
          <cell r="K105">
            <v>62.35</v>
          </cell>
          <cell r="L105">
            <v>561454</v>
          </cell>
        </row>
        <row r="106">
          <cell r="C106">
            <v>11317</v>
          </cell>
          <cell r="D106">
            <v>45660.813194444447</v>
          </cell>
          <cell r="E106">
            <v>45660.859027777777</v>
          </cell>
          <cell r="F106" t="str">
            <v>BWJ8J24</v>
          </cell>
          <cell r="G106" t="str">
            <v>EXPRESSO NEPOMUCENO S/A</v>
          </cell>
          <cell r="H106" t="str">
            <v>TRÊS IRMÃOS</v>
          </cell>
          <cell r="I106">
            <v>2</v>
          </cell>
          <cell r="J106">
            <v>485.14</v>
          </cell>
          <cell r="K106">
            <v>65.959999999999994</v>
          </cell>
          <cell r="L106">
            <v>561452</v>
          </cell>
        </row>
        <row r="107">
          <cell r="C107">
            <v>11318</v>
          </cell>
          <cell r="D107">
            <v>45661.1</v>
          </cell>
          <cell r="E107">
            <v>45661.135416666664</v>
          </cell>
          <cell r="F107" t="str">
            <v>SYY6I91</v>
          </cell>
          <cell r="G107" t="str">
            <v>EXPRESSO NEPOMUCENO S/A</v>
          </cell>
          <cell r="H107" t="str">
            <v>TRÊS IRMÃOS</v>
          </cell>
          <cell r="I107">
            <v>2</v>
          </cell>
          <cell r="J107">
            <v>485.11</v>
          </cell>
          <cell r="K107">
            <v>73.2</v>
          </cell>
          <cell r="L107">
            <v>561453</v>
          </cell>
        </row>
        <row r="108">
          <cell r="C108">
            <v>11319</v>
          </cell>
          <cell r="D108">
            <v>45661.234722222223</v>
          </cell>
          <cell r="E108">
            <v>45661.261805555558</v>
          </cell>
          <cell r="F108" t="str">
            <v>SSS2E21</v>
          </cell>
          <cell r="G108" t="str">
            <v>EXPRESSO NEPOMUCENO S/A</v>
          </cell>
          <cell r="H108" t="str">
            <v>TRÊS IRMÃOS</v>
          </cell>
          <cell r="I108">
            <v>2</v>
          </cell>
          <cell r="J108">
            <v>485.05</v>
          </cell>
          <cell r="K108">
            <v>70.59</v>
          </cell>
          <cell r="L108">
            <v>561449</v>
          </cell>
        </row>
        <row r="109">
          <cell r="C109">
            <v>11320</v>
          </cell>
          <cell r="D109">
            <v>45663.790277777778</v>
          </cell>
          <cell r="E109">
            <v>45663.843055555553</v>
          </cell>
          <cell r="F109" t="str">
            <v>CUB8B56</v>
          </cell>
          <cell r="G109" t="str">
            <v>EXPRESSO NEPOMUCENO S/A</v>
          </cell>
          <cell r="H109" t="str">
            <v>TRÊS IRMÃOS</v>
          </cell>
          <cell r="I109">
            <v>3</v>
          </cell>
          <cell r="J109">
            <v>544.39</v>
          </cell>
          <cell r="K109">
            <v>52.04</v>
          </cell>
          <cell r="L109">
            <v>561456</v>
          </cell>
        </row>
        <row r="110">
          <cell r="C110">
            <v>11321</v>
          </cell>
          <cell r="D110">
            <v>45661.790972222225</v>
          </cell>
          <cell r="E110">
            <v>45661.82708333333</v>
          </cell>
          <cell r="F110" t="str">
            <v>OPP5H56</v>
          </cell>
          <cell r="G110" t="str">
            <v>EXPRESSO NEPOMUCENO S/A</v>
          </cell>
          <cell r="H110" t="str">
            <v>TRÊS IRMÃOS</v>
          </cell>
          <cell r="I110">
            <v>3</v>
          </cell>
          <cell r="J110">
            <v>544.4</v>
          </cell>
          <cell r="K110">
            <v>60.14</v>
          </cell>
          <cell r="L110">
            <v>561479</v>
          </cell>
        </row>
        <row r="111">
          <cell r="C111">
            <v>11322</v>
          </cell>
          <cell r="D111">
            <v>45661.46875</v>
          </cell>
          <cell r="E111">
            <v>45661.498611111114</v>
          </cell>
          <cell r="F111" t="str">
            <v>OPP4E71</v>
          </cell>
          <cell r="G111" t="str">
            <v>EXPRESSO NEPOMUCENO S/A</v>
          </cell>
          <cell r="H111" t="str">
            <v>TRÊS IRMÃOS</v>
          </cell>
          <cell r="I111">
            <v>2</v>
          </cell>
          <cell r="J111">
            <v>485.18</v>
          </cell>
          <cell r="K111">
            <v>63.75</v>
          </cell>
          <cell r="L111">
            <v>561528</v>
          </cell>
        </row>
        <row r="112">
          <cell r="C112">
            <v>11323</v>
          </cell>
          <cell r="D112">
            <v>45661.493055555555</v>
          </cell>
          <cell r="E112">
            <v>45661.515972222223</v>
          </cell>
          <cell r="F112" t="str">
            <v>OPP5H34</v>
          </cell>
          <cell r="G112" t="str">
            <v>EXPRESSO NEPOMUCENO S/A</v>
          </cell>
          <cell r="H112" t="str">
            <v>TRÊS IRMÃOS</v>
          </cell>
          <cell r="I112">
            <v>2</v>
          </cell>
          <cell r="J112">
            <v>485.07</v>
          </cell>
          <cell r="K112">
            <v>66.98</v>
          </cell>
          <cell r="L112">
            <v>561457</v>
          </cell>
        </row>
        <row r="113">
          <cell r="C113">
            <v>11324</v>
          </cell>
          <cell r="D113">
            <v>45661.618055555555</v>
          </cell>
          <cell r="E113">
            <v>45661.645833333336</v>
          </cell>
          <cell r="F113" t="str">
            <v>OPP5H48</v>
          </cell>
          <cell r="G113" t="str">
            <v>EXPRESSO NEPOMUCENO S/A</v>
          </cell>
          <cell r="H113" t="str">
            <v>TRÊS IRMÃOS</v>
          </cell>
          <cell r="I113">
            <v>3</v>
          </cell>
          <cell r="J113">
            <v>544.41</v>
          </cell>
          <cell r="K113">
            <v>64.97</v>
          </cell>
          <cell r="L113">
            <v>561461</v>
          </cell>
        </row>
        <row r="114">
          <cell r="C114">
            <v>11325</v>
          </cell>
          <cell r="D114">
            <v>45661.982638888891</v>
          </cell>
          <cell r="E114">
            <v>45662.129166666666</v>
          </cell>
          <cell r="F114" t="str">
            <v>OQA0H41</v>
          </cell>
          <cell r="G114" t="str">
            <v>EXPRESSO NEPOMUCENO S/A</v>
          </cell>
          <cell r="H114" t="str">
            <v>TRÊS IRMÃOS</v>
          </cell>
          <cell r="I114">
            <v>2</v>
          </cell>
          <cell r="J114">
            <v>485.06</v>
          </cell>
          <cell r="K114">
            <v>65.58</v>
          </cell>
          <cell r="L114">
            <v>561462</v>
          </cell>
        </row>
        <row r="115">
          <cell r="C115">
            <v>11326</v>
          </cell>
          <cell r="D115">
            <v>45661.788888888892</v>
          </cell>
          <cell r="E115">
            <v>45661.843055555553</v>
          </cell>
          <cell r="F115" t="str">
            <v>BII6G41</v>
          </cell>
          <cell r="G115" t="str">
            <v>EXPRESSO NEPOMUCENO S/A</v>
          </cell>
          <cell r="H115" t="str">
            <v>TRÊS IRMÃOS</v>
          </cell>
          <cell r="I115">
            <v>2</v>
          </cell>
          <cell r="J115">
            <v>485.02</v>
          </cell>
          <cell r="K115">
            <v>67.11</v>
          </cell>
          <cell r="L115">
            <v>561463</v>
          </cell>
        </row>
        <row r="116">
          <cell r="C116">
            <v>11327</v>
          </cell>
          <cell r="D116">
            <v>45661.880555555559</v>
          </cell>
          <cell r="E116">
            <v>45661.935416666667</v>
          </cell>
          <cell r="F116" t="str">
            <v>SST9C72</v>
          </cell>
          <cell r="G116" t="str">
            <v>EXPRESSO NEPOMUCENO S/A</v>
          </cell>
          <cell r="H116" t="str">
            <v>TRÊS IRMÃOS</v>
          </cell>
          <cell r="I116">
            <v>2</v>
          </cell>
          <cell r="J116">
            <v>485.03</v>
          </cell>
          <cell r="K116">
            <v>65.48</v>
          </cell>
          <cell r="L116">
            <v>561464</v>
          </cell>
        </row>
        <row r="117">
          <cell r="C117">
            <v>11328</v>
          </cell>
          <cell r="D117">
            <v>45661.927083333336</v>
          </cell>
          <cell r="E117">
            <v>45661.96875</v>
          </cell>
          <cell r="F117" t="str">
            <v>CUG0H04</v>
          </cell>
          <cell r="G117" t="str">
            <v>EXPRESSO NEPOMUCENO S/A</v>
          </cell>
          <cell r="H117" t="str">
            <v>TRÊS IRMÃOS</v>
          </cell>
          <cell r="I117">
            <v>3</v>
          </cell>
          <cell r="J117">
            <v>544.44000000000005</v>
          </cell>
          <cell r="K117">
            <v>60.87</v>
          </cell>
          <cell r="L117">
            <v>561465</v>
          </cell>
        </row>
        <row r="118">
          <cell r="C118">
            <v>11329</v>
          </cell>
          <cell r="D118">
            <v>45662.418055555558</v>
          </cell>
          <cell r="E118">
            <v>45662.448611111111</v>
          </cell>
          <cell r="F118" t="str">
            <v>CUE7I33</v>
          </cell>
          <cell r="G118" t="str">
            <v>EXPRESSO NEPOMUCENO S/A</v>
          </cell>
          <cell r="H118" t="str">
            <v>TRÊS IRMÃOS</v>
          </cell>
          <cell r="I118">
            <v>3</v>
          </cell>
          <cell r="J118">
            <v>544.52</v>
          </cell>
          <cell r="K118">
            <v>66.37</v>
          </cell>
          <cell r="L118">
            <v>561551</v>
          </cell>
        </row>
        <row r="119">
          <cell r="C119">
            <v>11330</v>
          </cell>
          <cell r="D119">
            <v>45662.077777777777</v>
          </cell>
          <cell r="E119">
            <v>45662.143055555556</v>
          </cell>
          <cell r="F119" t="str">
            <v>OPP5H70</v>
          </cell>
          <cell r="G119" t="str">
            <v>EXPRESSO NEPOMUCENO S/A</v>
          </cell>
          <cell r="H119" t="str">
            <v>TRÊS IRMÃOS</v>
          </cell>
          <cell r="I119">
            <v>2</v>
          </cell>
          <cell r="J119">
            <v>485.04</v>
          </cell>
          <cell r="K119">
            <v>65.83</v>
          </cell>
          <cell r="L119">
            <v>561488</v>
          </cell>
        </row>
        <row r="120">
          <cell r="C120">
            <v>11331</v>
          </cell>
          <cell r="D120">
            <v>45662.013194444444</v>
          </cell>
          <cell r="E120">
            <v>45662.036111111112</v>
          </cell>
          <cell r="F120" t="str">
            <v>CUN2F05</v>
          </cell>
          <cell r="G120" t="str">
            <v>EXPRESSO NEPOMUCENO S/A</v>
          </cell>
          <cell r="H120" t="str">
            <v>TRÊS IRMÃOS</v>
          </cell>
          <cell r="I120">
            <v>2</v>
          </cell>
          <cell r="J120">
            <v>485.08</v>
          </cell>
          <cell r="K120">
            <v>67.680000000000007</v>
          </cell>
          <cell r="L120">
            <v>561489</v>
          </cell>
        </row>
        <row r="121">
          <cell r="C121">
            <v>11332</v>
          </cell>
          <cell r="D121">
            <v>45662.059027777781</v>
          </cell>
          <cell r="E121">
            <v>45662.117361111108</v>
          </cell>
          <cell r="F121" t="str">
            <v>STU8G10</v>
          </cell>
          <cell r="G121" t="str">
            <v>EXPRESSO NEPOMUCENO S/A</v>
          </cell>
          <cell r="H121" t="str">
            <v>TRÊS IRMÃOS</v>
          </cell>
          <cell r="I121">
            <v>2</v>
          </cell>
          <cell r="J121">
            <v>485.08</v>
          </cell>
          <cell r="K121">
            <v>65.680000000000007</v>
          </cell>
          <cell r="L121">
            <v>561490</v>
          </cell>
        </row>
        <row r="122">
          <cell r="C122">
            <v>11333</v>
          </cell>
          <cell r="D122">
            <v>45662.441666666666</v>
          </cell>
          <cell r="E122">
            <v>45662.459722222222</v>
          </cell>
          <cell r="F122" t="str">
            <v>SSW4E67</v>
          </cell>
          <cell r="G122" t="str">
            <v>EXPRESSO NEPOMUCENO S/A</v>
          </cell>
          <cell r="H122" t="str">
            <v>TRÊS IRMÃOS</v>
          </cell>
          <cell r="I122">
            <v>3</v>
          </cell>
          <cell r="J122">
            <v>544.48</v>
          </cell>
          <cell r="K122">
            <v>73.959999999999994</v>
          </cell>
          <cell r="L122">
            <v>561552</v>
          </cell>
        </row>
        <row r="123">
          <cell r="C123">
            <v>11334</v>
          </cell>
          <cell r="D123">
            <v>45662.737500000003</v>
          </cell>
          <cell r="E123">
            <v>45662.742361111108</v>
          </cell>
          <cell r="F123" t="str">
            <v>EIY7G82</v>
          </cell>
          <cell r="G123" t="str">
            <v>EXPRESSO NEPOMUCENO S/A</v>
          </cell>
          <cell r="H123" t="str">
            <v>TRÊS IRMÃOS</v>
          </cell>
          <cell r="I123">
            <v>3</v>
          </cell>
          <cell r="J123">
            <v>544.54</v>
          </cell>
          <cell r="K123">
            <v>61.41</v>
          </cell>
          <cell r="L123">
            <v>561566</v>
          </cell>
        </row>
        <row r="124">
          <cell r="C124">
            <v>11335</v>
          </cell>
          <cell r="D124">
            <v>45662.867361111108</v>
          </cell>
          <cell r="E124">
            <v>45662.886111111111</v>
          </cell>
          <cell r="F124" t="str">
            <v>STD2G26</v>
          </cell>
          <cell r="G124" t="str">
            <v>EXPRESSO NEPOMUCENO S/A</v>
          </cell>
          <cell r="H124" t="str">
            <v>TRÊS IRMÃOS</v>
          </cell>
          <cell r="I124">
            <v>3</v>
          </cell>
          <cell r="J124">
            <v>544.51</v>
          </cell>
          <cell r="K124">
            <v>57.52</v>
          </cell>
          <cell r="L124">
            <v>561571</v>
          </cell>
        </row>
        <row r="125">
          <cell r="C125">
            <v>11336</v>
          </cell>
          <cell r="D125">
            <v>45662.581250000003</v>
          </cell>
          <cell r="E125">
            <v>45662.621527777781</v>
          </cell>
          <cell r="F125" t="str">
            <v>OPP4E56</v>
          </cell>
          <cell r="G125" t="str">
            <v>EXPRESSO NEPOMUCENO S/A</v>
          </cell>
          <cell r="H125" t="str">
            <v>TRÊS IRMÃOS</v>
          </cell>
          <cell r="I125">
            <v>3</v>
          </cell>
          <cell r="J125">
            <v>544.41</v>
          </cell>
          <cell r="K125">
            <v>67.78</v>
          </cell>
          <cell r="L125">
            <v>561556</v>
          </cell>
        </row>
        <row r="126">
          <cell r="C126">
            <v>11337</v>
          </cell>
          <cell r="D126">
            <v>45662.398611111108</v>
          </cell>
          <cell r="E126">
            <v>45662.443055555559</v>
          </cell>
          <cell r="F126" t="str">
            <v>STE1C25</v>
          </cell>
          <cell r="G126" t="str">
            <v>EXPRESSO NEPOMUCENO S/A</v>
          </cell>
          <cell r="H126" t="str">
            <v>TRÊS IRMÃOS</v>
          </cell>
          <cell r="I126">
            <v>3</v>
          </cell>
          <cell r="J126">
            <v>544.41</v>
          </cell>
          <cell r="K126">
            <v>65.3</v>
          </cell>
          <cell r="L126">
            <v>561494</v>
          </cell>
        </row>
        <row r="127">
          <cell r="C127">
            <v>11338</v>
          </cell>
          <cell r="D127">
            <v>45662.618055555555</v>
          </cell>
          <cell r="E127">
            <v>45662.665972222225</v>
          </cell>
          <cell r="F127" t="str">
            <v>OPP4A93</v>
          </cell>
          <cell r="G127" t="str">
            <v>EXPRESSO NEPOMUCENO S/A</v>
          </cell>
          <cell r="H127" t="str">
            <v>TRÊS IRMÃOS</v>
          </cell>
          <cell r="I127">
            <v>3</v>
          </cell>
          <cell r="J127">
            <v>544.49</v>
          </cell>
          <cell r="K127">
            <v>63.95</v>
          </cell>
          <cell r="L127">
            <v>561495</v>
          </cell>
        </row>
        <row r="128">
          <cell r="C128">
            <v>11339</v>
          </cell>
          <cell r="D128">
            <v>45662.61041666667</v>
          </cell>
          <cell r="E128">
            <v>45662.637499999997</v>
          </cell>
          <cell r="F128" t="str">
            <v>STB5A85</v>
          </cell>
          <cell r="G128" t="str">
            <v>EXPRESSO NEPOMUCENO S/A</v>
          </cell>
          <cell r="H128" t="str">
            <v>TRÊS IRMÃOS</v>
          </cell>
          <cell r="I128">
            <v>3</v>
          </cell>
          <cell r="J128">
            <v>544.45000000000005</v>
          </cell>
          <cell r="K128">
            <v>62.54</v>
          </cell>
          <cell r="L128">
            <v>561560</v>
          </cell>
        </row>
        <row r="129">
          <cell r="C129">
            <v>11340</v>
          </cell>
          <cell r="D129">
            <v>45662.522916666669</v>
          </cell>
          <cell r="E129">
            <v>45662.568055555559</v>
          </cell>
          <cell r="F129" t="str">
            <v>OPP4A83</v>
          </cell>
          <cell r="G129" t="str">
            <v>EXPRESSO NEPOMUCENO S/A</v>
          </cell>
          <cell r="H129" t="str">
            <v>TRÊS IRMÃOS</v>
          </cell>
          <cell r="I129">
            <v>3</v>
          </cell>
          <cell r="J129">
            <v>544.36</v>
          </cell>
          <cell r="K129">
            <v>68.19</v>
          </cell>
          <cell r="L129">
            <v>561555</v>
          </cell>
        </row>
        <row r="130">
          <cell r="C130">
            <v>11341</v>
          </cell>
          <cell r="D130">
            <v>45662.361111111109</v>
          </cell>
          <cell r="E130">
            <v>45662.433333333334</v>
          </cell>
          <cell r="F130" t="str">
            <v>SUV1I18</v>
          </cell>
          <cell r="G130" t="str">
            <v>EXPRESSO NEPOMUCENO S/A</v>
          </cell>
          <cell r="H130" t="str">
            <v>TRÊS IRMÃOS</v>
          </cell>
          <cell r="I130">
            <v>3</v>
          </cell>
          <cell r="J130">
            <v>544.53</v>
          </cell>
          <cell r="K130">
            <v>67.709999999999994</v>
          </cell>
          <cell r="L130">
            <v>561496</v>
          </cell>
        </row>
        <row r="131">
          <cell r="C131">
            <v>11342</v>
          </cell>
          <cell r="D131">
            <v>45663.069444444445</v>
          </cell>
          <cell r="E131">
            <v>45663.114583333336</v>
          </cell>
          <cell r="F131" t="str">
            <v>SSU6I65</v>
          </cell>
          <cell r="G131" t="str">
            <v>EXPRESSO NEPOMUCENO S/A</v>
          </cell>
          <cell r="H131" t="str">
            <v>TRÊS IRMÃOS</v>
          </cell>
          <cell r="I131">
            <v>3</v>
          </cell>
          <cell r="J131">
            <v>544.39</v>
          </cell>
          <cell r="K131">
            <v>54.74</v>
          </cell>
          <cell r="L131">
            <v>561497</v>
          </cell>
        </row>
        <row r="132">
          <cell r="C132">
            <v>11343</v>
          </cell>
          <cell r="D132">
            <v>45663.207638888889</v>
          </cell>
          <cell r="E132">
            <v>45663.225694444445</v>
          </cell>
          <cell r="F132" t="str">
            <v>SSY0C97</v>
          </cell>
          <cell r="G132" t="str">
            <v>EXPRESSO NEPOMUCENO S/A</v>
          </cell>
          <cell r="H132" t="str">
            <v>TRÊS IRMÃOS</v>
          </cell>
          <cell r="I132">
            <v>3</v>
          </cell>
          <cell r="J132">
            <v>544.46</v>
          </cell>
          <cell r="K132">
            <v>60.28</v>
          </cell>
          <cell r="L132">
            <v>561575</v>
          </cell>
        </row>
        <row r="133">
          <cell r="C133">
            <v>11344</v>
          </cell>
          <cell r="D133">
            <v>45663.423611111109</v>
          </cell>
          <cell r="E133">
            <v>45663.478472222225</v>
          </cell>
          <cell r="F133" t="str">
            <v>CQU0D45</v>
          </cell>
          <cell r="G133" t="str">
            <v>EXPRESSO NEPOMUCENO S/A</v>
          </cell>
          <cell r="H133" t="str">
            <v>TRÊS IRMÃOS</v>
          </cell>
          <cell r="I133">
            <v>2</v>
          </cell>
          <cell r="J133">
            <v>485.05</v>
          </cell>
          <cell r="K133">
            <v>62.2</v>
          </cell>
          <cell r="L133">
            <v>561498</v>
          </cell>
        </row>
        <row r="134">
          <cell r="C134">
            <v>11345</v>
          </cell>
          <cell r="D134">
            <v>45663.419444444444</v>
          </cell>
          <cell r="E134">
            <v>45663.470138888886</v>
          </cell>
          <cell r="F134" t="str">
            <v>CUI9G95</v>
          </cell>
          <cell r="G134" t="str">
            <v>EXPRESSO NEPOMUCENO S/A</v>
          </cell>
          <cell r="H134" t="str">
            <v>TRÊS IRMÃOS</v>
          </cell>
          <cell r="I134">
            <v>2</v>
          </cell>
          <cell r="J134">
            <v>484.99</v>
          </cell>
          <cell r="K134">
            <v>66.62</v>
          </cell>
          <cell r="L134">
            <v>561505</v>
          </cell>
        </row>
        <row r="135">
          <cell r="C135">
            <v>11346</v>
          </cell>
          <cell r="D135">
            <v>45663.407638888886</v>
          </cell>
          <cell r="E135">
            <v>45663.461111111108</v>
          </cell>
          <cell r="F135" t="str">
            <v>SWX8J17</v>
          </cell>
          <cell r="G135" t="str">
            <v>EXPRESSO NEPOMUCENO S/A</v>
          </cell>
          <cell r="H135" t="str">
            <v>TRÊS IRMÃOS</v>
          </cell>
          <cell r="I135">
            <v>2</v>
          </cell>
          <cell r="J135">
            <v>485.06</v>
          </cell>
          <cell r="K135">
            <v>67.25</v>
          </cell>
          <cell r="L135">
            <v>561582</v>
          </cell>
        </row>
        <row r="136">
          <cell r="C136">
            <v>11347</v>
          </cell>
          <cell r="D136">
            <v>45663.137499999997</v>
          </cell>
          <cell r="E136">
            <v>45663.170138888891</v>
          </cell>
          <cell r="F136" t="str">
            <v>STG9J42</v>
          </cell>
          <cell r="G136" t="str">
            <v>EXPRESSO NEPOMUCENO S/A</v>
          </cell>
          <cell r="H136" t="str">
            <v>TRÊS IRMÃOS</v>
          </cell>
          <cell r="I136">
            <v>3</v>
          </cell>
          <cell r="J136">
            <v>544.49</v>
          </cell>
          <cell r="K136">
            <v>61.14</v>
          </cell>
          <cell r="L136">
            <v>561507</v>
          </cell>
        </row>
        <row r="137">
          <cell r="C137">
            <v>11348</v>
          </cell>
          <cell r="D137">
            <v>45663.099305555559</v>
          </cell>
          <cell r="E137">
            <v>45663.143750000003</v>
          </cell>
          <cell r="F137" t="str">
            <v>SWW6I54</v>
          </cell>
          <cell r="G137" t="str">
            <v>EXPRESSO NEPOMUCENO S/A</v>
          </cell>
          <cell r="H137" t="str">
            <v>TRÊS IRMÃOS</v>
          </cell>
          <cell r="I137">
            <v>3</v>
          </cell>
          <cell r="J137">
            <v>544.49</v>
          </cell>
          <cell r="K137">
            <v>64.06</v>
          </cell>
          <cell r="L137">
            <v>561508</v>
          </cell>
        </row>
        <row r="138">
          <cell r="C138">
            <v>11349</v>
          </cell>
          <cell r="D138">
            <v>45663.163888888892</v>
          </cell>
          <cell r="E138">
            <v>45663.199305555558</v>
          </cell>
          <cell r="F138" t="str">
            <v>STG0F21</v>
          </cell>
          <cell r="G138" t="str">
            <v>EXPRESSO NEPOMUCENO S/A</v>
          </cell>
          <cell r="H138" t="str">
            <v>TRÊS IRMÃOS</v>
          </cell>
          <cell r="I138">
            <v>3</v>
          </cell>
          <cell r="J138">
            <v>544.48</v>
          </cell>
          <cell r="K138">
            <v>65.09</v>
          </cell>
          <cell r="L138">
            <v>561509</v>
          </cell>
        </row>
        <row r="139">
          <cell r="C139">
            <v>11350</v>
          </cell>
          <cell r="D139">
            <v>45663.398611111108</v>
          </cell>
          <cell r="E139">
            <v>45663.452777777777</v>
          </cell>
          <cell r="F139" t="str">
            <v>SSR1I16</v>
          </cell>
          <cell r="G139" t="str">
            <v>EXPRESSO NEPOMUCENO S/A</v>
          </cell>
          <cell r="H139" t="str">
            <v>TRÊS IRMÃOS</v>
          </cell>
          <cell r="I139">
            <v>3</v>
          </cell>
          <cell r="J139">
            <v>544.37</v>
          </cell>
          <cell r="K139">
            <v>67.27</v>
          </cell>
          <cell r="L139">
            <v>561510</v>
          </cell>
        </row>
        <row r="140">
          <cell r="C140">
            <v>11361</v>
          </cell>
          <cell r="D140">
            <v>45663.814583333333</v>
          </cell>
          <cell r="E140">
            <v>45663.869444444441</v>
          </cell>
          <cell r="F140" t="str">
            <v>OPP4B05</v>
          </cell>
          <cell r="G140" t="str">
            <v>EXPRESSO NEPOMUCENO S/A</v>
          </cell>
          <cell r="H140" t="str">
            <v>TRÊS IRMÃOS</v>
          </cell>
          <cell r="I140">
            <v>2</v>
          </cell>
          <cell r="J140">
            <v>485</v>
          </cell>
          <cell r="K140">
            <v>63.67</v>
          </cell>
          <cell r="L140">
            <v>561515</v>
          </cell>
        </row>
        <row r="141">
          <cell r="C141">
            <v>11362</v>
          </cell>
          <cell r="D141">
            <v>45663.19027777778</v>
          </cell>
          <cell r="E141">
            <v>45663.201388888891</v>
          </cell>
          <cell r="F141" t="str">
            <v>SVW5C37</v>
          </cell>
          <cell r="G141" t="str">
            <v>EXPRESSO NEPOMUCENO S/A</v>
          </cell>
          <cell r="H141" t="str">
            <v>TRÊS IRMÃOS</v>
          </cell>
          <cell r="I141">
            <v>2</v>
          </cell>
          <cell r="J141">
            <v>484.98</v>
          </cell>
          <cell r="K141">
            <v>62.25</v>
          </cell>
          <cell r="L141">
            <v>561572</v>
          </cell>
        </row>
        <row r="142">
          <cell r="C142">
            <v>11363</v>
          </cell>
          <cell r="D142">
            <v>45663.26458333333</v>
          </cell>
          <cell r="E142">
            <v>45663.305555555555</v>
          </cell>
          <cell r="F142" t="str">
            <v>CSV0G52</v>
          </cell>
          <cell r="G142" t="str">
            <v>EXPRESSO NEPOMUCENO S/A</v>
          </cell>
          <cell r="H142" t="str">
            <v>TRÊS IRMÃOS</v>
          </cell>
          <cell r="I142">
            <v>2</v>
          </cell>
          <cell r="J142">
            <v>485.02</v>
          </cell>
          <cell r="K142">
            <v>64.08</v>
          </cell>
          <cell r="L142">
            <v>561517</v>
          </cell>
        </row>
        <row r="143">
          <cell r="C143">
            <v>11364</v>
          </cell>
          <cell r="D143">
            <v>45663.45416666667</v>
          </cell>
          <cell r="E143">
            <v>45663.504861111112</v>
          </cell>
          <cell r="F143" t="str">
            <v>SSU2D13</v>
          </cell>
          <cell r="G143" t="str">
            <v>EXPRESSO NEPOMUCENO S/A</v>
          </cell>
          <cell r="H143" t="str">
            <v>TRÊS IRMÃOS</v>
          </cell>
          <cell r="I143">
            <v>3</v>
          </cell>
          <cell r="J143">
            <v>544.37</v>
          </cell>
          <cell r="K143">
            <v>66.260000000000005</v>
          </cell>
          <cell r="L143">
            <v>561518</v>
          </cell>
        </row>
        <row r="144">
          <cell r="C144">
            <v>11365</v>
          </cell>
          <cell r="D144">
            <v>45663.388194444444</v>
          </cell>
          <cell r="E144">
            <v>45663.456250000003</v>
          </cell>
          <cell r="F144" t="str">
            <v>SSY0B28</v>
          </cell>
          <cell r="G144" t="str">
            <v>EXPRESSO NEPOMUCENO S/A</v>
          </cell>
          <cell r="H144" t="str">
            <v>TRÊS IRMÃOS</v>
          </cell>
          <cell r="I144">
            <v>2</v>
          </cell>
          <cell r="J144">
            <v>485.05</v>
          </cell>
          <cell r="K144">
            <v>64.22</v>
          </cell>
          <cell r="L144">
            <v>561519</v>
          </cell>
        </row>
        <row r="145">
          <cell r="C145">
            <v>11366</v>
          </cell>
          <cell r="D145">
            <v>45663.875</v>
          </cell>
          <cell r="E145">
            <v>45664.007638888892</v>
          </cell>
          <cell r="F145" t="str">
            <v>DDL7I64</v>
          </cell>
          <cell r="G145" t="str">
            <v>EXPRESSO NEPOMUCENO S/A</v>
          </cell>
          <cell r="H145" t="str">
            <v>TRÊS IRMÃOS</v>
          </cell>
          <cell r="I145">
            <v>3</v>
          </cell>
          <cell r="J145">
            <v>544.41</v>
          </cell>
          <cell r="K145">
            <v>63.83</v>
          </cell>
          <cell r="L145">
            <v>561506</v>
          </cell>
        </row>
        <row r="146">
          <cell r="C146">
            <v>11367</v>
          </cell>
          <cell r="D146">
            <v>45665.463194444441</v>
          </cell>
          <cell r="E146">
            <v>45665.476388888892</v>
          </cell>
          <cell r="F146" t="str">
            <v>CDM0E32</v>
          </cell>
          <cell r="G146" t="str">
            <v>EXPRESSO NEPOMUCENO S/A</v>
          </cell>
          <cell r="H146" t="str">
            <v>TRÊS IRMÃOS</v>
          </cell>
          <cell r="I146">
            <v>3</v>
          </cell>
          <cell r="J146">
            <v>544.53</v>
          </cell>
          <cell r="K146">
            <v>65.010000000000005</v>
          </cell>
          <cell r="L146">
            <v>561657</v>
          </cell>
        </row>
        <row r="147">
          <cell r="C147">
            <v>11368</v>
          </cell>
          <cell r="D147">
            <v>45663.501388888886</v>
          </cell>
          <cell r="E147">
            <v>45663.535416666666</v>
          </cell>
          <cell r="F147" t="str">
            <v>SSX1F07</v>
          </cell>
          <cell r="G147" t="str">
            <v>EXPRESSO NEPOMUCENO S/A</v>
          </cell>
          <cell r="H147" t="str">
            <v>TRÊS IRMÃOS</v>
          </cell>
          <cell r="I147">
            <v>3</v>
          </cell>
          <cell r="J147">
            <v>544.46</v>
          </cell>
          <cell r="K147">
            <v>60.39</v>
          </cell>
          <cell r="L147">
            <v>561520</v>
          </cell>
        </row>
        <row r="148">
          <cell r="C148">
            <v>11369</v>
          </cell>
          <cell r="D148">
            <v>45664.134722222225</v>
          </cell>
          <cell r="E148">
            <v>45664.188194444447</v>
          </cell>
          <cell r="F148" t="str">
            <v>BWJ8J24</v>
          </cell>
          <cell r="G148" t="str">
            <v>EXPRESSO NEPOMUCENO S/A</v>
          </cell>
          <cell r="H148" t="str">
            <v>TRÊS IRMÃOS</v>
          </cell>
          <cell r="I148">
            <v>2</v>
          </cell>
          <cell r="J148">
            <v>485.02</v>
          </cell>
          <cell r="K148">
            <v>70.41</v>
          </cell>
          <cell r="L148">
            <v>561608</v>
          </cell>
        </row>
        <row r="149">
          <cell r="C149">
            <v>11370</v>
          </cell>
          <cell r="D149">
            <v>45663.609722222223</v>
          </cell>
          <cell r="E149">
            <v>45663.65902777778</v>
          </cell>
          <cell r="F149" t="str">
            <v>SYY6I91</v>
          </cell>
          <cell r="G149" t="str">
            <v>EXPRESSO NEPOMUCENO S/A</v>
          </cell>
          <cell r="H149" t="str">
            <v>TRÊS IRMÃOS</v>
          </cell>
          <cell r="I149">
            <v>3</v>
          </cell>
          <cell r="J149">
            <v>544.35</v>
          </cell>
          <cell r="K149">
            <v>63.36</v>
          </cell>
          <cell r="L149">
            <v>561521</v>
          </cell>
        </row>
        <row r="150">
          <cell r="C150">
            <v>11371</v>
          </cell>
          <cell r="D150">
            <v>45662.946527777778</v>
          </cell>
          <cell r="E150">
            <v>45662.979166666664</v>
          </cell>
          <cell r="F150" t="str">
            <v>PZB0F49</v>
          </cell>
          <cell r="G150" t="str">
            <v>EUCLIDES R GARBUIO TRANSPORTES LTDA</v>
          </cell>
          <cell r="H150" t="str">
            <v>TRÊS IRMÃOS</v>
          </cell>
          <cell r="I150">
            <v>3</v>
          </cell>
          <cell r="J150">
            <v>544.42999999999995</v>
          </cell>
          <cell r="K150">
            <v>64.03</v>
          </cell>
          <cell r="L150">
            <v>561539</v>
          </cell>
        </row>
        <row r="151">
          <cell r="C151">
            <v>11372</v>
          </cell>
          <cell r="D151">
            <v>45662.480555555558</v>
          </cell>
          <cell r="E151">
            <v>45662.515972222223</v>
          </cell>
          <cell r="F151" t="str">
            <v>PZB0F53</v>
          </cell>
          <cell r="G151" t="str">
            <v>EUCLIDES R GARBUIO TRANSPORTES LTDA</v>
          </cell>
          <cell r="H151" t="str">
            <v>TRÊS IRMÃOS</v>
          </cell>
          <cell r="I151">
            <v>3</v>
          </cell>
          <cell r="J151">
            <v>544.51</v>
          </cell>
          <cell r="K151">
            <v>68.19</v>
          </cell>
          <cell r="L151">
            <v>561532</v>
          </cell>
        </row>
        <row r="152">
          <cell r="C152">
            <v>11373</v>
          </cell>
          <cell r="D152">
            <v>45663.831944444442</v>
          </cell>
          <cell r="E152">
            <v>45663.887499999997</v>
          </cell>
          <cell r="F152" t="str">
            <v>SJE7G33</v>
          </cell>
          <cell r="G152" t="str">
            <v>EUCLIDES R GARBUIO TRANSPORTES LTDA</v>
          </cell>
          <cell r="H152" t="str">
            <v>TRÊS IRMÃOS</v>
          </cell>
          <cell r="I152">
            <v>4</v>
          </cell>
          <cell r="J152">
            <v>512.61</v>
          </cell>
          <cell r="K152">
            <v>65.8</v>
          </cell>
          <cell r="L152">
            <v>561600</v>
          </cell>
        </row>
        <row r="153">
          <cell r="C153">
            <v>11374</v>
          </cell>
          <cell r="D153">
            <v>45663.083333333336</v>
          </cell>
          <cell r="E153">
            <v>45663.136111111111</v>
          </cell>
          <cell r="F153" t="str">
            <v>PZB0F51</v>
          </cell>
          <cell r="G153" t="str">
            <v>EUCLIDES R GARBUIO TRANSPORTES LTDA</v>
          </cell>
          <cell r="H153" t="str">
            <v>TRÊS IRMÃOS</v>
          </cell>
          <cell r="I153">
            <v>2</v>
          </cell>
          <cell r="J153">
            <v>485</v>
          </cell>
          <cell r="K153">
            <v>64.989999999999995</v>
          </cell>
          <cell r="L153">
            <v>561541</v>
          </cell>
        </row>
        <row r="154">
          <cell r="C154">
            <v>11375</v>
          </cell>
          <cell r="D154">
            <v>45663.336805555555</v>
          </cell>
          <cell r="E154">
            <v>45663.362500000003</v>
          </cell>
          <cell r="F154" t="str">
            <v>SJE7G30</v>
          </cell>
          <cell r="G154" t="str">
            <v>EUCLIDES R GARBUIO TRANSPORTES LTDA</v>
          </cell>
          <cell r="H154" t="str">
            <v>TRÊS IRMÃOS</v>
          </cell>
          <cell r="I154">
            <v>3</v>
          </cell>
          <cell r="J154">
            <v>544.5</v>
          </cell>
          <cell r="K154">
            <v>61.8</v>
          </cell>
          <cell r="L154">
            <v>561581</v>
          </cell>
        </row>
        <row r="155">
          <cell r="C155">
            <v>11376</v>
          </cell>
          <cell r="D155">
            <v>45662.481944444444</v>
          </cell>
          <cell r="E155">
            <v>45662.503472222219</v>
          </cell>
          <cell r="F155" t="str">
            <v>SUO8D13</v>
          </cell>
          <cell r="G155" t="str">
            <v>EUCLIDES R GARBUIO TRANSPORTES LTDA</v>
          </cell>
          <cell r="H155" t="str">
            <v>TRÊS IRMÃOS</v>
          </cell>
          <cell r="I155">
            <v>3</v>
          </cell>
          <cell r="J155">
            <v>544.48</v>
          </cell>
          <cell r="K155">
            <v>66.540000000000006</v>
          </cell>
          <cell r="L155">
            <v>561554</v>
          </cell>
        </row>
        <row r="156">
          <cell r="C156">
            <v>11377</v>
          </cell>
          <cell r="D156">
            <v>45662.532638888886</v>
          </cell>
          <cell r="E156">
            <v>45662.585416666669</v>
          </cell>
          <cell r="F156" t="str">
            <v>SIY0C29</v>
          </cell>
          <cell r="G156" t="str">
            <v>EUCLIDES R GARBUIO TRANSPORTES LTDA</v>
          </cell>
          <cell r="H156" t="str">
            <v>TRÊS IRMÃOS</v>
          </cell>
          <cell r="I156">
            <v>3</v>
          </cell>
          <cell r="J156">
            <v>544.39</v>
          </cell>
          <cell r="K156">
            <v>70.17</v>
          </cell>
          <cell r="L156">
            <v>561529</v>
          </cell>
        </row>
        <row r="157">
          <cell r="C157">
            <v>11378</v>
          </cell>
          <cell r="D157">
            <v>45663.435416666667</v>
          </cell>
          <cell r="E157">
            <v>45663.484722222223</v>
          </cell>
          <cell r="F157" t="str">
            <v>PZB0F56</v>
          </cell>
          <cell r="G157" t="str">
            <v>EUCLIDES R GARBUIO TRANSPORTES LTDA</v>
          </cell>
          <cell r="H157" t="str">
            <v>TRÊS IRMÃOS</v>
          </cell>
          <cell r="I157">
            <v>2</v>
          </cell>
          <cell r="J157">
            <v>484.99</v>
          </cell>
          <cell r="K157">
            <v>61.63</v>
          </cell>
          <cell r="L157">
            <v>561557</v>
          </cell>
        </row>
        <row r="158">
          <cell r="C158">
            <v>11379</v>
          </cell>
          <cell r="D158">
            <v>45662.688888888886</v>
          </cell>
          <cell r="E158">
            <v>45662.720833333333</v>
          </cell>
          <cell r="F158" t="str">
            <v>SJE7G39</v>
          </cell>
          <cell r="G158" t="str">
            <v>EUCLIDES R GARBUIO TRANSPORTES LTDA</v>
          </cell>
          <cell r="H158" t="str">
            <v>TRÊS IRMÃOS</v>
          </cell>
          <cell r="I158">
            <v>3</v>
          </cell>
          <cell r="J158">
            <v>544.41</v>
          </cell>
          <cell r="K158">
            <v>64.62</v>
          </cell>
          <cell r="L158">
            <v>561536</v>
          </cell>
        </row>
        <row r="159">
          <cell r="C159">
            <v>11380</v>
          </cell>
          <cell r="D159">
            <v>45663.600694444445</v>
          </cell>
          <cell r="E159">
            <v>45663.64166666667</v>
          </cell>
          <cell r="F159" t="str">
            <v>FJG0E62</v>
          </cell>
          <cell r="G159" t="str">
            <v>EUCLIDES R GARBUIO TRANSPORTES LTDA</v>
          </cell>
          <cell r="H159" t="str">
            <v>TRÊS IRMÃOS</v>
          </cell>
          <cell r="I159">
            <v>3</v>
          </cell>
          <cell r="J159">
            <v>544.39</v>
          </cell>
          <cell r="K159">
            <v>56.1</v>
          </cell>
          <cell r="L159">
            <v>561565</v>
          </cell>
        </row>
        <row r="160">
          <cell r="C160">
            <v>11381</v>
          </cell>
          <cell r="D160">
            <v>45662.688194444447</v>
          </cell>
          <cell r="E160">
            <v>45662.731944444444</v>
          </cell>
          <cell r="F160" t="str">
            <v>SIY0C31</v>
          </cell>
          <cell r="G160" t="str">
            <v>EUCLIDES R GARBUIO TRANSPORTES LTDA</v>
          </cell>
          <cell r="H160" t="str">
            <v>TRÊS IRMÃOS</v>
          </cell>
          <cell r="I160">
            <v>3</v>
          </cell>
          <cell r="J160">
            <v>544.41999999999996</v>
          </cell>
          <cell r="K160">
            <v>64.84</v>
          </cell>
          <cell r="L160">
            <v>561535</v>
          </cell>
        </row>
        <row r="161">
          <cell r="C161">
            <v>11382</v>
          </cell>
          <cell r="D161">
            <v>45662.754166666666</v>
          </cell>
          <cell r="E161">
            <v>45662.777777777781</v>
          </cell>
          <cell r="F161" t="str">
            <v>SJE7G38</v>
          </cell>
          <cell r="G161" t="str">
            <v>EUCLIDES R GARBUIO TRANSPORTES LTDA</v>
          </cell>
          <cell r="H161" t="str">
            <v>TRÊS IRMÃOS</v>
          </cell>
          <cell r="I161">
            <v>3</v>
          </cell>
          <cell r="J161">
            <v>544.42999999999995</v>
          </cell>
          <cell r="K161">
            <v>67.41</v>
          </cell>
          <cell r="L161">
            <v>561538</v>
          </cell>
        </row>
        <row r="162">
          <cell r="C162">
            <v>11383</v>
          </cell>
          <cell r="D162">
            <v>45662.92291666667</v>
          </cell>
          <cell r="E162">
            <v>45662.947222222225</v>
          </cell>
          <cell r="F162" t="str">
            <v>SJA5D91</v>
          </cell>
          <cell r="G162" t="str">
            <v>EUCLIDES R GARBUIO TRANSPORTES LTDA</v>
          </cell>
          <cell r="H162" t="str">
            <v>TRÊS IRMÃOS</v>
          </cell>
          <cell r="I162">
            <v>3</v>
          </cell>
          <cell r="J162">
            <v>544.35</v>
          </cell>
          <cell r="K162">
            <v>67.42</v>
          </cell>
          <cell r="L162">
            <v>561540</v>
          </cell>
        </row>
        <row r="163">
          <cell r="C163">
            <v>11384</v>
          </cell>
          <cell r="D163">
            <v>45664.246527777781</v>
          </cell>
          <cell r="E163">
            <v>45664.349305555559</v>
          </cell>
          <cell r="F163" t="str">
            <v>SJE7G40</v>
          </cell>
          <cell r="G163" t="str">
            <v>EUCLIDES R GARBUIO TRANSPORTES LTDA</v>
          </cell>
          <cell r="H163" t="str">
            <v>TRÊS IRMÃOS</v>
          </cell>
          <cell r="I163">
            <v>4</v>
          </cell>
          <cell r="J163">
            <v>512.6</v>
          </cell>
          <cell r="K163">
            <v>69.430000000000007</v>
          </cell>
          <cell r="L163">
            <v>561591</v>
          </cell>
        </row>
        <row r="164">
          <cell r="C164">
            <v>11385</v>
          </cell>
          <cell r="D164">
            <v>45663.80972222222</v>
          </cell>
          <cell r="E164">
            <v>45663.865277777775</v>
          </cell>
          <cell r="F164" t="str">
            <v>SJE7G25</v>
          </cell>
          <cell r="G164" t="str">
            <v>EUCLIDES R GARBUIO TRANSPORTES LTDA</v>
          </cell>
          <cell r="H164" t="str">
            <v>TRÊS IRMÃOS</v>
          </cell>
          <cell r="I164">
            <v>3</v>
          </cell>
          <cell r="J164">
            <v>544.45000000000005</v>
          </cell>
          <cell r="K164">
            <v>57.25</v>
          </cell>
          <cell r="L164">
            <v>561599</v>
          </cell>
        </row>
        <row r="165">
          <cell r="C165">
            <v>11386</v>
          </cell>
          <cell r="D165">
            <v>45663.433333333334</v>
          </cell>
          <cell r="E165">
            <v>45663.491666666669</v>
          </cell>
          <cell r="F165" t="str">
            <v>SYD4C58</v>
          </cell>
          <cell r="G165" t="str">
            <v>EUCLIDES R GARBUIO TRANSPORTES LTDA</v>
          </cell>
          <cell r="H165" t="str">
            <v>TRÊS IRMÃOS</v>
          </cell>
          <cell r="I165">
            <v>3</v>
          </cell>
          <cell r="J165">
            <v>544.48</v>
          </cell>
          <cell r="K165">
            <v>60.81</v>
          </cell>
          <cell r="L165">
            <v>561561</v>
          </cell>
        </row>
        <row r="166">
          <cell r="C166">
            <v>11387</v>
          </cell>
          <cell r="D166">
            <v>45663.240972222222</v>
          </cell>
          <cell r="E166">
            <v>45663.26458333333</v>
          </cell>
          <cell r="F166" t="str">
            <v>SJE7G26</v>
          </cell>
          <cell r="G166" t="str">
            <v>EUCLIDES R GARBUIO TRANSPORTES LTDA</v>
          </cell>
          <cell r="H166" t="str">
            <v>TRÊS IRMÃOS</v>
          </cell>
          <cell r="I166">
            <v>2</v>
          </cell>
          <cell r="J166">
            <v>485</v>
          </cell>
          <cell r="K166">
            <v>75.98</v>
          </cell>
          <cell r="L166">
            <v>561578</v>
          </cell>
        </row>
        <row r="167">
          <cell r="C167">
            <v>11388</v>
          </cell>
          <cell r="D167">
            <v>45663.15347222222</v>
          </cell>
          <cell r="E167">
            <v>45663.185416666667</v>
          </cell>
          <cell r="F167" t="str">
            <v>SJE7G32</v>
          </cell>
          <cell r="G167" t="str">
            <v>EUCLIDES R GARBUIO TRANSPORTES LTDA</v>
          </cell>
          <cell r="H167" t="str">
            <v>TRÊS IRMÃOS</v>
          </cell>
          <cell r="I167">
            <v>3</v>
          </cell>
          <cell r="J167">
            <v>544.49</v>
          </cell>
          <cell r="K167">
            <v>70.47</v>
          </cell>
          <cell r="L167">
            <v>561549</v>
          </cell>
        </row>
        <row r="168">
          <cell r="C168">
            <v>11389</v>
          </cell>
          <cell r="D168">
            <v>45663.28125</v>
          </cell>
          <cell r="E168">
            <v>45663.286111111112</v>
          </cell>
          <cell r="F168" t="str">
            <v>SIY0C21</v>
          </cell>
          <cell r="G168" t="str">
            <v>EUCLIDES R GARBUIO TRANSPORTES LTDA</v>
          </cell>
          <cell r="H168" t="str">
            <v>TRÊS IRMÃOS</v>
          </cell>
          <cell r="I168">
            <v>2</v>
          </cell>
          <cell r="J168">
            <v>485.01</v>
          </cell>
          <cell r="K168">
            <v>67.05</v>
          </cell>
          <cell r="L168">
            <v>561580</v>
          </cell>
        </row>
        <row r="169">
          <cell r="C169">
            <v>11390</v>
          </cell>
          <cell r="D169">
            <v>45663.695833333331</v>
          </cell>
          <cell r="E169">
            <v>45663.741666666669</v>
          </cell>
          <cell r="F169" t="str">
            <v>PZB0F48</v>
          </cell>
          <cell r="G169" t="str">
            <v>EUCLIDES R GARBUIO TRANSPORTES LTDA</v>
          </cell>
          <cell r="H169" t="str">
            <v>TRÊS IRMÃOS</v>
          </cell>
          <cell r="I169">
            <v>3</v>
          </cell>
          <cell r="J169">
            <v>544.57000000000005</v>
          </cell>
          <cell r="K169">
            <v>58.45</v>
          </cell>
          <cell r="L169">
            <v>561569</v>
          </cell>
        </row>
        <row r="170">
          <cell r="C170">
            <v>11391</v>
          </cell>
          <cell r="D170">
            <v>45664.081944444442</v>
          </cell>
          <cell r="E170">
            <v>45664.109027777777</v>
          </cell>
          <cell r="F170" t="str">
            <v>SJE7G37</v>
          </cell>
          <cell r="G170" t="str">
            <v>EUCLIDES R GARBUIO TRANSPORTES LTDA</v>
          </cell>
          <cell r="H170" t="str">
            <v>TRÊS IRMÃOS</v>
          </cell>
          <cell r="I170">
            <v>2</v>
          </cell>
          <cell r="J170">
            <v>485.05</v>
          </cell>
          <cell r="K170">
            <v>63.23</v>
          </cell>
          <cell r="L170">
            <v>561607</v>
          </cell>
        </row>
        <row r="171">
          <cell r="C171">
            <v>11392</v>
          </cell>
          <cell r="D171">
            <v>45664.57708333333</v>
          </cell>
          <cell r="E171">
            <v>45664.645138888889</v>
          </cell>
          <cell r="F171" t="str">
            <v>SYD4C62</v>
          </cell>
          <cell r="G171" t="str">
            <v>EUCLIDES R GARBUIO TRANSPORTES LTDA</v>
          </cell>
          <cell r="H171" t="str">
            <v>TRÊS IRMÃOS</v>
          </cell>
          <cell r="I171">
            <v>3</v>
          </cell>
          <cell r="J171">
            <v>544.38</v>
          </cell>
          <cell r="K171">
            <v>59.94</v>
          </cell>
          <cell r="L171">
            <v>561592</v>
          </cell>
        </row>
        <row r="172">
          <cell r="C172">
            <v>11393</v>
          </cell>
          <cell r="D172">
            <v>45664.079861111109</v>
          </cell>
          <cell r="E172">
            <v>45664.111111111109</v>
          </cell>
          <cell r="F172" t="str">
            <v>PZB0F54</v>
          </cell>
          <cell r="G172" t="str">
            <v>EUCLIDES R GARBUIO TRANSPORTES LTDA</v>
          </cell>
          <cell r="H172" t="str">
            <v>TRÊS IRMÃOS</v>
          </cell>
          <cell r="I172">
            <v>4</v>
          </cell>
          <cell r="J172">
            <v>512.54999999999995</v>
          </cell>
          <cell r="K172">
            <v>67.739999999999995</v>
          </cell>
          <cell r="L172">
            <v>561606</v>
          </cell>
        </row>
        <row r="173">
          <cell r="C173">
            <v>11394</v>
          </cell>
          <cell r="D173">
            <v>45663.851388888892</v>
          </cell>
          <cell r="E173">
            <v>45663.902083333334</v>
          </cell>
          <cell r="F173" t="str">
            <v>SIY0C22</v>
          </cell>
          <cell r="G173" t="str">
            <v>EUCLIDES R GARBUIO TRANSPORTES LTDA</v>
          </cell>
          <cell r="H173" t="str">
            <v>TRÊS IRMÃOS</v>
          </cell>
          <cell r="I173">
            <v>4</v>
          </cell>
          <cell r="J173">
            <v>512.59</v>
          </cell>
          <cell r="K173">
            <v>71.11</v>
          </cell>
          <cell r="L173">
            <v>561601</v>
          </cell>
        </row>
        <row r="174">
          <cell r="C174">
            <v>11395</v>
          </cell>
          <cell r="D174">
            <v>45663.681250000001</v>
          </cell>
          <cell r="E174">
            <v>45663.740277777775</v>
          </cell>
          <cell r="F174" t="str">
            <v>SIY0C35</v>
          </cell>
          <cell r="G174" t="str">
            <v>EUCLIDES R GARBUIO TRANSPORTES LTDA</v>
          </cell>
          <cell r="H174" t="str">
            <v>TRÊS IRMÃOS</v>
          </cell>
          <cell r="I174">
            <v>3</v>
          </cell>
          <cell r="J174">
            <v>544.46</v>
          </cell>
          <cell r="K174">
            <v>56.68</v>
          </cell>
          <cell r="L174">
            <v>561570</v>
          </cell>
        </row>
        <row r="175">
          <cell r="C175">
            <v>11396</v>
          </cell>
          <cell r="D175">
            <v>45664.990972222222</v>
          </cell>
          <cell r="E175">
            <v>45665.029166666667</v>
          </cell>
          <cell r="F175" t="str">
            <v>SIY0C24</v>
          </cell>
          <cell r="G175" t="str">
            <v>EUCLIDES R GARBUIO TRANSPORTES LTDA</v>
          </cell>
          <cell r="H175" t="str">
            <v>TRÊS IRMÃOS</v>
          </cell>
          <cell r="I175">
            <v>4</v>
          </cell>
          <cell r="J175">
            <v>512.62</v>
          </cell>
          <cell r="K175">
            <v>71.34</v>
          </cell>
          <cell r="L175">
            <v>561605</v>
          </cell>
        </row>
        <row r="176">
          <cell r="C176">
            <v>11397</v>
          </cell>
          <cell r="D176">
            <v>45664.27847222222</v>
          </cell>
          <cell r="E176">
            <v>45664.372916666667</v>
          </cell>
          <cell r="F176" t="str">
            <v>RVH8E82</v>
          </cell>
          <cell r="G176" t="str">
            <v>EUCLIDES R GARBUIO TRANSPORTES LTDA</v>
          </cell>
          <cell r="H176" t="str">
            <v>TRÊS IRMÃOS</v>
          </cell>
          <cell r="I176">
            <v>2</v>
          </cell>
          <cell r="J176">
            <v>485.04</v>
          </cell>
          <cell r="K176">
            <v>66.16</v>
          </cell>
          <cell r="L176">
            <v>561602</v>
          </cell>
        </row>
        <row r="177">
          <cell r="C177">
            <v>11398</v>
          </cell>
          <cell r="D177">
            <v>45663.746527777781</v>
          </cell>
          <cell r="E177">
            <v>45663.817361111112</v>
          </cell>
          <cell r="F177" t="str">
            <v>SIY0C32</v>
          </cell>
          <cell r="G177" t="str">
            <v>EUCLIDES R GARBUIO TRANSPORTES LTDA</v>
          </cell>
          <cell r="H177" t="str">
            <v>TRÊS IRMÃOS</v>
          </cell>
          <cell r="I177">
            <v>3</v>
          </cell>
          <cell r="J177">
            <v>544.51</v>
          </cell>
          <cell r="K177">
            <v>55.72</v>
          </cell>
          <cell r="L177">
            <v>561597</v>
          </cell>
        </row>
        <row r="178">
          <cell r="C178">
            <v>11399</v>
          </cell>
          <cell r="D178">
            <v>45664.576388888891</v>
          </cell>
          <cell r="E178">
            <v>45664.643055555556</v>
          </cell>
          <cell r="F178" t="str">
            <v>EYW0G53</v>
          </cell>
          <cell r="G178" t="str">
            <v>EUCLIDES R GARBUIO TRANSPORTES LTDA</v>
          </cell>
          <cell r="H178" t="str">
            <v>TRÊS IRMÃOS</v>
          </cell>
          <cell r="I178">
            <v>4</v>
          </cell>
          <cell r="J178">
            <v>512.64</v>
          </cell>
          <cell r="K178">
            <v>66.069999999999993</v>
          </cell>
          <cell r="L178">
            <v>561593</v>
          </cell>
        </row>
        <row r="179">
          <cell r="C179">
            <v>11400</v>
          </cell>
          <cell r="D179">
            <v>45663.793055555558</v>
          </cell>
          <cell r="E179">
            <v>45663.82708333333</v>
          </cell>
          <cell r="F179" t="str">
            <v>PZB0F58</v>
          </cell>
          <cell r="G179" t="str">
            <v>EUCLIDES R GARBUIO TRANSPORTES LTDA</v>
          </cell>
          <cell r="H179" t="str">
            <v>TRÊS IRMÃOS</v>
          </cell>
          <cell r="I179">
            <v>3</v>
          </cell>
          <cell r="J179">
            <v>544.39</v>
          </cell>
          <cell r="K179">
            <v>54.41</v>
          </cell>
          <cell r="L179">
            <v>561598</v>
          </cell>
        </row>
        <row r="180">
          <cell r="C180">
            <v>11401</v>
          </cell>
          <cell r="D180">
            <v>45665.243055555555</v>
          </cell>
          <cell r="E180">
            <v>45665.263888888891</v>
          </cell>
          <cell r="F180" t="str">
            <v>SJE7G27</v>
          </cell>
          <cell r="G180" t="str">
            <v>EUCLIDES R GARBUIO TRANSPORTES LTDA</v>
          </cell>
          <cell r="H180" t="str">
            <v>TRÊS IRMÃOS</v>
          </cell>
          <cell r="I180">
            <v>10</v>
          </cell>
          <cell r="J180">
            <v>484.36</v>
          </cell>
          <cell r="K180">
            <v>78.95</v>
          </cell>
          <cell r="L180">
            <v>564244</v>
          </cell>
        </row>
        <row r="181">
          <cell r="C181">
            <v>11402</v>
          </cell>
          <cell r="D181">
            <v>45665.279166666667</v>
          </cell>
          <cell r="E181">
            <v>45665.35</v>
          </cell>
          <cell r="F181" t="str">
            <v>SIY0C20</v>
          </cell>
          <cell r="G181" t="str">
            <v>EUCLIDES R GARBUIO TRANSPORTES LTDA</v>
          </cell>
          <cell r="H181" t="str">
            <v>TRÊS IRMÃOS</v>
          </cell>
          <cell r="I181">
            <v>10</v>
          </cell>
          <cell r="J181">
            <v>484.4</v>
          </cell>
          <cell r="K181">
            <v>67.3</v>
          </cell>
          <cell r="L181">
            <v>564247</v>
          </cell>
        </row>
        <row r="182">
          <cell r="C182">
            <v>11403</v>
          </cell>
          <cell r="D182">
            <v>45664.95208333333</v>
          </cell>
          <cell r="E182">
            <v>45664.986805555556</v>
          </cell>
          <cell r="F182" t="str">
            <v>SJE7G35</v>
          </cell>
          <cell r="G182" t="str">
            <v>EUCLIDES R GARBUIO TRANSPORTES LTDA</v>
          </cell>
          <cell r="H182" t="str">
            <v>TRÊS IRMÃOS</v>
          </cell>
          <cell r="I182">
            <v>4</v>
          </cell>
          <cell r="J182">
            <v>512.66999999999996</v>
          </cell>
          <cell r="K182">
            <v>62.73</v>
          </cell>
          <cell r="L182">
            <v>561604</v>
          </cell>
        </row>
        <row r="183">
          <cell r="C183">
            <v>11404</v>
          </cell>
          <cell r="D183">
            <v>45664.745833333334</v>
          </cell>
          <cell r="E183">
            <v>45664.793055555558</v>
          </cell>
          <cell r="F183" t="str">
            <v>SIY0C19</v>
          </cell>
          <cell r="G183" t="str">
            <v>EUCLIDES R GARBUIO TRANSPORTES LTDA</v>
          </cell>
          <cell r="H183" t="str">
            <v>TRÊS IRMÃOS</v>
          </cell>
          <cell r="I183">
            <v>3</v>
          </cell>
          <cell r="J183">
            <v>544.5</v>
          </cell>
          <cell r="K183">
            <v>64.040000000000006</v>
          </cell>
          <cell r="L183">
            <v>561596</v>
          </cell>
        </row>
        <row r="184">
          <cell r="C184">
            <v>11405</v>
          </cell>
          <cell r="D184">
            <v>45664.765277777777</v>
          </cell>
          <cell r="E184">
            <v>45664.801388888889</v>
          </cell>
          <cell r="F184" t="str">
            <v>SJE7G31</v>
          </cell>
          <cell r="G184" t="str">
            <v>EUCLIDES R GARBUIO TRANSPORTES LTDA</v>
          </cell>
          <cell r="H184" t="str">
            <v>TRÊS IRMÃOS</v>
          </cell>
          <cell r="I184">
            <v>4</v>
          </cell>
          <cell r="J184">
            <v>512.52</v>
          </cell>
          <cell r="K184">
            <v>65.91</v>
          </cell>
          <cell r="L184">
            <v>561634</v>
          </cell>
        </row>
        <row r="185">
          <cell r="C185">
            <v>11406</v>
          </cell>
          <cell r="D185">
            <v>45664.238888888889</v>
          </cell>
          <cell r="E185">
            <v>45664.335416666669</v>
          </cell>
          <cell r="F185" t="str">
            <v>PZB0F55</v>
          </cell>
          <cell r="G185" t="str">
            <v>EUCLIDES R GARBUIO TRANSPORTES LTDA</v>
          </cell>
          <cell r="H185" t="str">
            <v>TRÊS IRMÃOS</v>
          </cell>
          <cell r="I185">
            <v>2</v>
          </cell>
          <cell r="J185">
            <v>485.08</v>
          </cell>
          <cell r="K185">
            <v>66.34</v>
          </cell>
          <cell r="L185">
            <v>561603</v>
          </cell>
        </row>
        <row r="186">
          <cell r="C186">
            <v>11407</v>
          </cell>
          <cell r="D186">
            <v>45664.831250000003</v>
          </cell>
          <cell r="E186">
            <v>45664.890277777777</v>
          </cell>
          <cell r="F186" t="str">
            <v>PZB0F53</v>
          </cell>
          <cell r="G186" t="str">
            <v>EUCLIDES R GARBUIO TRANSPORTES LTDA</v>
          </cell>
          <cell r="H186" t="str">
            <v>TRÊS IRMÃOS</v>
          </cell>
          <cell r="I186">
            <v>4</v>
          </cell>
          <cell r="J186">
            <v>512.58000000000004</v>
          </cell>
          <cell r="K186">
            <v>62.8</v>
          </cell>
          <cell r="L186">
            <v>561594</v>
          </cell>
        </row>
        <row r="187">
          <cell r="C187">
            <v>11408</v>
          </cell>
          <cell r="D187">
            <v>45664.823611111111</v>
          </cell>
          <cell r="E187">
            <v>45665.034722222219</v>
          </cell>
          <cell r="F187" t="str">
            <v>SJE7G34</v>
          </cell>
          <cell r="G187" t="str">
            <v>EUCLIDES R GARBUIO TRANSPORTES LTDA</v>
          </cell>
          <cell r="H187" t="str">
            <v>TRÊS IRMÃOS</v>
          </cell>
          <cell r="I187">
            <v>4</v>
          </cell>
          <cell r="J187">
            <v>512.48</v>
          </cell>
          <cell r="K187">
            <v>70.52</v>
          </cell>
          <cell r="L187">
            <v>561635</v>
          </cell>
        </row>
        <row r="188">
          <cell r="C188">
            <v>11409</v>
          </cell>
          <cell r="D188">
            <v>45664.946527777778</v>
          </cell>
          <cell r="E188">
            <v>45665.018055555556</v>
          </cell>
          <cell r="F188" t="str">
            <v>SUO8D13</v>
          </cell>
          <cell r="G188" t="str">
            <v>EUCLIDES R GARBUIO TRANSPORTES LTDA</v>
          </cell>
          <cell r="H188" t="str">
            <v>TRÊS IRMÃOS</v>
          </cell>
          <cell r="I188">
            <v>4</v>
          </cell>
          <cell r="J188">
            <v>512.6</v>
          </cell>
          <cell r="K188">
            <v>64.67</v>
          </cell>
          <cell r="L188">
            <v>561610</v>
          </cell>
        </row>
        <row r="189">
          <cell r="C189">
            <v>11410</v>
          </cell>
          <cell r="D189">
            <v>45665.25</v>
          </cell>
          <cell r="E189">
            <v>45665.259027777778</v>
          </cell>
          <cell r="F189" t="str">
            <v>SJE7G29</v>
          </cell>
          <cell r="G189" t="str">
            <v>EUCLIDES R GARBUIO TRANSPORTES LTDA</v>
          </cell>
          <cell r="H189" t="str">
            <v>TRÊS IRMÃOS</v>
          </cell>
          <cell r="I189">
            <v>10</v>
          </cell>
          <cell r="J189">
            <v>484.36</v>
          </cell>
          <cell r="K189">
            <v>64.89</v>
          </cell>
          <cell r="L189">
            <v>564245</v>
          </cell>
        </row>
        <row r="190">
          <cell r="C190">
            <v>11411</v>
          </cell>
          <cell r="D190">
            <v>45664.943749999999</v>
          </cell>
          <cell r="E190">
            <v>45665.015277777777</v>
          </cell>
          <cell r="F190" t="str">
            <v>SJE7G36</v>
          </cell>
          <cell r="G190" t="str">
            <v>EUCLIDES R GARBUIO TRANSPORTES LTDA</v>
          </cell>
          <cell r="H190" t="str">
            <v>TRÊS IRMÃOS</v>
          </cell>
          <cell r="I190">
            <v>4</v>
          </cell>
          <cell r="J190">
            <v>512.52</v>
          </cell>
          <cell r="K190">
            <v>65.91</v>
          </cell>
          <cell r="L190">
            <v>561609</v>
          </cell>
        </row>
        <row r="191">
          <cell r="C191">
            <v>11412</v>
          </cell>
          <cell r="D191">
            <v>45665.118750000001</v>
          </cell>
          <cell r="E191">
            <v>45665.195833333331</v>
          </cell>
          <cell r="F191" t="str">
            <v>SIY0C29</v>
          </cell>
          <cell r="G191" t="str">
            <v>EUCLIDES R GARBUIO TRANSPORTES LTDA</v>
          </cell>
          <cell r="H191" t="str">
            <v>TRÊS IRMÃOS</v>
          </cell>
          <cell r="I191">
            <v>4</v>
          </cell>
          <cell r="J191">
            <v>512.54</v>
          </cell>
          <cell r="K191">
            <v>72.989999999999995</v>
          </cell>
          <cell r="L191">
            <v>561627</v>
          </cell>
        </row>
        <row r="192">
          <cell r="C192">
            <v>11413</v>
          </cell>
          <cell r="D192">
            <v>45666.243750000001</v>
          </cell>
          <cell r="E192">
            <v>45666.303472222222</v>
          </cell>
          <cell r="F192" t="str">
            <v>SIY0C35</v>
          </cell>
          <cell r="G192" t="str">
            <v>EUCLIDES R GARBUIO TRANSPORTES LTDA</v>
          </cell>
          <cell r="H192" t="str">
            <v>TRÊS IRMÃOS</v>
          </cell>
          <cell r="I192">
            <v>3</v>
          </cell>
          <cell r="J192">
            <v>544.45000000000005</v>
          </cell>
          <cell r="K192">
            <v>65.92</v>
          </cell>
          <cell r="L192">
            <v>561674</v>
          </cell>
        </row>
        <row r="193">
          <cell r="C193">
            <v>11414</v>
          </cell>
          <cell r="D193">
            <v>45665.552083333336</v>
          </cell>
          <cell r="E193">
            <v>45665.60833333333</v>
          </cell>
          <cell r="F193" t="str">
            <v>SJE7G38</v>
          </cell>
          <cell r="G193" t="str">
            <v>EUCLIDES R GARBUIO TRANSPORTES LTDA</v>
          </cell>
          <cell r="H193" t="str">
            <v>TRÊS IRMÃOS</v>
          </cell>
          <cell r="I193">
            <v>3</v>
          </cell>
          <cell r="J193">
            <v>544.4</v>
          </cell>
          <cell r="K193">
            <v>73.989999999999995</v>
          </cell>
          <cell r="L193">
            <v>561632</v>
          </cell>
        </row>
        <row r="194">
          <cell r="C194">
            <v>11415</v>
          </cell>
          <cell r="D194">
            <v>45665.4</v>
          </cell>
          <cell r="E194">
            <v>45665.460416666669</v>
          </cell>
          <cell r="F194" t="str">
            <v>SIY0C31</v>
          </cell>
          <cell r="G194" t="str">
            <v>EUCLIDES R GARBUIO TRANSPORTES LTDA</v>
          </cell>
          <cell r="H194" t="str">
            <v>TRÊS IRMÃOS</v>
          </cell>
          <cell r="I194">
            <v>3</v>
          </cell>
          <cell r="J194">
            <v>544.45000000000005</v>
          </cell>
          <cell r="K194">
            <v>63.66</v>
          </cell>
          <cell r="L194">
            <v>561630</v>
          </cell>
        </row>
        <row r="195">
          <cell r="C195">
            <v>11416</v>
          </cell>
          <cell r="D195">
            <v>45665.274305555555</v>
          </cell>
          <cell r="E195">
            <v>45665.320833333331</v>
          </cell>
          <cell r="F195" t="str">
            <v>PZB0F49</v>
          </cell>
          <cell r="G195" t="str">
            <v>EUCLIDES R GARBUIO TRANSPORTES LTDA</v>
          </cell>
          <cell r="H195" t="str">
            <v>TRÊS IRMÃOS</v>
          </cell>
          <cell r="I195">
            <v>10</v>
          </cell>
          <cell r="J195">
            <v>484.33</v>
          </cell>
          <cell r="K195">
            <v>67.66</v>
          </cell>
          <cell r="L195">
            <v>564246</v>
          </cell>
        </row>
        <row r="196">
          <cell r="C196">
            <v>11417</v>
          </cell>
          <cell r="D196">
            <v>45665.607638888891</v>
          </cell>
          <cell r="E196">
            <v>45665.63958333333</v>
          </cell>
          <cell r="F196" t="str">
            <v>SJE7G32</v>
          </cell>
          <cell r="G196" t="str">
            <v>EUCLIDES R GARBUIO TRANSPORTES LTDA</v>
          </cell>
          <cell r="H196" t="str">
            <v>TRÊS IRMÃOS</v>
          </cell>
          <cell r="I196">
            <v>9</v>
          </cell>
          <cell r="J196">
            <v>479.63</v>
          </cell>
          <cell r="K196">
            <v>58.17</v>
          </cell>
          <cell r="L196">
            <v>564250</v>
          </cell>
        </row>
        <row r="197">
          <cell r="C197">
            <v>11418</v>
          </cell>
          <cell r="D197">
            <v>45665.681250000001</v>
          </cell>
          <cell r="E197">
            <v>45665.729166666664</v>
          </cell>
          <cell r="F197" t="str">
            <v>PZB0F51</v>
          </cell>
          <cell r="G197" t="str">
            <v>EUCLIDES R GARBUIO TRANSPORTES LTDA</v>
          </cell>
          <cell r="H197" t="str">
            <v>TRÊS IRMÃOS</v>
          </cell>
          <cell r="I197">
            <v>3</v>
          </cell>
          <cell r="J197">
            <v>544.5</v>
          </cell>
          <cell r="K197">
            <v>66.959999999999994</v>
          </cell>
          <cell r="L197">
            <v>561638</v>
          </cell>
        </row>
        <row r="198">
          <cell r="C198">
            <v>11419</v>
          </cell>
          <cell r="D198">
            <v>45666.34097222222</v>
          </cell>
          <cell r="E198">
            <v>45666.454861111109</v>
          </cell>
          <cell r="F198" t="str">
            <v>SIY0C21</v>
          </cell>
          <cell r="G198" t="str">
            <v>EUCLIDES R GARBUIO TRANSPORTES LTDA</v>
          </cell>
          <cell r="H198" t="str">
            <v>TRÊS IRMÃOS</v>
          </cell>
          <cell r="I198">
            <v>8</v>
          </cell>
          <cell r="J198">
            <v>479.64</v>
          </cell>
          <cell r="K198">
            <v>62.63</v>
          </cell>
          <cell r="L198">
            <v>561629</v>
          </cell>
        </row>
        <row r="199">
          <cell r="C199">
            <v>11420</v>
          </cell>
          <cell r="D199">
            <v>45666.119444444441</v>
          </cell>
          <cell r="E199">
            <v>45666.175694444442</v>
          </cell>
          <cell r="F199" t="str">
            <v>SJE7G30</v>
          </cell>
          <cell r="G199" t="str">
            <v>EUCLIDES R GARBUIO TRANSPORTES LTDA</v>
          </cell>
          <cell r="H199" t="str">
            <v>TRÊS IRMÃOS</v>
          </cell>
          <cell r="I199">
            <v>8</v>
          </cell>
          <cell r="J199">
            <v>479.7</v>
          </cell>
          <cell r="K199">
            <v>66.5</v>
          </cell>
          <cell r="L199">
            <v>561672</v>
          </cell>
        </row>
        <row r="200">
          <cell r="C200">
            <v>11421</v>
          </cell>
          <cell r="D200">
            <v>45665.75</v>
          </cell>
          <cell r="E200">
            <v>45665.78125</v>
          </cell>
          <cell r="F200" t="str">
            <v>SJE7G26</v>
          </cell>
          <cell r="G200" t="str">
            <v>EUCLIDES R GARBUIO TRANSPORTES LTDA</v>
          </cell>
          <cell r="H200" t="str">
            <v>TRÊS IRMÃOS</v>
          </cell>
          <cell r="I200">
            <v>9</v>
          </cell>
          <cell r="J200">
            <v>479.7</v>
          </cell>
          <cell r="K200">
            <v>67.98</v>
          </cell>
          <cell r="L200">
            <v>564256</v>
          </cell>
        </row>
        <row r="201">
          <cell r="C201">
            <v>11422</v>
          </cell>
          <cell r="D201">
            <v>45666.120138888888</v>
          </cell>
          <cell r="E201">
            <v>45666.176388888889</v>
          </cell>
          <cell r="F201" t="str">
            <v>SJE7G39</v>
          </cell>
          <cell r="G201" t="str">
            <v>EUCLIDES R GARBUIO TRANSPORTES LTDA</v>
          </cell>
          <cell r="H201" t="str">
            <v>TRÊS IRMÃOS</v>
          </cell>
          <cell r="I201">
            <v>8</v>
          </cell>
          <cell r="J201">
            <v>479.76</v>
          </cell>
          <cell r="K201">
            <v>64.489999999999995</v>
          </cell>
          <cell r="L201">
            <v>561673</v>
          </cell>
        </row>
        <row r="202">
          <cell r="C202">
            <v>11423</v>
          </cell>
          <cell r="D202">
            <v>45665.856944444444</v>
          </cell>
          <cell r="E202">
            <v>45665.9</v>
          </cell>
          <cell r="F202" t="str">
            <v>PZB0F56</v>
          </cell>
          <cell r="G202" t="str">
            <v>EUCLIDES R GARBUIO TRANSPORTES LTDA</v>
          </cell>
          <cell r="H202" t="str">
            <v>TRÊS IRMÃOS</v>
          </cell>
          <cell r="I202">
            <v>9</v>
          </cell>
          <cell r="J202">
            <v>479.69</v>
          </cell>
          <cell r="K202">
            <v>69.67</v>
          </cell>
          <cell r="L202">
            <v>564259</v>
          </cell>
        </row>
        <row r="203">
          <cell r="C203">
            <v>11424</v>
          </cell>
          <cell r="D203">
            <v>45666.415972222225</v>
          </cell>
          <cell r="E203">
            <v>45666.475694444445</v>
          </cell>
          <cell r="F203" t="str">
            <v>PZB0F50</v>
          </cell>
          <cell r="G203" t="str">
            <v>EUCLIDES R GARBUIO TRANSPORTES LTDA</v>
          </cell>
          <cell r="H203" t="str">
            <v>TRÊS IRMÃOS</v>
          </cell>
          <cell r="I203">
            <v>9</v>
          </cell>
          <cell r="J203">
            <v>479.77</v>
          </cell>
          <cell r="K203">
            <v>65.239999999999995</v>
          </cell>
          <cell r="L203">
            <v>564273</v>
          </cell>
        </row>
        <row r="204">
          <cell r="C204">
            <v>11425</v>
          </cell>
          <cell r="D204">
            <v>45665.990277777775</v>
          </cell>
          <cell r="E204">
            <v>45666.043055555558</v>
          </cell>
          <cell r="F204" t="str">
            <v>PZB0F48</v>
          </cell>
          <cell r="G204" t="str">
            <v>EUCLIDES R GARBUIO TRANSPORTES LTDA</v>
          </cell>
          <cell r="H204" t="str">
            <v>TRÊS IRMÃOS</v>
          </cell>
          <cell r="I204">
            <v>9</v>
          </cell>
          <cell r="J204">
            <v>479.7</v>
          </cell>
          <cell r="K204">
            <v>69.459999999999994</v>
          </cell>
          <cell r="L204">
            <v>564261</v>
          </cell>
        </row>
        <row r="205">
          <cell r="C205">
            <v>11426</v>
          </cell>
          <cell r="D205">
            <v>45665.75277777778</v>
          </cell>
          <cell r="E205">
            <v>45665.786805555559</v>
          </cell>
          <cell r="F205" t="str">
            <v>PZB0F58</v>
          </cell>
          <cell r="G205" t="str">
            <v>EUCLIDES R GARBUIO TRANSPORTES LTDA</v>
          </cell>
          <cell r="H205" t="str">
            <v>TRÊS IRMÃOS</v>
          </cell>
          <cell r="I205">
            <v>9</v>
          </cell>
          <cell r="J205">
            <v>479.81</v>
          </cell>
          <cell r="K205">
            <v>66.13</v>
          </cell>
          <cell r="L205">
            <v>564257</v>
          </cell>
        </row>
        <row r="206">
          <cell r="C206">
            <v>11427</v>
          </cell>
          <cell r="D206">
            <v>45665.854166666664</v>
          </cell>
          <cell r="E206">
            <v>45665.888888888891</v>
          </cell>
          <cell r="F206" t="str">
            <v>SIY0C32</v>
          </cell>
          <cell r="G206" t="str">
            <v>EUCLIDES R GARBUIO TRANSPORTES LTDA</v>
          </cell>
          <cell r="H206" t="str">
            <v>TRÊS IRMÃOS</v>
          </cell>
          <cell r="I206">
            <v>9</v>
          </cell>
          <cell r="J206">
            <v>479.75</v>
          </cell>
          <cell r="K206">
            <v>58.28</v>
          </cell>
          <cell r="L206">
            <v>564258</v>
          </cell>
        </row>
        <row r="207">
          <cell r="C207">
            <v>11428</v>
          </cell>
          <cell r="D207">
            <v>45666.28125</v>
          </cell>
          <cell r="E207">
            <v>45666.332638888889</v>
          </cell>
          <cell r="F207" t="str">
            <v>RVM9C41</v>
          </cell>
          <cell r="G207" t="str">
            <v>EUCLIDES R GARBUIO TRANSPORTES LTDA</v>
          </cell>
          <cell r="H207" t="str">
            <v>TRÊS IRMÃOS</v>
          </cell>
          <cell r="I207">
            <v>9</v>
          </cell>
          <cell r="J207">
            <v>479.73</v>
          </cell>
          <cell r="K207">
            <v>66.349999999999994</v>
          </cell>
          <cell r="L207">
            <v>564271</v>
          </cell>
        </row>
        <row r="208">
          <cell r="C208">
            <v>11429</v>
          </cell>
          <cell r="D208">
            <v>45666.418749999997</v>
          </cell>
          <cell r="E208">
            <v>45666.504861111112</v>
          </cell>
          <cell r="F208" t="str">
            <v>SIY0C22</v>
          </cell>
          <cell r="G208" t="str">
            <v>EUCLIDES R GARBUIO TRANSPORTES LTDA</v>
          </cell>
          <cell r="H208" t="str">
            <v>TRÊS IRMÃOS</v>
          </cell>
          <cell r="I208">
            <v>8</v>
          </cell>
          <cell r="J208">
            <v>479.7</v>
          </cell>
          <cell r="K208">
            <v>64.040000000000006</v>
          </cell>
          <cell r="L208">
            <v>561658</v>
          </cell>
        </row>
        <row r="209">
          <cell r="C209">
            <v>11430</v>
          </cell>
          <cell r="D209">
            <v>45666.553472222222</v>
          </cell>
          <cell r="E209">
            <v>45666.569444444445</v>
          </cell>
          <cell r="F209" t="str">
            <v>PZB0F47</v>
          </cell>
          <cell r="G209" t="str">
            <v>EUCLIDES R GARBUIO TRANSPORTES LTDA</v>
          </cell>
          <cell r="H209" t="str">
            <v>TRÊS IRMÃOS</v>
          </cell>
          <cell r="I209">
            <v>9</v>
          </cell>
          <cell r="J209">
            <v>479.71</v>
          </cell>
          <cell r="K209">
            <v>60.87</v>
          </cell>
          <cell r="L209">
            <v>564278</v>
          </cell>
        </row>
        <row r="210">
          <cell r="C210">
            <v>11431</v>
          </cell>
          <cell r="D210">
            <v>45663.791666666664</v>
          </cell>
          <cell r="E210">
            <v>45663.86041666667</v>
          </cell>
          <cell r="F210" t="str">
            <v>SSW2C75</v>
          </cell>
          <cell r="G210" t="str">
            <v>EXPRESSO NEPOMUCENO S/A</v>
          </cell>
          <cell r="H210" t="str">
            <v>TRÊS IRMÃOS</v>
          </cell>
          <cell r="I210">
            <v>3</v>
          </cell>
          <cell r="J210">
            <v>544.5</v>
          </cell>
          <cell r="K210">
            <v>59.21</v>
          </cell>
          <cell r="L210">
            <v>561523</v>
          </cell>
        </row>
        <row r="211">
          <cell r="C211">
            <v>11432</v>
          </cell>
          <cell r="D211">
            <v>45664.045138888891</v>
          </cell>
          <cell r="E211">
            <v>45664.093055555553</v>
          </cell>
          <cell r="F211" t="str">
            <v>STE8H63</v>
          </cell>
          <cell r="G211" t="str">
            <v>EXPRESSO NEPOMUCENO S/A</v>
          </cell>
          <cell r="H211" t="str">
            <v>TRÊS IRMÃOS</v>
          </cell>
          <cell r="I211">
            <v>4</v>
          </cell>
          <cell r="J211">
            <v>512.55999999999995</v>
          </cell>
          <cell r="K211">
            <v>61.3</v>
          </cell>
          <cell r="L211">
            <v>561559</v>
          </cell>
        </row>
        <row r="212">
          <cell r="C212">
            <v>11433</v>
          </cell>
          <cell r="D212">
            <v>45663.617361111108</v>
          </cell>
          <cell r="E212">
            <v>45663.661111111112</v>
          </cell>
          <cell r="F212" t="str">
            <v>SSS2E21</v>
          </cell>
          <cell r="G212" t="str">
            <v>EXPRESSO NEPOMUCENO S/A</v>
          </cell>
          <cell r="H212" t="str">
            <v>TRÊS IRMÃOS</v>
          </cell>
          <cell r="I212">
            <v>3</v>
          </cell>
          <cell r="J212">
            <v>544.45000000000005</v>
          </cell>
          <cell r="K212">
            <v>60.63</v>
          </cell>
          <cell r="L212">
            <v>561537</v>
          </cell>
        </row>
        <row r="213">
          <cell r="C213">
            <v>11434</v>
          </cell>
          <cell r="D213">
            <v>45663.925694444442</v>
          </cell>
          <cell r="E213">
            <v>45664.020138888889</v>
          </cell>
          <cell r="F213" t="str">
            <v>OPP5H48</v>
          </cell>
          <cell r="G213" t="str">
            <v>EXPRESSO NEPOMUCENO S/A</v>
          </cell>
          <cell r="H213" t="str">
            <v>TRÊS IRMÃOS</v>
          </cell>
          <cell r="I213">
            <v>3</v>
          </cell>
          <cell r="J213">
            <v>544.53</v>
          </cell>
          <cell r="K213">
            <v>62.88</v>
          </cell>
          <cell r="L213">
            <v>561534</v>
          </cell>
        </row>
        <row r="214">
          <cell r="C214">
            <v>11435</v>
          </cell>
          <cell r="D214">
            <v>45664.225694444445</v>
          </cell>
          <cell r="E214">
            <v>45664.300694444442</v>
          </cell>
          <cell r="F214" t="str">
            <v>BII6G41</v>
          </cell>
          <cell r="G214" t="str">
            <v>EXPRESSO NEPOMUCENO S/A</v>
          </cell>
          <cell r="H214" t="str">
            <v>TRÊS IRMÃOS</v>
          </cell>
          <cell r="I214">
            <v>2</v>
          </cell>
          <cell r="J214">
            <v>485.03</v>
          </cell>
          <cell r="K214">
            <v>63.46</v>
          </cell>
          <cell r="L214">
            <v>561542</v>
          </cell>
        </row>
        <row r="215">
          <cell r="C215">
            <v>11436</v>
          </cell>
          <cell r="D215">
            <v>45664.280555555553</v>
          </cell>
          <cell r="E215">
            <v>45664.388888888891</v>
          </cell>
          <cell r="F215" t="str">
            <v>OPP5H56</v>
          </cell>
          <cell r="G215" t="str">
            <v>EXPRESSO NEPOMUCENO S/A</v>
          </cell>
          <cell r="H215" t="str">
            <v>TRÊS IRMÃOS</v>
          </cell>
          <cell r="I215">
            <v>2</v>
          </cell>
          <cell r="J215">
            <v>485.07</v>
          </cell>
          <cell r="K215">
            <v>58.26</v>
          </cell>
          <cell r="L215">
            <v>561543</v>
          </cell>
        </row>
        <row r="216">
          <cell r="C216">
            <v>11437</v>
          </cell>
          <cell r="D216">
            <v>45663.925694444442</v>
          </cell>
          <cell r="E216">
            <v>45664.011111111111</v>
          </cell>
          <cell r="F216" t="str">
            <v>SST9C72</v>
          </cell>
          <cell r="G216" t="str">
            <v>EXPRESSO NEPOMUCENO S/A</v>
          </cell>
          <cell r="H216" t="str">
            <v>TRÊS IRMÃOS</v>
          </cell>
          <cell r="I216">
            <v>2</v>
          </cell>
          <cell r="J216">
            <v>485.04</v>
          </cell>
          <cell r="K216">
            <v>57.81</v>
          </cell>
          <cell r="L216">
            <v>561544</v>
          </cell>
        </row>
        <row r="217">
          <cell r="C217">
            <v>11438</v>
          </cell>
          <cell r="D217">
            <v>45665.40625</v>
          </cell>
          <cell r="E217">
            <v>45665.463194444441</v>
          </cell>
          <cell r="F217" t="str">
            <v>CSV0G52</v>
          </cell>
          <cell r="G217" t="str">
            <v>EXPRESSO NEPOMUCENO S/A</v>
          </cell>
          <cell r="H217" t="str">
            <v>TRÊS IRMÃOS</v>
          </cell>
          <cell r="I217">
            <v>3</v>
          </cell>
          <cell r="J217">
            <v>544.44000000000005</v>
          </cell>
          <cell r="K217">
            <v>69.98</v>
          </cell>
          <cell r="L217">
            <v>561586</v>
          </cell>
        </row>
        <row r="218">
          <cell r="C218">
            <v>11439</v>
          </cell>
          <cell r="D218">
            <v>45664.07916666667</v>
          </cell>
          <cell r="E218">
            <v>45664.158333333333</v>
          </cell>
          <cell r="F218" t="str">
            <v>OQA0H41</v>
          </cell>
          <cell r="G218" t="str">
            <v>EXPRESSO NEPOMUCENO S/A</v>
          </cell>
          <cell r="H218" t="str">
            <v>TRÊS IRMÃOS</v>
          </cell>
          <cell r="I218">
            <v>4</v>
          </cell>
          <cell r="J218">
            <v>512.57000000000005</v>
          </cell>
          <cell r="K218">
            <v>64.44</v>
          </cell>
          <cell r="L218">
            <v>561546</v>
          </cell>
        </row>
        <row r="219">
          <cell r="C219">
            <v>11440</v>
          </cell>
          <cell r="D219">
            <v>45663.900694444441</v>
          </cell>
          <cell r="E219">
            <v>45663.993055555555</v>
          </cell>
          <cell r="F219" t="str">
            <v>CUN2F05</v>
          </cell>
          <cell r="G219" t="str">
            <v>EXPRESSO NEPOMUCENO S/A</v>
          </cell>
          <cell r="H219" t="str">
            <v>TRÊS IRMÃOS</v>
          </cell>
          <cell r="I219">
            <v>2</v>
          </cell>
          <cell r="J219">
            <v>485.15</v>
          </cell>
          <cell r="K219">
            <v>59.94</v>
          </cell>
          <cell r="L219">
            <v>561547</v>
          </cell>
        </row>
        <row r="220">
          <cell r="C220">
            <v>11441</v>
          </cell>
          <cell r="D220">
            <v>45664.323611111111</v>
          </cell>
          <cell r="E220">
            <v>45664.413888888892</v>
          </cell>
          <cell r="F220" t="str">
            <v>OPP5H70</v>
          </cell>
          <cell r="G220" t="str">
            <v>EXPRESSO NEPOMUCENO S/A</v>
          </cell>
          <cell r="H220" t="str">
            <v>TRÊS IRMÃOS</v>
          </cell>
          <cell r="I220">
            <v>4</v>
          </cell>
          <cell r="J220">
            <v>512.51</v>
          </cell>
          <cell r="K220">
            <v>63.16</v>
          </cell>
          <cell r="L220">
            <v>561548</v>
          </cell>
        </row>
        <row r="221">
          <cell r="C221">
            <v>11442</v>
          </cell>
          <cell r="D221">
            <v>45664.47152777778</v>
          </cell>
          <cell r="E221">
            <v>45664.527083333334</v>
          </cell>
          <cell r="F221" t="str">
            <v>STU8G10</v>
          </cell>
          <cell r="G221" t="str">
            <v>EXPRESSO NEPOMUCENO S/A</v>
          </cell>
          <cell r="H221" t="str">
            <v>TRÊS IRMÃOS</v>
          </cell>
          <cell r="I221">
            <v>2</v>
          </cell>
          <cell r="J221">
            <v>485.12</v>
          </cell>
          <cell r="K221">
            <v>65.180000000000007</v>
          </cell>
          <cell r="L221">
            <v>561550</v>
          </cell>
        </row>
        <row r="222">
          <cell r="C222">
            <v>11443</v>
          </cell>
          <cell r="D222">
            <v>45664.594444444447</v>
          </cell>
          <cell r="E222">
            <v>45664.647222222222</v>
          </cell>
          <cell r="F222" t="str">
            <v>STE1C25</v>
          </cell>
          <cell r="G222" t="str">
            <v>EXPRESSO NEPOMUCENO S/A</v>
          </cell>
          <cell r="H222" t="str">
            <v>TRÊS IRMÃOS</v>
          </cell>
          <cell r="I222">
            <v>4</v>
          </cell>
          <cell r="J222">
            <v>512.49</v>
          </cell>
          <cell r="K222">
            <v>62.03</v>
          </cell>
          <cell r="L222">
            <v>561553</v>
          </cell>
        </row>
        <row r="223">
          <cell r="C223">
            <v>11444</v>
          </cell>
          <cell r="D223">
            <v>45664.776388888888</v>
          </cell>
          <cell r="E223">
            <v>45664.962500000001</v>
          </cell>
          <cell r="F223" t="str">
            <v>SUV1I18</v>
          </cell>
          <cell r="G223" t="str">
            <v>EXPRESSO NEPOMUCENO S/A</v>
          </cell>
          <cell r="H223" t="str">
            <v>TRÊS IRMÃOS</v>
          </cell>
          <cell r="I223">
            <v>4</v>
          </cell>
          <cell r="J223">
            <v>512.61</v>
          </cell>
          <cell r="K223">
            <v>72.98</v>
          </cell>
          <cell r="L223">
            <v>561562</v>
          </cell>
        </row>
        <row r="224">
          <cell r="C224">
            <v>11445</v>
          </cell>
          <cell r="D224">
            <v>45664.772916666669</v>
          </cell>
          <cell r="E224">
            <v>45664.874305555553</v>
          </cell>
          <cell r="F224" t="str">
            <v>OPP4A83</v>
          </cell>
          <cell r="G224" t="str">
            <v>EXPRESSO NEPOMUCENO S/A</v>
          </cell>
          <cell r="H224" t="str">
            <v>TRÊS IRMÃOS</v>
          </cell>
          <cell r="I224">
            <v>4</v>
          </cell>
          <cell r="J224">
            <v>512.58000000000004</v>
          </cell>
          <cell r="K224">
            <v>73.510000000000005</v>
          </cell>
          <cell r="L224">
            <v>561563</v>
          </cell>
        </row>
        <row r="225">
          <cell r="C225">
            <v>11446</v>
          </cell>
          <cell r="D225">
            <v>45664.613888888889</v>
          </cell>
          <cell r="E225">
            <v>45664.667361111111</v>
          </cell>
          <cell r="F225" t="str">
            <v>OPP4E56</v>
          </cell>
          <cell r="G225" t="str">
            <v>EXPRESSO NEPOMUCENO S/A</v>
          </cell>
          <cell r="H225" t="str">
            <v>TRÊS IRMÃOS</v>
          </cell>
          <cell r="I225">
            <v>4</v>
          </cell>
          <cell r="J225">
            <v>512.64</v>
          </cell>
          <cell r="K225">
            <v>61.72</v>
          </cell>
          <cell r="L225">
            <v>561564</v>
          </cell>
        </row>
        <row r="226">
          <cell r="C226">
            <v>11447</v>
          </cell>
          <cell r="D226">
            <v>45664.775694444441</v>
          </cell>
          <cell r="E226">
            <v>45664.865972222222</v>
          </cell>
          <cell r="F226" t="str">
            <v>OPP4A93</v>
          </cell>
          <cell r="G226" t="str">
            <v>EXPRESSO NEPOMUCENO S/A</v>
          </cell>
          <cell r="H226" t="str">
            <v>TRÊS IRMÃOS</v>
          </cell>
          <cell r="I226">
            <v>4</v>
          </cell>
          <cell r="J226">
            <v>512.61</v>
          </cell>
          <cell r="K226">
            <v>73.349999999999994</v>
          </cell>
          <cell r="L226">
            <v>561567</v>
          </cell>
        </row>
        <row r="227">
          <cell r="C227">
            <v>11448</v>
          </cell>
          <cell r="D227">
            <v>45664.82916666667</v>
          </cell>
          <cell r="E227">
            <v>45664.883333333331</v>
          </cell>
          <cell r="F227" t="str">
            <v>STB5A85</v>
          </cell>
          <cell r="G227" t="str">
            <v>EXPRESSO NEPOMUCENO S/A</v>
          </cell>
          <cell r="H227" t="str">
            <v>TRÊS IRMÃOS</v>
          </cell>
          <cell r="I227">
            <v>4</v>
          </cell>
          <cell r="J227">
            <v>512.58000000000004</v>
          </cell>
          <cell r="K227">
            <v>63.6</v>
          </cell>
          <cell r="L227">
            <v>561568</v>
          </cell>
        </row>
        <row r="228">
          <cell r="C228">
            <v>11449</v>
          </cell>
          <cell r="D228">
            <v>45666.28125</v>
          </cell>
          <cell r="E228">
            <v>45666.334722222222</v>
          </cell>
          <cell r="F228" t="str">
            <v>EIY7G82</v>
          </cell>
          <cell r="G228" t="str">
            <v>EXPRESSO NEPOMUCENO S/A</v>
          </cell>
          <cell r="H228" t="str">
            <v>TRÊS IRMÃOS</v>
          </cell>
          <cell r="I228">
            <v>4</v>
          </cell>
          <cell r="J228">
            <v>512.63</v>
          </cell>
          <cell r="K228">
            <v>70.87</v>
          </cell>
          <cell r="L228">
            <v>561573</v>
          </cell>
        </row>
        <row r="229">
          <cell r="C229">
            <v>11450</v>
          </cell>
          <cell r="D229">
            <v>45665.35</v>
          </cell>
          <cell r="E229">
            <v>45665.379166666666</v>
          </cell>
          <cell r="F229" t="str">
            <v>STD2G26</v>
          </cell>
          <cell r="G229" t="str">
            <v>EXPRESSO NEPOMUCENO S/A</v>
          </cell>
          <cell r="H229" t="str">
            <v>TRÊS IRMÃOS</v>
          </cell>
          <cell r="I229">
            <v>10</v>
          </cell>
          <cell r="J229">
            <v>484.3</v>
          </cell>
          <cell r="K229">
            <v>67.209999999999994</v>
          </cell>
          <cell r="L229">
            <v>564249</v>
          </cell>
        </row>
        <row r="230">
          <cell r="C230">
            <v>11451</v>
          </cell>
          <cell r="D230">
            <v>45665.162499999999</v>
          </cell>
          <cell r="E230">
            <v>45665.241666666669</v>
          </cell>
          <cell r="F230" t="str">
            <v>SWW6I54</v>
          </cell>
          <cell r="G230" t="str">
            <v>EXPRESSO NEPOMUCENO S/A</v>
          </cell>
          <cell r="H230" t="str">
            <v>TRÊS IRMÃOS</v>
          </cell>
          <cell r="I230">
            <v>3</v>
          </cell>
          <cell r="J230">
            <v>544.41999999999996</v>
          </cell>
          <cell r="K230">
            <v>68.55</v>
          </cell>
          <cell r="L230">
            <v>561574</v>
          </cell>
        </row>
        <row r="231">
          <cell r="C231">
            <v>11452</v>
          </cell>
          <cell r="D231">
            <v>45664.306944444441</v>
          </cell>
          <cell r="E231">
            <v>45664.4</v>
          </cell>
          <cell r="F231" t="str">
            <v>STX3E97</v>
          </cell>
          <cell r="G231" t="str">
            <v>EXPRESSO NEPOMUCENO S/A</v>
          </cell>
          <cell r="H231" t="str">
            <v>TRÊS IRMÃOS</v>
          </cell>
          <cell r="I231">
            <v>2</v>
          </cell>
          <cell r="J231">
            <v>484.99</v>
          </cell>
          <cell r="K231">
            <v>60.64</v>
          </cell>
          <cell r="L231">
            <v>561611</v>
          </cell>
        </row>
        <row r="232">
          <cell r="C232">
            <v>11453</v>
          </cell>
          <cell r="D232">
            <v>45665.201388888891</v>
          </cell>
          <cell r="E232">
            <v>45665.256944444445</v>
          </cell>
          <cell r="F232" t="str">
            <v>SSU6I65</v>
          </cell>
          <cell r="G232" t="str">
            <v>EXPRESSO NEPOMUCENO S/A</v>
          </cell>
          <cell r="H232" t="str">
            <v>TRÊS IRMÃOS</v>
          </cell>
          <cell r="I232">
            <v>4</v>
          </cell>
          <cell r="J232">
            <v>512.62</v>
          </cell>
          <cell r="K232">
            <v>59.83</v>
          </cell>
          <cell r="L232">
            <v>561577</v>
          </cell>
        </row>
        <row r="233">
          <cell r="C233">
            <v>11454</v>
          </cell>
          <cell r="D233">
            <v>45665.624305555553</v>
          </cell>
          <cell r="E233">
            <v>45665.688194444447</v>
          </cell>
          <cell r="F233" t="str">
            <v>STG9J42</v>
          </cell>
          <cell r="G233" t="str">
            <v>EXPRESSO NEPOMUCENO S/A</v>
          </cell>
          <cell r="H233" t="str">
            <v>TRÊS IRMÃOS</v>
          </cell>
          <cell r="I233">
            <v>10</v>
          </cell>
          <cell r="J233">
            <v>484.3</v>
          </cell>
          <cell r="K233">
            <v>64.98</v>
          </cell>
          <cell r="L233">
            <v>564251</v>
          </cell>
        </row>
        <row r="234">
          <cell r="C234">
            <v>11455</v>
          </cell>
          <cell r="D234">
            <v>45665.331944444442</v>
          </cell>
          <cell r="E234">
            <v>45665.334027777775</v>
          </cell>
          <cell r="F234" t="str">
            <v>SVW5C37</v>
          </cell>
          <cell r="G234" t="str">
            <v>EXPRESSO NEPOMUCENO S/A</v>
          </cell>
          <cell r="H234" t="str">
            <v>TRÊS IRMÃOS</v>
          </cell>
          <cell r="I234">
            <v>9</v>
          </cell>
          <cell r="J234">
            <v>479.72</v>
          </cell>
          <cell r="K234">
            <v>62.87</v>
          </cell>
          <cell r="L234">
            <v>564248</v>
          </cell>
        </row>
        <row r="235">
          <cell r="C235">
            <v>11456</v>
          </cell>
          <cell r="D235">
            <v>45665.34375</v>
          </cell>
          <cell r="E235">
            <v>45665.37777777778</v>
          </cell>
          <cell r="F235" t="str">
            <v>STG0F21</v>
          </cell>
          <cell r="G235" t="str">
            <v>EXPRESSO NEPOMUCENO S/A</v>
          </cell>
          <cell r="H235" t="str">
            <v>TRÊS IRMÃOS</v>
          </cell>
          <cell r="I235">
            <v>4</v>
          </cell>
          <cell r="J235">
            <v>512.54999999999995</v>
          </cell>
          <cell r="K235">
            <v>58.57</v>
          </cell>
          <cell r="L235">
            <v>561587</v>
          </cell>
        </row>
        <row r="236">
          <cell r="C236">
            <v>11457</v>
          </cell>
          <cell r="D236">
            <v>45664.826388888891</v>
          </cell>
          <cell r="E236">
            <v>45664.879166666666</v>
          </cell>
          <cell r="F236" t="str">
            <v>CUG0H04</v>
          </cell>
          <cell r="G236" t="str">
            <v>EXPRESSO NEPOMUCENO S/A</v>
          </cell>
          <cell r="H236" t="str">
            <v>TRÊS IRMÃOS</v>
          </cell>
          <cell r="I236">
            <v>4</v>
          </cell>
          <cell r="J236">
            <v>512.49</v>
          </cell>
          <cell r="K236">
            <v>63.24</v>
          </cell>
          <cell r="L236">
            <v>561545</v>
          </cell>
        </row>
        <row r="237">
          <cell r="C237">
            <v>11458</v>
          </cell>
          <cell r="D237">
            <v>45664.859722222223</v>
          </cell>
          <cell r="E237">
            <v>45664.970833333333</v>
          </cell>
          <cell r="F237" t="str">
            <v>OPP4B11</v>
          </cell>
          <cell r="G237" t="str">
            <v>EXPRESSO NEPOMUCENO S/A</v>
          </cell>
          <cell r="H237" t="str">
            <v>TRÊS IRMÃOS</v>
          </cell>
          <cell r="I237">
            <v>4</v>
          </cell>
          <cell r="J237">
            <v>512.44000000000005</v>
          </cell>
          <cell r="K237">
            <v>63.89</v>
          </cell>
          <cell r="L237">
            <v>561636</v>
          </cell>
        </row>
        <row r="238">
          <cell r="C238">
            <v>11459</v>
          </cell>
          <cell r="D238">
            <v>45665.660416666666</v>
          </cell>
          <cell r="E238">
            <v>45665.692361111112</v>
          </cell>
          <cell r="F238" t="str">
            <v>STH4B67</v>
          </cell>
          <cell r="G238" t="str">
            <v>EXPRESSO NEPOMUCENO S/A</v>
          </cell>
          <cell r="H238" t="str">
            <v>TRÊS IRMÃOS</v>
          </cell>
          <cell r="I238">
            <v>10</v>
          </cell>
          <cell r="J238">
            <v>484.34</v>
          </cell>
          <cell r="K238">
            <v>66.709999999999994</v>
          </cell>
          <cell r="L238">
            <v>564252</v>
          </cell>
        </row>
        <row r="239">
          <cell r="C239">
            <v>11460</v>
          </cell>
          <cell r="D239">
            <v>45665.775000000001</v>
          </cell>
          <cell r="E239">
            <v>45665.822222222225</v>
          </cell>
          <cell r="F239" t="str">
            <v>SSR1I16</v>
          </cell>
          <cell r="G239" t="str">
            <v>EXPRESSO NEPOMUCENO S/A</v>
          </cell>
          <cell r="H239" t="str">
            <v>TRÊS IRMÃOS</v>
          </cell>
          <cell r="I239">
            <v>3</v>
          </cell>
          <cell r="J239">
            <v>544.41999999999996</v>
          </cell>
          <cell r="K239">
            <v>66.97</v>
          </cell>
          <cell r="L239">
            <v>561589</v>
          </cell>
        </row>
        <row r="240">
          <cell r="C240">
            <v>11461</v>
          </cell>
          <cell r="D240">
            <v>45665.743055555555</v>
          </cell>
          <cell r="E240">
            <v>45665.76666666667</v>
          </cell>
          <cell r="F240" t="str">
            <v>CCU0D95</v>
          </cell>
          <cell r="G240" t="str">
            <v>EXPRESSO NEPOMUCENO S/A</v>
          </cell>
          <cell r="H240" t="str">
            <v>TRÊS IRMÃOS</v>
          </cell>
          <cell r="I240">
            <v>9</v>
          </cell>
          <cell r="J240">
            <v>479.71</v>
          </cell>
          <cell r="K240">
            <v>61.37</v>
          </cell>
          <cell r="L240">
            <v>564254</v>
          </cell>
        </row>
        <row r="241">
          <cell r="C241">
            <v>11462</v>
          </cell>
          <cell r="D241">
            <v>45665.744444444441</v>
          </cell>
          <cell r="E241">
            <v>45665.774305555555</v>
          </cell>
          <cell r="F241" t="str">
            <v>OPP5H34</v>
          </cell>
          <cell r="G241" t="str">
            <v>EXPRESSO NEPOMUCENO S/A</v>
          </cell>
          <cell r="H241" t="str">
            <v>TRÊS IRMÃOS</v>
          </cell>
          <cell r="I241">
            <v>9</v>
          </cell>
          <cell r="J241">
            <v>479.74</v>
          </cell>
          <cell r="K241">
            <v>68.87</v>
          </cell>
          <cell r="L241">
            <v>564255</v>
          </cell>
        </row>
        <row r="242">
          <cell r="C242">
            <v>11463</v>
          </cell>
          <cell r="D242">
            <v>45666.136805555558</v>
          </cell>
          <cell r="E242">
            <v>45666.181944444441</v>
          </cell>
          <cell r="F242" t="str">
            <v>CUI9G95</v>
          </cell>
          <cell r="G242" t="str">
            <v>EXPRESSO NEPOMUCENO S/A</v>
          </cell>
          <cell r="H242" t="str">
            <v>TRÊS IRMÃOS</v>
          </cell>
          <cell r="I242">
            <v>9</v>
          </cell>
          <cell r="J242">
            <v>479.77</v>
          </cell>
          <cell r="K242">
            <v>65.239999999999995</v>
          </cell>
          <cell r="L242">
            <v>564269</v>
          </cell>
        </row>
        <row r="243">
          <cell r="C243">
            <v>11464</v>
          </cell>
          <cell r="D243">
            <v>45666.34375</v>
          </cell>
          <cell r="E243">
            <v>45666.357638888891</v>
          </cell>
          <cell r="F243" t="str">
            <v>SSU2D13</v>
          </cell>
          <cell r="G243" t="str">
            <v>EXPRESSO NEPOMUCENO S/A</v>
          </cell>
          <cell r="H243" t="str">
            <v>TRÊS IRMÃOS</v>
          </cell>
          <cell r="I243">
            <v>9</v>
          </cell>
          <cell r="J243">
            <v>479.69</v>
          </cell>
          <cell r="K243">
            <v>67.94</v>
          </cell>
          <cell r="L243">
            <v>564272</v>
          </cell>
        </row>
        <row r="244">
          <cell r="C244">
            <v>11465</v>
          </cell>
          <cell r="D244">
            <v>45666.48541666667</v>
          </cell>
          <cell r="E244">
            <v>45666.535416666666</v>
          </cell>
          <cell r="F244" t="str">
            <v>SWX8J17</v>
          </cell>
          <cell r="G244" t="str">
            <v>EXPRESSO NEPOMUCENO S/A</v>
          </cell>
          <cell r="H244" t="str">
            <v>TRÊS IRMÃOS</v>
          </cell>
          <cell r="I244">
            <v>9</v>
          </cell>
          <cell r="J244">
            <v>479.71</v>
          </cell>
          <cell r="K244">
            <v>64.81</v>
          </cell>
          <cell r="L244">
            <v>564275</v>
          </cell>
        </row>
        <row r="245">
          <cell r="C245">
            <v>11466</v>
          </cell>
          <cell r="D245">
            <v>45667.931944444441</v>
          </cell>
          <cell r="E245">
            <v>45668.019444444442</v>
          </cell>
          <cell r="F245" t="str">
            <v>GJO1J51</v>
          </cell>
          <cell r="G245" t="str">
            <v>EXPRESSO NEPOMUCENO S/A</v>
          </cell>
          <cell r="H245" t="str">
            <v>TRÊS IRMÃOS</v>
          </cell>
          <cell r="I245">
            <v>8</v>
          </cell>
          <cell r="J245">
            <v>479.7</v>
          </cell>
          <cell r="K245">
            <v>66</v>
          </cell>
          <cell r="L245">
            <v>561645</v>
          </cell>
        </row>
        <row r="246">
          <cell r="C246">
            <v>11467</v>
          </cell>
          <cell r="D246">
            <v>45665.990277777775</v>
          </cell>
          <cell r="E246">
            <v>45666.032638888886</v>
          </cell>
          <cell r="F246" t="str">
            <v>SSS2E21</v>
          </cell>
          <cell r="G246" t="str">
            <v>EXPRESSO NEPOMUCENO S/A</v>
          </cell>
          <cell r="H246" t="str">
            <v>TRÊS IRMÃOS</v>
          </cell>
          <cell r="I246">
            <v>9</v>
          </cell>
          <cell r="J246">
            <v>479.68</v>
          </cell>
          <cell r="K246">
            <v>66.67</v>
          </cell>
          <cell r="L246">
            <v>564262</v>
          </cell>
        </row>
        <row r="247">
          <cell r="C247">
            <v>11468</v>
          </cell>
          <cell r="D247">
            <v>45665.865972222222</v>
          </cell>
          <cell r="E247">
            <v>45665.910416666666</v>
          </cell>
          <cell r="F247" t="str">
            <v>OPP4B05</v>
          </cell>
          <cell r="G247" t="str">
            <v>EXPRESSO NEPOMUCENO S/A</v>
          </cell>
          <cell r="H247" t="str">
            <v>TRÊS IRMÃOS</v>
          </cell>
          <cell r="I247">
            <v>9</v>
          </cell>
          <cell r="J247">
            <v>479.67</v>
          </cell>
          <cell r="K247">
            <v>63.71</v>
          </cell>
          <cell r="L247">
            <v>564260</v>
          </cell>
        </row>
        <row r="248">
          <cell r="C248">
            <v>11469</v>
          </cell>
          <cell r="D248">
            <v>45666.205555555556</v>
          </cell>
          <cell r="E248">
            <v>45666.230555555558</v>
          </cell>
          <cell r="F248" t="str">
            <v>CUB8B56</v>
          </cell>
          <cell r="G248" t="str">
            <v>EXPRESSO NEPOMUCENO S/A</v>
          </cell>
          <cell r="H248" t="str">
            <v>TRÊS IRMÃOS</v>
          </cell>
          <cell r="I248">
            <v>9</v>
          </cell>
          <cell r="J248">
            <v>479.78</v>
          </cell>
          <cell r="K248">
            <v>54.15</v>
          </cell>
          <cell r="L248">
            <v>564270</v>
          </cell>
        </row>
        <row r="249">
          <cell r="C249">
            <v>11470</v>
          </cell>
          <cell r="D249">
            <v>45666.501388888886</v>
          </cell>
          <cell r="E249">
            <v>45666.522222222222</v>
          </cell>
          <cell r="F249" t="str">
            <v>CUN2F05</v>
          </cell>
          <cell r="G249" t="str">
            <v>EXPRESSO NEPOMUCENO S/A</v>
          </cell>
          <cell r="H249" t="str">
            <v>TRÊS IRMÃOS</v>
          </cell>
          <cell r="I249">
            <v>9</v>
          </cell>
          <cell r="J249">
            <v>479.75</v>
          </cell>
          <cell r="K249">
            <v>67.91</v>
          </cell>
          <cell r="L249">
            <v>564277</v>
          </cell>
        </row>
        <row r="250">
          <cell r="C250">
            <v>11471</v>
          </cell>
          <cell r="D250">
            <v>45666.482638888891</v>
          </cell>
          <cell r="E250">
            <v>45666.536805555559</v>
          </cell>
          <cell r="F250" t="str">
            <v>OPP4B05</v>
          </cell>
          <cell r="G250" t="str">
            <v>EXPRESSO NEPOMUCENO S/A</v>
          </cell>
          <cell r="H250" t="str">
            <v>TRÊS IRMÃOS</v>
          </cell>
          <cell r="I250">
            <v>9</v>
          </cell>
          <cell r="J250">
            <v>479.69</v>
          </cell>
          <cell r="K250">
            <v>67.94</v>
          </cell>
          <cell r="L250">
            <v>564276</v>
          </cell>
        </row>
        <row r="251">
          <cell r="C251">
            <v>11472</v>
          </cell>
          <cell r="D251">
            <v>45666.509722222225</v>
          </cell>
          <cell r="E251">
            <v>45666.534722222219</v>
          </cell>
          <cell r="F251" t="str">
            <v>OQA0H41</v>
          </cell>
          <cell r="G251" t="str">
            <v>EXPRESSO NEPOMUCENO S/A</v>
          </cell>
          <cell r="H251" t="str">
            <v>TRÊS IRMÃOS</v>
          </cell>
          <cell r="I251">
            <v>8</v>
          </cell>
          <cell r="J251">
            <v>479.74</v>
          </cell>
          <cell r="K251">
            <v>59.47</v>
          </cell>
          <cell r="L251">
            <v>561619</v>
          </cell>
        </row>
        <row r="252">
          <cell r="C252">
            <v>11473</v>
          </cell>
          <cell r="D252">
            <v>45666.772222222222</v>
          </cell>
          <cell r="E252">
            <v>45666.849305555559</v>
          </cell>
          <cell r="F252" t="str">
            <v>SYY6I91</v>
          </cell>
          <cell r="G252" t="str">
            <v>EXPRESSO NEPOMUCENO S/A</v>
          </cell>
          <cell r="H252" t="str">
            <v>TRÊS IRMÃOS</v>
          </cell>
          <cell r="I252">
            <v>8</v>
          </cell>
          <cell r="J252">
            <v>479.7</v>
          </cell>
          <cell r="K252">
            <v>60.83</v>
          </cell>
          <cell r="L252">
            <v>561620</v>
          </cell>
        </row>
        <row r="253">
          <cell r="C253">
            <v>11474</v>
          </cell>
          <cell r="D253">
            <v>45666.754166666666</v>
          </cell>
          <cell r="E253">
            <v>45666.786805555559</v>
          </cell>
          <cell r="F253" t="str">
            <v>STE8H63</v>
          </cell>
          <cell r="G253" t="str">
            <v>EXPRESSO NEPOMUCENO S/A</v>
          </cell>
          <cell r="H253" t="str">
            <v>TRÊS IRMÃOS</v>
          </cell>
          <cell r="I253">
            <v>8</v>
          </cell>
          <cell r="J253">
            <v>479.78</v>
          </cell>
          <cell r="K253">
            <v>62.55</v>
          </cell>
          <cell r="L253">
            <v>561621</v>
          </cell>
        </row>
        <row r="254">
          <cell r="C254">
            <v>11475</v>
          </cell>
          <cell r="D254">
            <v>45666.856249999997</v>
          </cell>
          <cell r="E254">
            <v>45666.9</v>
          </cell>
          <cell r="F254" t="str">
            <v>DEI9C65</v>
          </cell>
          <cell r="G254" t="str">
            <v>EXPRESSO NEPOMUCENO S/A</v>
          </cell>
          <cell r="H254" t="str">
            <v>TRÊS IRMÃOS</v>
          </cell>
          <cell r="I254">
            <v>8</v>
          </cell>
          <cell r="J254">
            <v>479.68</v>
          </cell>
          <cell r="K254">
            <v>60.77</v>
          </cell>
          <cell r="L254">
            <v>561450</v>
          </cell>
        </row>
        <row r="255">
          <cell r="C255">
            <v>11483</v>
          </cell>
          <cell r="D255">
            <v>45666.743055555555</v>
          </cell>
          <cell r="E255">
            <v>45666.788194444445</v>
          </cell>
          <cell r="F255" t="str">
            <v>BWJ8J24</v>
          </cell>
          <cell r="G255" t="str">
            <v>EXPRESSO NEPOMUCENO S/A</v>
          </cell>
          <cell r="H255" t="str">
            <v>TRÊS IRMÃOS</v>
          </cell>
          <cell r="I255">
            <v>8</v>
          </cell>
          <cell r="J255">
            <v>479.81</v>
          </cell>
          <cell r="K255">
            <v>62.15</v>
          </cell>
          <cell r="L255">
            <v>561623</v>
          </cell>
        </row>
        <row r="256">
          <cell r="C256">
            <v>11484</v>
          </cell>
          <cell r="D256">
            <v>45666.85833333333</v>
          </cell>
          <cell r="E256">
            <v>45666.901388888888</v>
          </cell>
          <cell r="F256" t="str">
            <v>OPP5H56</v>
          </cell>
          <cell r="G256" t="str">
            <v>EXPRESSO NEPOMUCENO S/A</v>
          </cell>
          <cell r="H256" t="str">
            <v>TRÊS IRMÃOS</v>
          </cell>
          <cell r="I256">
            <v>8</v>
          </cell>
          <cell r="J256">
            <v>479.8</v>
          </cell>
          <cell r="K256">
            <v>62.88</v>
          </cell>
          <cell r="L256">
            <v>561624</v>
          </cell>
        </row>
        <row r="257">
          <cell r="C257">
            <v>11485</v>
          </cell>
          <cell r="D257">
            <v>45665.930555555555</v>
          </cell>
          <cell r="E257">
            <v>45665.941666666666</v>
          </cell>
          <cell r="F257" t="str">
            <v>OPP4E29</v>
          </cell>
          <cell r="G257" t="str">
            <v>EXPRESSO NEPOMUCENO S/A</v>
          </cell>
          <cell r="H257" t="str">
            <v>TRÊS IRMÃOS</v>
          </cell>
          <cell r="I257">
            <v>8</v>
          </cell>
          <cell r="J257">
            <v>479.79</v>
          </cell>
          <cell r="K257">
            <v>59.88</v>
          </cell>
          <cell r="L257">
            <v>561671</v>
          </cell>
        </row>
        <row r="258">
          <cell r="C258">
            <v>11486</v>
          </cell>
          <cell r="D258">
            <v>45666.84652777778</v>
          </cell>
          <cell r="E258">
            <v>45666.880555555559</v>
          </cell>
          <cell r="F258" t="str">
            <v>SSY0B28</v>
          </cell>
          <cell r="G258" t="str">
            <v>EXPRESSO NEPOMUCENO S/A</v>
          </cell>
          <cell r="H258" t="str">
            <v>TRÊS IRMÃOS</v>
          </cell>
          <cell r="I258">
            <v>8</v>
          </cell>
          <cell r="J258">
            <v>479.7</v>
          </cell>
          <cell r="K258">
            <v>55.91</v>
          </cell>
          <cell r="L258">
            <v>561643</v>
          </cell>
        </row>
        <row r="259">
          <cell r="C259">
            <v>11487</v>
          </cell>
          <cell r="D259">
            <v>45667.101388888892</v>
          </cell>
          <cell r="E259">
            <v>45667.118055555555</v>
          </cell>
          <cell r="F259" t="str">
            <v>CUE7I33</v>
          </cell>
          <cell r="G259" t="str">
            <v>EXPRESSO NEPOMUCENO S/A</v>
          </cell>
          <cell r="H259" t="str">
            <v>TRÊS IRMÃOS</v>
          </cell>
          <cell r="I259">
            <v>9</v>
          </cell>
          <cell r="J259">
            <v>479.68</v>
          </cell>
          <cell r="K259">
            <v>63.25</v>
          </cell>
          <cell r="L259">
            <v>564281</v>
          </cell>
        </row>
        <row r="260">
          <cell r="C260">
            <v>11488</v>
          </cell>
          <cell r="D260">
            <v>45667.003472222219</v>
          </cell>
          <cell r="E260">
            <v>45667.032638888886</v>
          </cell>
          <cell r="F260" t="str">
            <v>BII6G41</v>
          </cell>
          <cell r="G260" t="str">
            <v>EXPRESSO NEPOMUCENO S/A</v>
          </cell>
          <cell r="H260" t="str">
            <v>TRÊS IRMÃOS</v>
          </cell>
          <cell r="I260">
            <v>8</v>
          </cell>
          <cell r="J260">
            <v>479.8</v>
          </cell>
          <cell r="K260">
            <v>61.88</v>
          </cell>
          <cell r="L260">
            <v>561693</v>
          </cell>
        </row>
        <row r="261">
          <cell r="C261">
            <v>11489</v>
          </cell>
          <cell r="D261">
            <v>45668.022916666669</v>
          </cell>
          <cell r="E261">
            <v>45668.087500000001</v>
          </cell>
          <cell r="F261" t="str">
            <v>STU8G10</v>
          </cell>
          <cell r="G261" t="str">
            <v>EXPRESSO NEPOMUCENO S/A</v>
          </cell>
          <cell r="H261" t="str">
            <v>TRÊS IRMÃOS</v>
          </cell>
          <cell r="I261">
            <v>8</v>
          </cell>
          <cell r="J261">
            <v>479.7</v>
          </cell>
          <cell r="K261">
            <v>62.31</v>
          </cell>
          <cell r="L261">
            <v>561647</v>
          </cell>
        </row>
        <row r="262">
          <cell r="C262">
            <v>11490</v>
          </cell>
          <cell r="D262">
            <v>45667.51666666667</v>
          </cell>
          <cell r="E262">
            <v>45667.563888888886</v>
          </cell>
          <cell r="F262" t="str">
            <v>SST9C72</v>
          </cell>
          <cell r="G262" t="str">
            <v>EXPRESSO NEPOMUCENO S/A</v>
          </cell>
          <cell r="H262" t="str">
            <v>TRÊS IRMÃOS</v>
          </cell>
          <cell r="I262">
            <v>8</v>
          </cell>
          <cell r="J262">
            <v>479.79</v>
          </cell>
          <cell r="K262">
            <v>65.569999999999993</v>
          </cell>
          <cell r="L262">
            <v>561648</v>
          </cell>
        </row>
        <row r="263">
          <cell r="C263">
            <v>11491</v>
          </cell>
          <cell r="D263">
            <v>45667.237500000003</v>
          </cell>
          <cell r="E263">
            <v>45667.294444444444</v>
          </cell>
          <cell r="F263" t="str">
            <v>OPP4E56</v>
          </cell>
          <cell r="G263" t="str">
            <v>EXPRESSO NEPOMUCENO S/A</v>
          </cell>
          <cell r="H263" t="str">
            <v>TRÊS IRMÃOS</v>
          </cell>
          <cell r="I263">
            <v>9</v>
          </cell>
          <cell r="J263">
            <v>479.71</v>
          </cell>
          <cell r="K263">
            <v>70.73</v>
          </cell>
          <cell r="L263">
            <v>564283</v>
          </cell>
        </row>
        <row r="264">
          <cell r="C264">
            <v>11492</v>
          </cell>
          <cell r="D264">
            <v>45668.462500000001</v>
          </cell>
          <cell r="E264">
            <v>45668.563194444447</v>
          </cell>
          <cell r="F264" t="str">
            <v>SSW2C75</v>
          </cell>
          <cell r="G264" t="str">
            <v>EXPRESSO NEPOMUCENO S/A</v>
          </cell>
          <cell r="H264" t="str">
            <v>TRÊS IRMÃOS</v>
          </cell>
          <cell r="I264">
            <v>8</v>
          </cell>
          <cell r="J264">
            <v>479.66</v>
          </cell>
          <cell r="K264">
            <v>60.73</v>
          </cell>
          <cell r="L264">
            <v>561650</v>
          </cell>
        </row>
        <row r="265">
          <cell r="C265">
            <v>11493</v>
          </cell>
          <cell r="D265">
            <v>45667.450694444444</v>
          </cell>
          <cell r="E265">
            <v>45667.506249999999</v>
          </cell>
          <cell r="F265" t="str">
            <v>OPP5H70</v>
          </cell>
          <cell r="G265" t="str">
            <v>EXPRESSO NEPOMUCENO S/A</v>
          </cell>
          <cell r="H265" t="str">
            <v>TRÊS IRMÃOS</v>
          </cell>
          <cell r="I265">
            <v>8</v>
          </cell>
          <cell r="J265">
            <v>479.72</v>
          </cell>
          <cell r="K265">
            <v>70.02</v>
          </cell>
          <cell r="L265">
            <v>561651</v>
          </cell>
        </row>
        <row r="266">
          <cell r="C266">
            <v>11494</v>
          </cell>
          <cell r="D266">
            <v>45667.520138888889</v>
          </cell>
          <cell r="E266">
            <v>45667.601388888892</v>
          </cell>
          <cell r="F266" t="str">
            <v>SSY0C97</v>
          </cell>
          <cell r="G266" t="str">
            <v>EXPRESSO NEPOMUCENO S/A</v>
          </cell>
          <cell r="H266" t="str">
            <v>TRÊS IRMÃOS</v>
          </cell>
          <cell r="I266">
            <v>8</v>
          </cell>
          <cell r="J266">
            <v>479.66</v>
          </cell>
          <cell r="K266">
            <v>68.59</v>
          </cell>
          <cell r="L266">
            <v>561652</v>
          </cell>
        </row>
        <row r="267">
          <cell r="C267">
            <v>11495</v>
          </cell>
          <cell r="D267">
            <v>45667.947222222225</v>
          </cell>
          <cell r="E267">
            <v>45667.969444444447</v>
          </cell>
          <cell r="F267" t="str">
            <v>SSW4E67</v>
          </cell>
          <cell r="G267" t="str">
            <v>EXPRESSO NEPOMUCENO S/A</v>
          </cell>
          <cell r="H267" t="str">
            <v>TRÊS IRMÃOS</v>
          </cell>
          <cell r="I267">
            <v>8</v>
          </cell>
          <cell r="J267">
            <v>479.76</v>
          </cell>
          <cell r="K267">
            <v>67.430000000000007</v>
          </cell>
          <cell r="L267">
            <v>561653</v>
          </cell>
        </row>
        <row r="268">
          <cell r="C268">
            <v>11496</v>
          </cell>
          <cell r="D268">
            <v>45667.731249999997</v>
          </cell>
          <cell r="E268">
            <v>45667.777777777781</v>
          </cell>
          <cell r="F268" t="str">
            <v>OPP4E71</v>
          </cell>
          <cell r="G268" t="str">
            <v>EXPRESSO NEPOMUCENO S/A</v>
          </cell>
          <cell r="H268" t="str">
            <v>TRÊS IRMÃOS</v>
          </cell>
          <cell r="I268">
            <v>8</v>
          </cell>
          <cell r="J268">
            <v>479.76</v>
          </cell>
          <cell r="K268">
            <v>69.430000000000007</v>
          </cell>
          <cell r="L268">
            <v>561654</v>
          </cell>
        </row>
        <row r="269">
          <cell r="C269">
            <v>11497</v>
          </cell>
          <cell r="D269">
            <v>45668.35</v>
          </cell>
          <cell r="E269">
            <v>45668.405555555553</v>
          </cell>
          <cell r="F269" t="str">
            <v>OQA0G80</v>
          </cell>
          <cell r="G269" t="str">
            <v>EXPRESSO NEPOMUCENO S/A</v>
          </cell>
          <cell r="H269" t="str">
            <v>TRÊS IRMÃOS</v>
          </cell>
          <cell r="I269">
            <v>8</v>
          </cell>
          <cell r="J269">
            <v>479.62</v>
          </cell>
          <cell r="K269">
            <v>66.97</v>
          </cell>
          <cell r="L269">
            <v>561655</v>
          </cell>
        </row>
        <row r="270">
          <cell r="C270">
            <v>11498</v>
          </cell>
          <cell r="D270">
            <v>45666.458333333336</v>
          </cell>
          <cell r="E270">
            <v>45666.515972222223</v>
          </cell>
          <cell r="F270" t="str">
            <v>SJE7G25</v>
          </cell>
          <cell r="G270" t="str">
            <v>EUCLIDES R GARBUIO TRANSPORTES LTDA</v>
          </cell>
          <cell r="H270" t="str">
            <v>TRÊS IRMÃOS</v>
          </cell>
          <cell r="I270">
            <v>9</v>
          </cell>
          <cell r="J270">
            <v>479.79</v>
          </cell>
          <cell r="K270">
            <v>77.7</v>
          </cell>
          <cell r="L270">
            <v>564274</v>
          </cell>
        </row>
        <row r="271">
          <cell r="C271">
            <v>11499</v>
          </cell>
          <cell r="D271">
            <v>45666.606944444444</v>
          </cell>
          <cell r="E271">
            <v>45666.708333333336</v>
          </cell>
          <cell r="F271" t="str">
            <v>SJE7G33</v>
          </cell>
          <cell r="G271" t="str">
            <v>EUCLIDES R GARBUIO TRANSPORTES LTDA</v>
          </cell>
          <cell r="H271" t="str">
            <v>TRÊS IRMÃOS</v>
          </cell>
          <cell r="I271">
            <v>4</v>
          </cell>
          <cell r="J271">
            <v>512.58000000000004</v>
          </cell>
          <cell r="K271">
            <v>62.82</v>
          </cell>
          <cell r="L271">
            <v>561669</v>
          </cell>
        </row>
        <row r="272">
          <cell r="C272">
            <v>11500</v>
          </cell>
          <cell r="D272">
            <v>45667.043749999997</v>
          </cell>
          <cell r="E272">
            <v>45667.15625</v>
          </cell>
          <cell r="F272" t="str">
            <v>SYD4C58</v>
          </cell>
          <cell r="G272" t="str">
            <v>EUCLIDES R GARBUIO TRANSPORTES LTDA</v>
          </cell>
          <cell r="H272" t="str">
            <v>TRÊS IRMÃOS</v>
          </cell>
          <cell r="I272">
            <v>8</v>
          </cell>
          <cell r="J272">
            <v>479.7</v>
          </cell>
          <cell r="K272">
            <v>66.27</v>
          </cell>
          <cell r="L272">
            <v>561695</v>
          </cell>
        </row>
        <row r="273">
          <cell r="C273">
            <v>11501</v>
          </cell>
          <cell r="D273">
            <v>45667.011805555558</v>
          </cell>
          <cell r="E273">
            <v>45667.068749999999</v>
          </cell>
          <cell r="F273" t="str">
            <v>SJE7G40</v>
          </cell>
          <cell r="G273" t="str">
            <v>EUCLIDES R GARBUIO TRANSPORTES LTDA</v>
          </cell>
          <cell r="H273" t="str">
            <v>TRÊS IRMÃOS</v>
          </cell>
          <cell r="I273">
            <v>8</v>
          </cell>
          <cell r="J273">
            <v>479.8</v>
          </cell>
          <cell r="K273">
            <v>72.760000000000005</v>
          </cell>
          <cell r="L273">
            <v>561694</v>
          </cell>
        </row>
        <row r="274">
          <cell r="C274">
            <v>11502</v>
          </cell>
          <cell r="D274">
            <v>45666.788888888892</v>
          </cell>
          <cell r="E274">
            <v>45666.861805555556</v>
          </cell>
          <cell r="F274" t="str">
            <v>SJE7G37</v>
          </cell>
          <cell r="G274" t="str">
            <v>EUCLIDES R GARBUIO TRANSPORTES LTDA</v>
          </cell>
          <cell r="H274" t="str">
            <v>TRÊS IRMÃOS</v>
          </cell>
          <cell r="I274">
            <v>8</v>
          </cell>
          <cell r="J274">
            <v>479.68</v>
          </cell>
          <cell r="K274">
            <v>60.29</v>
          </cell>
          <cell r="L274">
            <v>561670</v>
          </cell>
        </row>
        <row r="275">
          <cell r="C275">
            <v>11503</v>
          </cell>
          <cell r="D275">
            <v>45666.962500000001</v>
          </cell>
          <cell r="E275">
            <v>45667.031944444447</v>
          </cell>
          <cell r="F275" t="str">
            <v>PZB0F54</v>
          </cell>
          <cell r="G275" t="str">
            <v>EUCLIDES R GARBUIO TRANSPORTES LTDA</v>
          </cell>
          <cell r="H275" t="str">
            <v>TRÊS IRMÃOS</v>
          </cell>
          <cell r="I275">
            <v>8</v>
          </cell>
          <cell r="J275">
            <v>479.7</v>
          </cell>
          <cell r="K275">
            <v>65.27</v>
          </cell>
          <cell r="L275">
            <v>561692</v>
          </cell>
        </row>
        <row r="276">
          <cell r="C276">
            <v>11504</v>
          </cell>
          <cell r="D276">
            <v>45666.832638888889</v>
          </cell>
          <cell r="E276">
            <v>45666.845833333333</v>
          </cell>
          <cell r="F276" t="str">
            <v>PZB0F55</v>
          </cell>
          <cell r="G276" t="str">
            <v>EUCLIDES R GARBUIO TRANSPORTES LTDA</v>
          </cell>
          <cell r="H276" t="str">
            <v>TRÊS IRMÃOS</v>
          </cell>
          <cell r="I276">
            <v>8</v>
          </cell>
          <cell r="J276">
            <v>479.82</v>
          </cell>
          <cell r="K276">
            <v>65.92</v>
          </cell>
          <cell r="L276">
            <v>561675</v>
          </cell>
        </row>
        <row r="277">
          <cell r="C277">
            <v>11505</v>
          </cell>
          <cell r="D277">
            <v>45666.613194444442</v>
          </cell>
          <cell r="E277">
            <v>45666.689583333333</v>
          </cell>
          <cell r="F277" t="str">
            <v>SYD4C64</v>
          </cell>
          <cell r="G277" t="str">
            <v>EUCLIDES R GARBUIO TRANSPORTES LTDA</v>
          </cell>
          <cell r="H277" t="str">
            <v>TRÊS IRMÃOS</v>
          </cell>
          <cell r="I277">
            <v>9</v>
          </cell>
          <cell r="J277">
            <v>479.67</v>
          </cell>
          <cell r="K277">
            <v>54.1</v>
          </cell>
          <cell r="L277">
            <v>564279</v>
          </cell>
        </row>
        <row r="278">
          <cell r="C278">
            <v>11506</v>
          </cell>
          <cell r="D278">
            <v>45667.625694444447</v>
          </cell>
          <cell r="E278">
            <v>45667.683333333334</v>
          </cell>
          <cell r="F278" t="str">
            <v>SYD4C62</v>
          </cell>
          <cell r="G278" t="str">
            <v>EUCLIDES R GARBUIO TRANSPORTES LTDA</v>
          </cell>
          <cell r="H278" t="str">
            <v>TRÊS IRMÃOS</v>
          </cell>
          <cell r="I278">
            <v>4</v>
          </cell>
          <cell r="J278">
            <v>512.62</v>
          </cell>
          <cell r="K278">
            <v>80.41</v>
          </cell>
          <cell r="L278">
            <v>561689</v>
          </cell>
        </row>
        <row r="279">
          <cell r="C279">
            <v>11507</v>
          </cell>
          <cell r="D279">
            <v>45667.292361111111</v>
          </cell>
          <cell r="E279">
            <v>45667.359722222223</v>
          </cell>
          <cell r="F279" t="str">
            <v>SIY0C19</v>
          </cell>
          <cell r="G279" t="str">
            <v>EUCLIDES R GARBUIO TRANSPORTES LTDA</v>
          </cell>
          <cell r="H279" t="str">
            <v>TRÊS IRMÃOS</v>
          </cell>
          <cell r="I279">
            <v>9</v>
          </cell>
          <cell r="J279">
            <v>479.62</v>
          </cell>
          <cell r="K279">
            <v>64.53</v>
          </cell>
          <cell r="L279">
            <v>564280</v>
          </cell>
        </row>
        <row r="280">
          <cell r="C280">
            <v>11508</v>
          </cell>
          <cell r="D280">
            <v>45667.106249999997</v>
          </cell>
          <cell r="E280">
            <v>45667.179166666669</v>
          </cell>
          <cell r="F280" t="str">
            <v>RVH8E82</v>
          </cell>
          <cell r="G280" t="str">
            <v>EUCLIDES R GARBUIO TRANSPORTES LTDA</v>
          </cell>
          <cell r="H280" t="str">
            <v>TRÊS IRMÃOS</v>
          </cell>
          <cell r="I280">
            <v>8</v>
          </cell>
          <cell r="J280">
            <v>479.7</v>
          </cell>
          <cell r="K280">
            <v>69.709999999999994</v>
          </cell>
          <cell r="L280">
            <v>561696</v>
          </cell>
        </row>
        <row r="281">
          <cell r="C281">
            <v>11509</v>
          </cell>
          <cell r="D281">
            <v>45667.106944444444</v>
          </cell>
          <cell r="E281">
            <v>45667.168055555558</v>
          </cell>
          <cell r="F281" t="str">
            <v>SIY0C14</v>
          </cell>
          <cell r="G281" t="str">
            <v>EUCLIDES R GARBUIO TRANSPORTES LTDA</v>
          </cell>
          <cell r="H281" t="str">
            <v>TRÊS IRMÃOS</v>
          </cell>
          <cell r="I281">
            <v>8</v>
          </cell>
          <cell r="J281">
            <v>479.69</v>
          </cell>
          <cell r="K281">
            <v>66.73</v>
          </cell>
          <cell r="L281">
            <v>561697</v>
          </cell>
        </row>
        <row r="282">
          <cell r="C282">
            <v>11510</v>
          </cell>
          <cell r="D282">
            <v>45668.79583333333</v>
          </cell>
          <cell r="E282">
            <v>45668.854166666664</v>
          </cell>
          <cell r="F282" t="str">
            <v>SIY0C34</v>
          </cell>
          <cell r="G282" t="str">
            <v>EUCLIDES R GARBUIO TRANSPORTES LTDA</v>
          </cell>
          <cell r="H282" t="str">
            <v>TRÊS IRMÃOS</v>
          </cell>
          <cell r="I282">
            <v>8</v>
          </cell>
          <cell r="J282">
            <v>479.61</v>
          </cell>
          <cell r="K282">
            <v>64.739999999999995</v>
          </cell>
          <cell r="L282">
            <v>561716</v>
          </cell>
        </row>
        <row r="283">
          <cell r="C283">
            <v>11511</v>
          </cell>
          <cell r="D283">
            <v>45667.143750000003</v>
          </cell>
          <cell r="E283">
            <v>45667.18472222222</v>
          </cell>
          <cell r="F283" t="str">
            <v>SJE7G31</v>
          </cell>
          <cell r="G283" t="str">
            <v>EUCLIDES R GARBUIO TRANSPORTES LTDA</v>
          </cell>
          <cell r="H283" t="str">
            <v>TRÊS IRMÃOS</v>
          </cell>
          <cell r="I283">
            <v>9</v>
          </cell>
          <cell r="J283">
            <v>479.62</v>
          </cell>
          <cell r="K283">
            <v>70.66</v>
          </cell>
          <cell r="L283">
            <v>564282</v>
          </cell>
        </row>
        <row r="284">
          <cell r="C284">
            <v>11512</v>
          </cell>
          <cell r="D284">
            <v>45667.779861111114</v>
          </cell>
          <cell r="E284">
            <v>45667.836805555555</v>
          </cell>
          <cell r="F284" t="str">
            <v>SJE7G36</v>
          </cell>
          <cell r="G284" t="str">
            <v>EUCLIDES R GARBUIO TRANSPORTES LTDA</v>
          </cell>
          <cell r="H284" t="str">
            <v>TRÊS IRMÃOS</v>
          </cell>
          <cell r="I284">
            <v>8</v>
          </cell>
          <cell r="J284">
            <v>479.71</v>
          </cell>
          <cell r="K284">
            <v>64.06</v>
          </cell>
          <cell r="L284">
            <v>561690</v>
          </cell>
        </row>
        <row r="285">
          <cell r="C285">
            <v>11513</v>
          </cell>
          <cell r="D285">
            <v>45667.46597222222</v>
          </cell>
          <cell r="E285">
            <v>45667.511805555558</v>
          </cell>
          <cell r="F285" t="str">
            <v>EYW0G53</v>
          </cell>
          <cell r="G285" t="str">
            <v>EUCLIDES R GARBUIO TRANSPORTES LTDA</v>
          </cell>
          <cell r="H285" t="str">
            <v>TRÊS IRMÃOS</v>
          </cell>
          <cell r="I285">
            <v>4</v>
          </cell>
          <cell r="J285">
            <v>512.54999999999995</v>
          </cell>
          <cell r="K285">
            <v>66.92</v>
          </cell>
          <cell r="L285">
            <v>561713</v>
          </cell>
        </row>
        <row r="286">
          <cell r="C286">
            <v>11514</v>
          </cell>
          <cell r="D286">
            <v>45667.477777777778</v>
          </cell>
          <cell r="E286">
            <v>45667.537499999999</v>
          </cell>
          <cell r="F286" t="str">
            <v>SUO8D13</v>
          </cell>
          <cell r="G286" t="str">
            <v>EUCLIDES R GARBUIO TRANSPORTES LTDA</v>
          </cell>
          <cell r="H286" t="str">
            <v>TRÊS IRMÃOS</v>
          </cell>
          <cell r="I286">
            <v>8</v>
          </cell>
          <cell r="J286">
            <v>479.67</v>
          </cell>
          <cell r="K286">
            <v>58.52</v>
          </cell>
          <cell r="L286">
            <v>561683</v>
          </cell>
        </row>
        <row r="287">
          <cell r="C287">
            <v>11515</v>
          </cell>
          <cell r="D287">
            <v>45667.814583333333</v>
          </cell>
          <cell r="E287">
            <v>45667.837500000001</v>
          </cell>
          <cell r="F287" t="str">
            <v>SIY0C29</v>
          </cell>
          <cell r="G287" t="str">
            <v>EUCLIDES R GARBUIO TRANSPORTES LTDA</v>
          </cell>
          <cell r="H287" t="str">
            <v>TRÊS IRMÃOS</v>
          </cell>
          <cell r="I287">
            <v>8</v>
          </cell>
          <cell r="J287">
            <v>479.63</v>
          </cell>
          <cell r="K287">
            <v>69.7</v>
          </cell>
          <cell r="L287">
            <v>561726</v>
          </cell>
        </row>
        <row r="288">
          <cell r="C288">
            <v>11516</v>
          </cell>
          <cell r="D288">
            <v>45667.284722222219</v>
          </cell>
          <cell r="E288">
            <v>45667.35833333333</v>
          </cell>
          <cell r="F288" t="str">
            <v>SIY0C26</v>
          </cell>
          <cell r="G288" t="str">
            <v>EUCLIDES R GARBUIO TRANSPORTES LTDA</v>
          </cell>
          <cell r="H288" t="str">
            <v>TRÊS IRMÃOS</v>
          </cell>
          <cell r="I288">
            <v>4</v>
          </cell>
          <cell r="J288">
            <v>512.61</v>
          </cell>
          <cell r="K288">
            <v>40.83</v>
          </cell>
          <cell r="L288">
            <v>561682</v>
          </cell>
        </row>
        <row r="289">
          <cell r="C289">
            <v>11517</v>
          </cell>
          <cell r="D289">
            <v>45667.75</v>
          </cell>
          <cell r="E289">
            <v>45667.817361111112</v>
          </cell>
          <cell r="F289" t="str">
            <v>SIY0C24</v>
          </cell>
          <cell r="G289" t="str">
            <v>EUCLIDES R GARBUIO TRANSPORTES LTDA</v>
          </cell>
          <cell r="H289" t="str">
            <v>TRÊS IRMÃOS</v>
          </cell>
          <cell r="I289">
            <v>8</v>
          </cell>
          <cell r="J289">
            <v>479.74</v>
          </cell>
          <cell r="K289">
            <v>67.62</v>
          </cell>
          <cell r="L289">
            <v>561691</v>
          </cell>
        </row>
        <row r="290">
          <cell r="C290">
            <v>11518</v>
          </cell>
          <cell r="D290">
            <v>45668.758333333331</v>
          </cell>
          <cell r="E290">
            <v>45668.788888888892</v>
          </cell>
          <cell r="F290" t="str">
            <v>OPP4A83</v>
          </cell>
          <cell r="G290" t="str">
            <v>EXPRESSO NEPOMUCENO S/A</v>
          </cell>
          <cell r="H290" t="str">
            <v>TRÊS IRMÃOS</v>
          </cell>
          <cell r="I290">
            <v>8</v>
          </cell>
          <cell r="J290">
            <v>479.74</v>
          </cell>
          <cell r="K290">
            <v>63.18</v>
          </cell>
          <cell r="L290">
            <v>561659</v>
          </cell>
        </row>
        <row r="291">
          <cell r="C291">
            <v>11519</v>
          </cell>
          <cell r="D291">
            <v>45667.946527777778</v>
          </cell>
          <cell r="E291">
            <v>45667.972222222219</v>
          </cell>
          <cell r="F291" t="str">
            <v>OPP4A93</v>
          </cell>
          <cell r="G291" t="str">
            <v>EXPRESSO NEPOMUCENO S/A</v>
          </cell>
          <cell r="H291" t="str">
            <v>TRÊS IRMÃOS</v>
          </cell>
          <cell r="I291">
            <v>8</v>
          </cell>
          <cell r="J291">
            <v>479.68</v>
          </cell>
          <cell r="K291">
            <v>65.94</v>
          </cell>
          <cell r="L291">
            <v>561660</v>
          </cell>
        </row>
        <row r="292">
          <cell r="C292">
            <v>11520</v>
          </cell>
          <cell r="D292">
            <v>45667.927777777775</v>
          </cell>
          <cell r="E292">
            <v>45668.011111111111</v>
          </cell>
          <cell r="F292" t="str">
            <v>STB5A85</v>
          </cell>
          <cell r="G292" t="str">
            <v>EXPRESSO NEPOMUCENO S/A</v>
          </cell>
          <cell r="H292" t="str">
            <v>TRÊS IRMÃOS</v>
          </cell>
          <cell r="I292">
            <v>8</v>
          </cell>
          <cell r="J292">
            <v>479.68</v>
          </cell>
          <cell r="K292">
            <v>61.02</v>
          </cell>
          <cell r="L292">
            <v>561661</v>
          </cell>
        </row>
        <row r="293">
          <cell r="C293">
            <v>11521</v>
          </cell>
          <cell r="D293">
            <v>45667.767361111109</v>
          </cell>
          <cell r="E293">
            <v>45667.832638888889</v>
          </cell>
          <cell r="F293" t="str">
            <v>OPP4B11</v>
          </cell>
          <cell r="G293" t="str">
            <v>EXPRESSO NEPOMUCENO S/A</v>
          </cell>
          <cell r="H293" t="str">
            <v>TRÊS IRMÃOS</v>
          </cell>
          <cell r="I293">
            <v>8</v>
          </cell>
          <cell r="J293">
            <v>479.63</v>
          </cell>
          <cell r="K293">
            <v>66.03</v>
          </cell>
          <cell r="L293">
            <v>561662</v>
          </cell>
        </row>
        <row r="294">
          <cell r="C294">
            <v>11522</v>
          </cell>
          <cell r="D294">
            <v>45667.910416666666</v>
          </cell>
          <cell r="E294">
            <v>45667.988888888889</v>
          </cell>
          <cell r="F294" t="str">
            <v>SUV1I18</v>
          </cell>
          <cell r="G294" t="str">
            <v>EXPRESSO NEPOMUCENO S/A</v>
          </cell>
          <cell r="H294" t="str">
            <v>TRÊS IRMÃOS</v>
          </cell>
          <cell r="I294">
            <v>8</v>
          </cell>
          <cell r="J294">
            <v>479.77</v>
          </cell>
          <cell r="K294">
            <v>66.989999999999995</v>
          </cell>
          <cell r="L294">
            <v>561663</v>
          </cell>
        </row>
        <row r="295">
          <cell r="C295">
            <v>11523</v>
          </cell>
          <cell r="D295">
            <v>45668.20416666667</v>
          </cell>
          <cell r="E295">
            <v>45668.309027777781</v>
          </cell>
          <cell r="F295" t="str">
            <v>SSU6I65</v>
          </cell>
          <cell r="G295" t="str">
            <v>EXPRESSO NEPOMUCENO S/A</v>
          </cell>
          <cell r="H295" t="str">
            <v>TRÊS IRMÃOS</v>
          </cell>
          <cell r="I295">
            <v>8</v>
          </cell>
          <cell r="J295">
            <v>479.65</v>
          </cell>
          <cell r="K295">
            <v>61.17</v>
          </cell>
          <cell r="L295">
            <v>561664</v>
          </cell>
        </row>
        <row r="296">
          <cell r="C296">
            <v>11524</v>
          </cell>
          <cell r="D296">
            <v>45668.399305555555</v>
          </cell>
          <cell r="E296">
            <v>45668.557638888888</v>
          </cell>
          <cell r="F296" t="str">
            <v>CUG0H04</v>
          </cell>
          <cell r="G296" t="str">
            <v>EXPRESSO NEPOMUCENO S/A</v>
          </cell>
          <cell r="H296" t="str">
            <v>TRÊS IRMÃOS</v>
          </cell>
          <cell r="I296">
            <v>8</v>
          </cell>
          <cell r="J296">
            <v>479.69</v>
          </cell>
          <cell r="K296">
            <v>63.75</v>
          </cell>
          <cell r="L296">
            <v>561665</v>
          </cell>
        </row>
        <row r="297">
          <cell r="C297">
            <v>11525</v>
          </cell>
          <cell r="D297">
            <v>45667.914583333331</v>
          </cell>
          <cell r="E297">
            <v>45668.006249999999</v>
          </cell>
          <cell r="F297" t="str">
            <v>SWW6I54</v>
          </cell>
          <cell r="G297" t="str">
            <v>EXPRESSO NEPOMUCENO S/A</v>
          </cell>
          <cell r="H297" t="str">
            <v>TRÊS IRMÃOS</v>
          </cell>
          <cell r="I297">
            <v>8</v>
          </cell>
          <cell r="J297">
            <v>479.62</v>
          </cell>
          <cell r="K297">
            <v>68.22</v>
          </cell>
          <cell r="L297">
            <v>561666</v>
          </cell>
        </row>
        <row r="298">
          <cell r="C298">
            <v>11526</v>
          </cell>
          <cell r="D298">
            <v>45668.640972222223</v>
          </cell>
          <cell r="E298">
            <v>45668.697916666664</v>
          </cell>
          <cell r="F298" t="str">
            <v>STG0F21</v>
          </cell>
          <cell r="G298" t="str">
            <v>EXPRESSO NEPOMUCENO S/A</v>
          </cell>
          <cell r="H298" t="str">
            <v>TRÊS IRMÃOS</v>
          </cell>
          <cell r="I298">
            <v>8</v>
          </cell>
          <cell r="J298">
            <v>479.7</v>
          </cell>
          <cell r="K298">
            <v>65.27</v>
          </cell>
          <cell r="L298">
            <v>561734</v>
          </cell>
        </row>
        <row r="299">
          <cell r="C299">
            <v>11527</v>
          </cell>
          <cell r="D299">
            <v>45668.586111111108</v>
          </cell>
          <cell r="E299">
            <v>45668.647916666669</v>
          </cell>
          <cell r="F299" t="str">
            <v>STD2G26</v>
          </cell>
          <cell r="G299" t="str">
            <v>EXPRESSO NEPOMUCENO S/A</v>
          </cell>
          <cell r="H299" t="str">
            <v>TRÊS IRMÃOS</v>
          </cell>
          <cell r="I299">
            <v>8</v>
          </cell>
          <cell r="J299">
            <v>479.61</v>
          </cell>
          <cell r="K299">
            <v>69.89</v>
          </cell>
          <cell r="L299">
            <v>561719</v>
          </cell>
        </row>
        <row r="300">
          <cell r="C300">
            <v>11529</v>
          </cell>
          <cell r="D300">
            <v>45668.289583333331</v>
          </cell>
          <cell r="E300">
            <v>45668.362500000003</v>
          </cell>
          <cell r="F300" t="str">
            <v>CDM0E32</v>
          </cell>
          <cell r="G300" t="str">
            <v>EXPRESSO NEPOMUCENO S/A</v>
          </cell>
          <cell r="H300" t="str">
            <v>TRÊS IRMÃOS</v>
          </cell>
          <cell r="I300">
            <v>8</v>
          </cell>
          <cell r="J300">
            <v>479.69</v>
          </cell>
          <cell r="K300">
            <v>78.03</v>
          </cell>
          <cell r="L300">
            <v>561721</v>
          </cell>
        </row>
        <row r="301">
          <cell r="C301">
            <v>11531</v>
          </cell>
          <cell r="D301">
            <v>45668.768055555556</v>
          </cell>
          <cell r="E301">
            <v>45668.799305555556</v>
          </cell>
          <cell r="F301" t="str">
            <v>CCU0D95</v>
          </cell>
          <cell r="G301" t="str">
            <v>EXPRESSO NEPOMUCENO S/A</v>
          </cell>
          <cell r="H301" t="str">
            <v>TRÊS IRMÃOS</v>
          </cell>
          <cell r="I301">
            <v>8</v>
          </cell>
          <cell r="J301">
            <v>479.66</v>
          </cell>
          <cell r="K301">
            <v>65.400000000000006</v>
          </cell>
          <cell r="L301">
            <v>561735</v>
          </cell>
        </row>
        <row r="302">
          <cell r="C302">
            <v>11532</v>
          </cell>
          <cell r="D302">
            <v>45668.42291666667</v>
          </cell>
          <cell r="E302">
            <v>45668.510416666664</v>
          </cell>
          <cell r="F302" t="str">
            <v>STG9J42</v>
          </cell>
          <cell r="G302" t="str">
            <v>EXPRESSO NEPOMUCENO S/A</v>
          </cell>
          <cell r="H302" t="str">
            <v>TRÊS IRMÃOS</v>
          </cell>
          <cell r="I302">
            <v>4</v>
          </cell>
          <cell r="J302">
            <v>512.51</v>
          </cell>
          <cell r="K302">
            <v>74.34</v>
          </cell>
          <cell r="L302">
            <v>561732</v>
          </cell>
        </row>
        <row r="303">
          <cell r="C303">
            <v>11534</v>
          </cell>
          <cell r="D303">
            <v>45667.1875</v>
          </cell>
          <cell r="E303">
            <v>45667.277083333334</v>
          </cell>
          <cell r="F303" t="str">
            <v>PZB0F57</v>
          </cell>
          <cell r="G303" t="str">
            <v>EUCLIDES R GARBUIO TRANSPORTES LTDA</v>
          </cell>
          <cell r="H303" t="str">
            <v>TRÊS IRMÃOS</v>
          </cell>
          <cell r="I303">
            <v>4</v>
          </cell>
          <cell r="J303">
            <v>512.52</v>
          </cell>
          <cell r="K303">
            <v>43.14</v>
          </cell>
          <cell r="L303">
            <v>561681</v>
          </cell>
        </row>
        <row r="304">
          <cell r="C304">
            <v>11535</v>
          </cell>
          <cell r="D304">
            <v>45667.1875</v>
          </cell>
          <cell r="E304">
            <v>45667.274305555555</v>
          </cell>
          <cell r="F304" t="str">
            <v>SIY0C17</v>
          </cell>
          <cell r="G304" t="str">
            <v>EUCLIDES R GARBUIO TRANSPORTES LTDA</v>
          </cell>
          <cell r="H304" t="str">
            <v>TRÊS IRMÃOS</v>
          </cell>
          <cell r="I304">
            <v>4</v>
          </cell>
          <cell r="J304">
            <v>512.54999999999995</v>
          </cell>
          <cell r="K304">
            <v>48.99</v>
          </cell>
          <cell r="L304">
            <v>561680</v>
          </cell>
        </row>
        <row r="305">
          <cell r="C305">
            <v>11536</v>
          </cell>
          <cell r="D305">
            <v>45667.751388888886</v>
          </cell>
          <cell r="E305">
            <v>45667.800694444442</v>
          </cell>
          <cell r="F305" t="str">
            <v>SJE7G29</v>
          </cell>
          <cell r="G305" t="str">
            <v>EUCLIDES R GARBUIO TRANSPORTES LTDA</v>
          </cell>
          <cell r="H305" t="str">
            <v>TRÊS IRMÃOS</v>
          </cell>
          <cell r="I305">
            <v>8</v>
          </cell>
          <cell r="J305">
            <v>479.67</v>
          </cell>
          <cell r="K305">
            <v>70.84</v>
          </cell>
          <cell r="L305">
            <v>561724</v>
          </cell>
        </row>
        <row r="306">
          <cell r="C306">
            <v>11537</v>
          </cell>
          <cell r="D306">
            <v>45667.75</v>
          </cell>
          <cell r="E306">
            <v>45667.789583333331</v>
          </cell>
          <cell r="F306" t="str">
            <v>SJE7G34</v>
          </cell>
          <cell r="G306" t="str">
            <v>EUCLIDES R GARBUIO TRANSPORTES LTDA</v>
          </cell>
          <cell r="H306" t="str">
            <v>TRÊS IRMÃOS</v>
          </cell>
          <cell r="I306">
            <v>8</v>
          </cell>
          <cell r="J306">
            <v>479.73</v>
          </cell>
          <cell r="K306">
            <v>66.599999999999994</v>
          </cell>
          <cell r="L306">
            <v>561723</v>
          </cell>
        </row>
        <row r="307">
          <cell r="C307">
            <v>11538</v>
          </cell>
          <cell r="D307">
            <v>45667.563194444447</v>
          </cell>
          <cell r="E307">
            <v>45667.585416666669</v>
          </cell>
          <cell r="F307" t="str">
            <v>SIY0C27</v>
          </cell>
          <cell r="G307" t="str">
            <v>EUCLIDES R GARBUIO TRANSPORTES LTDA</v>
          </cell>
          <cell r="H307" t="str">
            <v>TRÊS IRMÃOS</v>
          </cell>
          <cell r="I307">
            <v>8</v>
          </cell>
          <cell r="J307">
            <v>479.82</v>
          </cell>
          <cell r="K307">
            <v>43.85</v>
          </cell>
          <cell r="L307">
            <v>561685</v>
          </cell>
        </row>
        <row r="308">
          <cell r="C308">
            <v>11539</v>
          </cell>
          <cell r="D308">
            <v>45667.615972222222</v>
          </cell>
          <cell r="E308">
            <v>45667.661111111112</v>
          </cell>
          <cell r="F308" t="str">
            <v>SIY0C25</v>
          </cell>
          <cell r="G308" t="str">
            <v>EUCLIDES R GARBUIO TRANSPORTES LTDA</v>
          </cell>
          <cell r="H308" t="str">
            <v>TRÊS IRMÃOS</v>
          </cell>
          <cell r="I308">
            <v>8</v>
          </cell>
          <cell r="J308">
            <v>479.77</v>
          </cell>
          <cell r="K308">
            <v>45.73</v>
          </cell>
          <cell r="L308">
            <v>561686</v>
          </cell>
        </row>
        <row r="309">
          <cell r="C309">
            <v>11540</v>
          </cell>
          <cell r="D309">
            <v>45667.605555555558</v>
          </cell>
          <cell r="E309">
            <v>45667.655555555553</v>
          </cell>
          <cell r="F309" t="str">
            <v>SIY0C33</v>
          </cell>
          <cell r="G309" t="str">
            <v>EUCLIDES R GARBUIO TRANSPORTES LTDA</v>
          </cell>
          <cell r="H309" t="str">
            <v>TRÊS IRMÃOS</v>
          </cell>
          <cell r="I309">
            <v>8</v>
          </cell>
          <cell r="J309">
            <v>479.73</v>
          </cell>
          <cell r="K309">
            <v>45.13</v>
          </cell>
          <cell r="L309">
            <v>561687</v>
          </cell>
        </row>
        <row r="310">
          <cell r="C310">
            <v>11541</v>
          </cell>
          <cell r="D310">
            <v>45667.958333333336</v>
          </cell>
          <cell r="E310">
            <v>45668.010416666664</v>
          </cell>
          <cell r="F310" t="str">
            <v>SIY0C28</v>
          </cell>
          <cell r="G310" t="str">
            <v>EUCLIDES R GARBUIO TRANSPORTES LTDA</v>
          </cell>
          <cell r="H310" t="str">
            <v>TRÊS IRMÃOS</v>
          </cell>
          <cell r="I310">
            <v>8</v>
          </cell>
          <cell r="J310">
            <v>479.82</v>
          </cell>
          <cell r="K310">
            <v>43.85</v>
          </cell>
          <cell r="L310">
            <v>561688</v>
          </cell>
        </row>
        <row r="311">
          <cell r="C311">
            <v>11542</v>
          </cell>
          <cell r="D311">
            <v>45667.465277777781</v>
          </cell>
          <cell r="E311">
            <v>45667.508333333331</v>
          </cell>
          <cell r="F311" t="str">
            <v>SUT4I27</v>
          </cell>
          <cell r="G311" t="str">
            <v>EXPRESSO NEPOMUCENO S/A</v>
          </cell>
          <cell r="H311" t="str">
            <v>TRÊS IRMÃOS</v>
          </cell>
          <cell r="I311">
            <v>4</v>
          </cell>
          <cell r="J311">
            <v>512.58000000000004</v>
          </cell>
          <cell r="K311">
            <v>59.6</v>
          </cell>
          <cell r="L311">
            <v>561712</v>
          </cell>
        </row>
        <row r="312">
          <cell r="C312">
            <v>11548</v>
          </cell>
          <cell r="D312">
            <v>45667.400694444441</v>
          </cell>
          <cell r="E312">
            <v>45667.451388888891</v>
          </cell>
          <cell r="F312" t="str">
            <v>CQU0D45</v>
          </cell>
          <cell r="G312" t="str">
            <v>EXPRESSO NEPOMUCENO S/A</v>
          </cell>
          <cell r="H312" t="str">
            <v>TRÊS IRMÃOS</v>
          </cell>
          <cell r="I312">
            <v>8</v>
          </cell>
          <cell r="J312">
            <v>479.79</v>
          </cell>
          <cell r="K312">
            <v>33.89</v>
          </cell>
          <cell r="L312">
            <v>561707</v>
          </cell>
        </row>
        <row r="313">
          <cell r="C313">
            <v>11549</v>
          </cell>
          <cell r="D313">
            <v>45667.806250000001</v>
          </cell>
          <cell r="E313">
            <v>45667.853472222225</v>
          </cell>
          <cell r="F313" t="str">
            <v>DCU7F35</v>
          </cell>
          <cell r="G313" t="str">
            <v>EXPRESSO NEPOMUCENO S/A</v>
          </cell>
          <cell r="H313" t="str">
            <v>TRÊS IRMÃOS</v>
          </cell>
          <cell r="I313">
            <v>6</v>
          </cell>
          <cell r="J313">
            <v>517.41</v>
          </cell>
          <cell r="K313">
            <v>69.77</v>
          </cell>
          <cell r="L313">
            <v>561725</v>
          </cell>
        </row>
        <row r="314">
          <cell r="C314">
            <v>11550</v>
          </cell>
          <cell r="D314">
            <v>45667.616666666669</v>
          </cell>
          <cell r="E314">
            <v>45667.655555555553</v>
          </cell>
          <cell r="F314" t="str">
            <v>DDL7I64</v>
          </cell>
          <cell r="G314" t="str">
            <v>EXPRESSO NEPOMUCENO S/A</v>
          </cell>
          <cell r="H314" t="str">
            <v>TRÊS IRMÃOS</v>
          </cell>
          <cell r="I314">
            <v>8</v>
          </cell>
          <cell r="J314">
            <v>479.76</v>
          </cell>
          <cell r="K314">
            <v>41.5</v>
          </cell>
          <cell r="L314">
            <v>561715</v>
          </cell>
        </row>
        <row r="315">
          <cell r="C315">
            <v>11551</v>
          </cell>
          <cell r="D315">
            <v>45668.133333333331</v>
          </cell>
          <cell r="E315">
            <v>45668.175694444442</v>
          </cell>
          <cell r="F315" t="str">
            <v>SSV0A56</v>
          </cell>
          <cell r="G315" t="str">
            <v>EXPRESSO NEPOMUCENO S/A</v>
          </cell>
          <cell r="H315" t="str">
            <v>TRÊS IRMÃOS</v>
          </cell>
          <cell r="I315">
            <v>8</v>
          </cell>
          <cell r="J315">
            <v>479.72</v>
          </cell>
          <cell r="K315">
            <v>41.17</v>
          </cell>
          <cell r="L315">
            <v>561730</v>
          </cell>
        </row>
        <row r="316">
          <cell r="C316">
            <v>11552</v>
          </cell>
          <cell r="D316">
            <v>45668.275000000001</v>
          </cell>
          <cell r="E316">
            <v>45668.302777777775</v>
          </cell>
          <cell r="F316" t="str">
            <v>SSV9D40</v>
          </cell>
          <cell r="G316" t="str">
            <v>EXPRESSO NEPOMUCENO S/A</v>
          </cell>
          <cell r="H316" t="str">
            <v>TRÊS IRMÃOS</v>
          </cell>
          <cell r="I316">
            <v>8</v>
          </cell>
          <cell r="J316">
            <v>479.74</v>
          </cell>
          <cell r="K316">
            <v>38.75</v>
          </cell>
          <cell r="L316">
            <v>561731</v>
          </cell>
        </row>
        <row r="317">
          <cell r="C317">
            <v>11553</v>
          </cell>
          <cell r="D317">
            <v>45667.364583333336</v>
          </cell>
          <cell r="E317">
            <v>45667.427777777775</v>
          </cell>
          <cell r="F317" t="str">
            <v>SVB9J08</v>
          </cell>
          <cell r="G317" t="str">
            <v>EXPRESSO NEPOMUCENO S/A</v>
          </cell>
          <cell r="H317" t="str">
            <v>TRÊS IRMÃOS</v>
          </cell>
          <cell r="I317">
            <v>6</v>
          </cell>
          <cell r="J317">
            <v>517.35</v>
          </cell>
          <cell r="K317">
            <v>44.38</v>
          </cell>
          <cell r="L317">
            <v>561706</v>
          </cell>
        </row>
        <row r="318">
          <cell r="C318">
            <v>11561</v>
          </cell>
          <cell r="D318">
            <v>45668.051388888889</v>
          </cell>
          <cell r="E318">
            <v>45668.107638888891</v>
          </cell>
          <cell r="F318" t="str">
            <v>SIY0C31</v>
          </cell>
          <cell r="G318" t="str">
            <v>EUCLIDES R GARBUIO TRANSPORTES LTDA</v>
          </cell>
          <cell r="H318" t="str">
            <v>TRÊS IRMÃOS</v>
          </cell>
          <cell r="I318">
            <v>8</v>
          </cell>
          <cell r="J318">
            <v>479.73</v>
          </cell>
          <cell r="K318">
            <v>59.95</v>
          </cell>
          <cell r="L318">
            <v>561729</v>
          </cell>
        </row>
        <row r="319">
          <cell r="C319">
            <v>11562</v>
          </cell>
          <cell r="D319">
            <v>45667.953472222223</v>
          </cell>
          <cell r="E319">
            <v>45668.004861111112</v>
          </cell>
          <cell r="F319" t="str">
            <v>PZB0F52</v>
          </cell>
          <cell r="G319" t="str">
            <v>EUCLIDES R GARBUIO TRANSPORTES LTDA</v>
          </cell>
          <cell r="H319" t="str">
            <v>TRÊS IRMÃOS</v>
          </cell>
          <cell r="I319">
            <v>8</v>
          </cell>
          <cell r="J319">
            <v>479.67</v>
          </cell>
          <cell r="K319">
            <v>60</v>
          </cell>
          <cell r="L319">
            <v>561698</v>
          </cell>
        </row>
        <row r="320">
          <cell r="C320">
            <v>11563</v>
          </cell>
          <cell r="D320">
            <v>45668.43472222222</v>
          </cell>
          <cell r="E320">
            <v>45668.464583333334</v>
          </cell>
          <cell r="F320" t="str">
            <v>PZB0F49</v>
          </cell>
          <cell r="G320" t="str">
            <v>EUCLIDES R GARBUIO TRANSPORTES LTDA</v>
          </cell>
          <cell r="H320" t="str">
            <v>TRÊS IRMÃOS</v>
          </cell>
          <cell r="I320">
            <v>8</v>
          </cell>
          <cell r="J320">
            <v>479.65</v>
          </cell>
          <cell r="K320">
            <v>62.17</v>
          </cell>
          <cell r="L320">
            <v>561714</v>
          </cell>
        </row>
        <row r="321">
          <cell r="C321">
            <v>11564</v>
          </cell>
          <cell r="D321">
            <v>45668.338194444441</v>
          </cell>
          <cell r="E321">
            <v>45668.390972222223</v>
          </cell>
          <cell r="F321" t="str">
            <v>SJE7G32</v>
          </cell>
          <cell r="G321" t="str">
            <v>EUCLIDES R GARBUIO TRANSPORTES LTDA</v>
          </cell>
          <cell r="H321" t="str">
            <v>TRÊS IRMÃOS</v>
          </cell>
          <cell r="I321">
            <v>8</v>
          </cell>
          <cell r="J321">
            <v>479.68</v>
          </cell>
          <cell r="K321">
            <v>61.77</v>
          </cell>
          <cell r="L321">
            <v>561700</v>
          </cell>
        </row>
        <row r="322">
          <cell r="C322">
            <v>11565</v>
          </cell>
          <cell r="D322">
            <v>45667.443055555559</v>
          </cell>
          <cell r="E322">
            <v>45667.490972222222</v>
          </cell>
          <cell r="F322" t="str">
            <v>SJE7G28</v>
          </cell>
          <cell r="G322" t="str">
            <v>EUCLIDES R GARBUIO TRANSPORTES LTDA</v>
          </cell>
          <cell r="H322" t="str">
            <v>TRÊS IRMÃOS</v>
          </cell>
          <cell r="I322">
            <v>4</v>
          </cell>
          <cell r="J322">
            <v>512.54999999999995</v>
          </cell>
          <cell r="K322">
            <v>44.21</v>
          </cell>
          <cell r="L322">
            <v>561684</v>
          </cell>
        </row>
        <row r="323">
          <cell r="C323">
            <v>11566</v>
          </cell>
          <cell r="D323">
            <v>45668.008333333331</v>
          </cell>
          <cell r="E323">
            <v>45668.066666666666</v>
          </cell>
          <cell r="F323" t="str">
            <v>SJE7G38</v>
          </cell>
          <cell r="G323" t="str">
            <v>EUCLIDES R GARBUIO TRANSPORTES LTDA</v>
          </cell>
          <cell r="H323" t="str">
            <v>TRÊS IRMÃOS</v>
          </cell>
          <cell r="I323">
            <v>8</v>
          </cell>
          <cell r="J323">
            <v>479.7</v>
          </cell>
          <cell r="K323">
            <v>70.69</v>
          </cell>
          <cell r="L323">
            <v>561727</v>
          </cell>
        </row>
        <row r="324">
          <cell r="C324">
            <v>11567</v>
          </cell>
          <cell r="D324">
            <v>45668.161805555559</v>
          </cell>
          <cell r="E324">
            <v>45668.277777777781</v>
          </cell>
          <cell r="F324" t="str">
            <v>PZB0F51</v>
          </cell>
          <cell r="G324" t="str">
            <v>EUCLIDES R GARBUIO TRANSPORTES LTDA</v>
          </cell>
          <cell r="H324" t="str">
            <v>TRÊS IRMÃOS</v>
          </cell>
          <cell r="I324">
            <v>4</v>
          </cell>
          <cell r="J324">
            <v>512.6</v>
          </cell>
          <cell r="K324">
            <v>70.64</v>
          </cell>
          <cell r="L324">
            <v>561709</v>
          </cell>
        </row>
        <row r="325">
          <cell r="C325">
            <v>11568</v>
          </cell>
          <cell r="D325">
            <v>45668.351388888892</v>
          </cell>
          <cell r="E325">
            <v>45668.401388888888</v>
          </cell>
          <cell r="F325" t="str">
            <v>SJE7G26</v>
          </cell>
          <cell r="G325" t="str">
            <v>EUCLIDES R GARBUIO TRANSPORTES LTDA</v>
          </cell>
          <cell r="H325" t="str">
            <v>TRÊS IRMÃOS</v>
          </cell>
          <cell r="I325">
            <v>4</v>
          </cell>
          <cell r="J325">
            <v>512.49</v>
          </cell>
          <cell r="K325">
            <v>73.23</v>
          </cell>
          <cell r="L325">
            <v>561699</v>
          </cell>
        </row>
        <row r="326">
          <cell r="C326">
            <v>11569</v>
          </cell>
          <cell r="D326">
            <v>45668.465277777781</v>
          </cell>
          <cell r="E326">
            <v>45668.574999999997</v>
          </cell>
          <cell r="F326" t="str">
            <v>SIY0C36</v>
          </cell>
          <cell r="G326" t="str">
            <v>EUCLIDES R GARBUIO TRANSPORTES LTDA</v>
          </cell>
          <cell r="H326" t="str">
            <v>TRÊS IRMÃOS</v>
          </cell>
          <cell r="I326">
            <v>8</v>
          </cell>
          <cell r="J326">
            <v>479.76</v>
          </cell>
          <cell r="K326">
            <v>70.91</v>
          </cell>
          <cell r="L326">
            <v>561708</v>
          </cell>
        </row>
        <row r="327">
          <cell r="C327">
            <v>11570</v>
          </cell>
          <cell r="D327">
            <v>45669.863194444442</v>
          </cell>
          <cell r="E327">
            <v>45669.908333333333</v>
          </cell>
          <cell r="F327" t="str">
            <v>SJA5D91</v>
          </cell>
          <cell r="G327" t="str">
            <v>EUCLIDES R GARBUIO TRANSPORTES LTDA</v>
          </cell>
          <cell r="H327" t="str">
            <v>TRÊS IRMÃOS</v>
          </cell>
          <cell r="I327">
            <v>8</v>
          </cell>
          <cell r="J327">
            <v>479.75</v>
          </cell>
          <cell r="K327">
            <v>69.37</v>
          </cell>
          <cell r="L327">
            <v>561736</v>
          </cell>
        </row>
        <row r="328">
          <cell r="C328">
            <v>11571</v>
          </cell>
          <cell r="D328">
            <v>45668.050694444442</v>
          </cell>
          <cell r="E328">
            <v>45668.102083333331</v>
          </cell>
          <cell r="F328" t="str">
            <v>SJE7G27</v>
          </cell>
          <cell r="G328" t="str">
            <v>EUCLIDES R GARBUIO TRANSPORTES LTDA</v>
          </cell>
          <cell r="H328" t="str">
            <v>TRÊS IRMÃOS</v>
          </cell>
          <cell r="I328">
            <v>8</v>
          </cell>
          <cell r="J328">
            <v>479.7</v>
          </cell>
          <cell r="K328">
            <v>54.68</v>
          </cell>
          <cell r="L328">
            <v>561728</v>
          </cell>
        </row>
        <row r="329">
          <cell r="C329">
            <v>11574</v>
          </cell>
          <cell r="D329">
            <v>45668.463888888888</v>
          </cell>
          <cell r="E329">
            <v>45668.566666666666</v>
          </cell>
          <cell r="F329" t="str">
            <v>PZB0F53</v>
          </cell>
          <cell r="G329" t="str">
            <v>EUCLIDES R GARBUIO TRANSPORTES LTDA</v>
          </cell>
          <cell r="H329" t="str">
            <v>TRÊS IRMÃOS</v>
          </cell>
          <cell r="I329">
            <v>4</v>
          </cell>
          <cell r="J329">
            <v>512.51</v>
          </cell>
          <cell r="K329">
            <v>73.13</v>
          </cell>
          <cell r="L329">
            <v>561711</v>
          </cell>
        </row>
        <row r="330">
          <cell r="C330">
            <v>11575</v>
          </cell>
          <cell r="D330">
            <v>45668.302777777775</v>
          </cell>
          <cell r="E330">
            <v>45668.348611111112</v>
          </cell>
          <cell r="F330" t="str">
            <v>PZB0F56</v>
          </cell>
          <cell r="G330" t="str">
            <v>EUCLIDES R GARBUIO TRANSPORTES LTDA</v>
          </cell>
          <cell r="H330" t="str">
            <v>TRÊS IRMÃOS</v>
          </cell>
          <cell r="I330">
            <v>8</v>
          </cell>
          <cell r="J330">
            <v>479.71</v>
          </cell>
          <cell r="K330">
            <v>58.89</v>
          </cell>
          <cell r="L330">
            <v>561710</v>
          </cell>
        </row>
        <row r="331">
          <cell r="C331">
            <v>11579</v>
          </cell>
          <cell r="D331">
            <v>45674.291666666664</v>
          </cell>
          <cell r="E331">
            <v>45674.35</v>
          </cell>
          <cell r="F331" t="str">
            <v>SIY0C26</v>
          </cell>
          <cell r="G331" t="str">
            <v>EUCLIDES R GARBUIO TRANSPORTES LTDA</v>
          </cell>
          <cell r="H331" t="str">
            <v>SANTA IZA</v>
          </cell>
          <cell r="I331">
            <v>107</v>
          </cell>
          <cell r="J331">
            <v>498.97</v>
          </cell>
          <cell r="K331">
            <v>68.260000000000005</v>
          </cell>
          <cell r="L331">
            <v>5403471</v>
          </cell>
        </row>
        <row r="332">
          <cell r="C332">
            <v>11590</v>
          </cell>
          <cell r="D332">
            <v>45668.47152777778</v>
          </cell>
          <cell r="E332">
            <v>45668.556250000001</v>
          </cell>
          <cell r="F332" t="str">
            <v>SUL8B19</v>
          </cell>
          <cell r="G332" t="str">
            <v>EXPRESSO NEPOMUCENO S/A</v>
          </cell>
          <cell r="H332" t="str">
            <v>TRÊS IRMÃOS</v>
          </cell>
          <cell r="I332">
            <v>8</v>
          </cell>
          <cell r="J332">
            <v>479.76</v>
          </cell>
          <cell r="K332">
            <v>69.41</v>
          </cell>
          <cell r="L332">
            <v>561733</v>
          </cell>
        </row>
        <row r="333">
          <cell r="C333">
            <v>11620</v>
          </cell>
          <cell r="D333">
            <v>45668.644444444442</v>
          </cell>
          <cell r="E333">
            <v>45668.649305555555</v>
          </cell>
          <cell r="F333" t="str">
            <v>PZB0F58</v>
          </cell>
          <cell r="G333" t="str">
            <v>EUCLIDES R GARBUIO TRANSPORTES LTDA</v>
          </cell>
          <cell r="H333" t="str">
            <v>NOVA ERA</v>
          </cell>
          <cell r="I333">
            <v>10</v>
          </cell>
          <cell r="J333">
            <v>430.7</v>
          </cell>
          <cell r="K333">
            <v>78.430000000000007</v>
          </cell>
          <cell r="L333">
            <v>570028</v>
          </cell>
        </row>
        <row r="334">
          <cell r="C334">
            <v>11621</v>
          </cell>
          <cell r="D334">
            <v>45668.699305555558</v>
          </cell>
          <cell r="E334">
            <v>45668.756249999999</v>
          </cell>
          <cell r="F334" t="str">
            <v>SJE7G30</v>
          </cell>
          <cell r="G334" t="str">
            <v>EUCLIDES R GARBUIO TRANSPORTES LTDA</v>
          </cell>
          <cell r="H334" t="str">
            <v>NOVA ERA</v>
          </cell>
          <cell r="I334">
            <v>10</v>
          </cell>
          <cell r="J334">
            <v>430.72</v>
          </cell>
          <cell r="K334">
            <v>89.06</v>
          </cell>
          <cell r="L334">
            <v>570034</v>
          </cell>
        </row>
        <row r="335">
          <cell r="C335">
            <v>11622</v>
          </cell>
          <cell r="D335">
            <v>45668.663194444445</v>
          </cell>
          <cell r="E335">
            <v>45668.727777777778</v>
          </cell>
          <cell r="F335" t="str">
            <v>PZB0F48</v>
          </cell>
          <cell r="G335" t="str">
            <v>EUCLIDES R GARBUIO TRANSPORTES LTDA</v>
          </cell>
          <cell r="H335" t="str">
            <v>NOVA ERA</v>
          </cell>
          <cell r="I335">
            <v>10</v>
          </cell>
          <cell r="J335">
            <v>430.68</v>
          </cell>
          <cell r="K335">
            <v>80.64</v>
          </cell>
          <cell r="L335">
            <v>570029</v>
          </cell>
        </row>
        <row r="336">
          <cell r="C336">
            <v>11623</v>
          </cell>
          <cell r="D336">
            <v>45669.115972222222</v>
          </cell>
          <cell r="E336">
            <v>45669.181250000001</v>
          </cell>
          <cell r="F336" t="str">
            <v>RVM9C41</v>
          </cell>
          <cell r="G336" t="str">
            <v>EUCLIDES R GARBUIO TRANSPORTES LTDA</v>
          </cell>
          <cell r="H336" t="str">
            <v>NOVA ERA</v>
          </cell>
          <cell r="I336">
            <v>14</v>
          </cell>
          <cell r="J336">
            <v>423.93</v>
          </cell>
          <cell r="K336">
            <v>91.5</v>
          </cell>
          <cell r="L336">
            <v>570051</v>
          </cell>
        </row>
        <row r="337">
          <cell r="C337">
            <v>11624</v>
          </cell>
          <cell r="D337">
            <v>45669.070833333331</v>
          </cell>
          <cell r="E337">
            <v>45669.128472222219</v>
          </cell>
          <cell r="F337" t="str">
            <v>SJE7G33</v>
          </cell>
          <cell r="G337" t="str">
            <v>EUCLIDES R GARBUIO TRANSPORTES LTDA</v>
          </cell>
          <cell r="H337" t="str">
            <v>NOVA ERA</v>
          </cell>
          <cell r="I337">
            <v>10</v>
          </cell>
          <cell r="J337">
            <v>430.77</v>
          </cell>
          <cell r="K337">
            <v>79.3</v>
          </cell>
          <cell r="L337">
            <v>570049</v>
          </cell>
        </row>
        <row r="338">
          <cell r="C338">
            <v>11625</v>
          </cell>
          <cell r="D338">
            <v>45668.684027777781</v>
          </cell>
          <cell r="E338">
            <v>45668.765277777777</v>
          </cell>
          <cell r="F338" t="str">
            <v>GBP9C31</v>
          </cell>
          <cell r="G338" t="str">
            <v>EUCLIDES R GARBUIO TRANSPORTES LTDA</v>
          </cell>
          <cell r="H338" t="str">
            <v>NOVA ERA</v>
          </cell>
          <cell r="I338">
            <v>10</v>
          </cell>
          <cell r="J338">
            <v>430.83</v>
          </cell>
          <cell r="K338">
            <v>76.55</v>
          </cell>
          <cell r="L338">
            <v>570033</v>
          </cell>
        </row>
        <row r="339">
          <cell r="C339">
            <v>11626</v>
          </cell>
          <cell r="D339">
            <v>45668.824999999997</v>
          </cell>
          <cell r="E339">
            <v>45668.850694444445</v>
          </cell>
          <cell r="F339" t="str">
            <v>SYD4C64</v>
          </cell>
          <cell r="G339" t="str">
            <v>EUCLIDES R GARBUIO TRANSPORTES LTDA</v>
          </cell>
          <cell r="H339" t="str">
            <v>NOVA ERA</v>
          </cell>
          <cell r="I339">
            <v>14</v>
          </cell>
          <cell r="J339">
            <v>423.86</v>
          </cell>
          <cell r="K339">
            <v>86.09</v>
          </cell>
          <cell r="L339">
            <v>570037</v>
          </cell>
        </row>
        <row r="340">
          <cell r="C340">
            <v>11627</v>
          </cell>
          <cell r="D340">
            <v>45668.836805555555</v>
          </cell>
          <cell r="E340">
            <v>45668.862500000003</v>
          </cell>
          <cell r="F340" t="str">
            <v>SJE7G39</v>
          </cell>
          <cell r="G340" t="str">
            <v>EUCLIDES R GARBUIO TRANSPORTES LTDA</v>
          </cell>
          <cell r="H340" t="str">
            <v>NOVA ERA</v>
          </cell>
          <cell r="I340">
            <v>10</v>
          </cell>
          <cell r="J340">
            <v>430.77</v>
          </cell>
          <cell r="K340">
            <v>66.95</v>
          </cell>
          <cell r="L340">
            <v>570038</v>
          </cell>
        </row>
        <row r="341">
          <cell r="C341">
            <v>11628</v>
          </cell>
          <cell r="D341">
            <v>45669.069444444445</v>
          </cell>
          <cell r="E341">
            <v>45669.12777777778</v>
          </cell>
          <cell r="F341" t="str">
            <v>SJE7G35</v>
          </cell>
          <cell r="G341" t="str">
            <v>EUCLIDES R GARBUIO TRANSPORTES LTDA</v>
          </cell>
          <cell r="H341" t="str">
            <v>NOVA ERA</v>
          </cell>
          <cell r="I341">
            <v>10</v>
          </cell>
          <cell r="J341">
            <v>430.74</v>
          </cell>
          <cell r="K341">
            <v>81.209999999999994</v>
          </cell>
          <cell r="L341">
            <v>570048</v>
          </cell>
        </row>
        <row r="342">
          <cell r="C342">
            <v>11629</v>
          </cell>
          <cell r="D342">
            <v>45668.947916666664</v>
          </cell>
          <cell r="E342">
            <v>45668.95208333333</v>
          </cell>
          <cell r="F342" t="str">
            <v>SIY0C21</v>
          </cell>
          <cell r="G342" t="str">
            <v>EUCLIDES R GARBUIO TRANSPORTES LTDA</v>
          </cell>
          <cell r="H342" t="str">
            <v>NOVA ERA</v>
          </cell>
          <cell r="I342">
            <v>10</v>
          </cell>
          <cell r="J342">
            <v>430.69</v>
          </cell>
          <cell r="K342">
            <v>87.58</v>
          </cell>
          <cell r="L342">
            <v>570043</v>
          </cell>
        </row>
        <row r="343">
          <cell r="C343">
            <v>11630</v>
          </cell>
          <cell r="D343">
            <v>45669.356944444444</v>
          </cell>
          <cell r="E343">
            <v>45669.449305555558</v>
          </cell>
          <cell r="F343" t="str">
            <v>PZB0F50</v>
          </cell>
          <cell r="G343" t="str">
            <v>EUCLIDES R GARBUIO TRANSPORTES LTDA</v>
          </cell>
          <cell r="H343" t="str">
            <v>NOVA ERA</v>
          </cell>
          <cell r="I343">
            <v>14</v>
          </cell>
          <cell r="J343">
            <v>423.8</v>
          </cell>
          <cell r="K343">
            <v>74.02</v>
          </cell>
          <cell r="L343">
            <v>570022</v>
          </cell>
        </row>
        <row r="344">
          <cell r="C344">
            <v>11631</v>
          </cell>
          <cell r="D344">
            <v>45669.285416666666</v>
          </cell>
          <cell r="E344">
            <v>45669.378472222219</v>
          </cell>
          <cell r="F344" t="str">
            <v>PZB0F55</v>
          </cell>
          <cell r="G344" t="str">
            <v>EUCLIDES R GARBUIO TRANSPORTES LTDA</v>
          </cell>
          <cell r="H344" t="str">
            <v>NOVA ERA</v>
          </cell>
          <cell r="I344">
            <v>14</v>
          </cell>
          <cell r="J344">
            <v>423.85</v>
          </cell>
          <cell r="K344">
            <v>78.400000000000006</v>
          </cell>
          <cell r="L344">
            <v>570020</v>
          </cell>
        </row>
        <row r="345">
          <cell r="C345">
            <v>11632</v>
          </cell>
          <cell r="D345">
            <v>45669.042361111111</v>
          </cell>
          <cell r="E345">
            <v>45669.072222222225</v>
          </cell>
          <cell r="F345" t="str">
            <v>SIY0C35</v>
          </cell>
          <cell r="G345" t="str">
            <v>EUCLIDES R GARBUIO TRANSPORTES LTDA</v>
          </cell>
          <cell r="H345" t="str">
            <v>NOVA ERA</v>
          </cell>
          <cell r="I345">
            <v>10</v>
          </cell>
          <cell r="J345">
            <v>430.75</v>
          </cell>
          <cell r="K345">
            <v>79.489999999999995</v>
          </cell>
          <cell r="L345">
            <v>570047</v>
          </cell>
        </row>
        <row r="346">
          <cell r="C346">
            <v>11633</v>
          </cell>
          <cell r="D346">
            <v>45669.078472222223</v>
          </cell>
          <cell r="E346">
            <v>45669.161111111112</v>
          </cell>
          <cell r="F346" t="str">
            <v>SJE7G25</v>
          </cell>
          <cell r="G346" t="str">
            <v>EUCLIDES R GARBUIO TRANSPORTES LTDA</v>
          </cell>
          <cell r="H346" t="str">
            <v>NOVA ERA</v>
          </cell>
          <cell r="I346">
            <v>10</v>
          </cell>
          <cell r="J346">
            <v>430.79</v>
          </cell>
          <cell r="K346">
            <v>74.77</v>
          </cell>
          <cell r="L346">
            <v>570050</v>
          </cell>
        </row>
        <row r="347">
          <cell r="C347">
            <v>11634</v>
          </cell>
          <cell r="D347">
            <v>45669.743055555555</v>
          </cell>
          <cell r="E347">
            <v>45669.795138888891</v>
          </cell>
          <cell r="F347" t="str">
            <v>RVH8E82</v>
          </cell>
          <cell r="G347" t="str">
            <v>EUCLIDES R GARBUIO TRANSPORTES LTDA</v>
          </cell>
          <cell r="H347" t="str">
            <v>NOVA ERA</v>
          </cell>
          <cell r="I347">
            <v>10</v>
          </cell>
          <cell r="J347">
            <v>430.8</v>
          </cell>
          <cell r="K347">
            <v>78.040000000000006</v>
          </cell>
          <cell r="L347">
            <v>570024</v>
          </cell>
        </row>
        <row r="348">
          <cell r="C348">
            <v>11635</v>
          </cell>
          <cell r="D348">
            <v>45669.399305555555</v>
          </cell>
          <cell r="E348">
            <v>45669.443749999999</v>
          </cell>
          <cell r="F348" t="str">
            <v>SIY0C19</v>
          </cell>
          <cell r="G348" t="str">
            <v>EUCLIDES R GARBUIO TRANSPORTES LTDA</v>
          </cell>
          <cell r="H348" t="str">
            <v>NOVA ERA</v>
          </cell>
          <cell r="I348">
            <v>10</v>
          </cell>
          <cell r="J348">
            <v>430.73</v>
          </cell>
          <cell r="K348">
            <v>70.02</v>
          </cell>
          <cell r="L348">
            <v>570003</v>
          </cell>
        </row>
        <row r="349">
          <cell r="C349">
            <v>11636</v>
          </cell>
          <cell r="D349">
            <v>45669.040972222225</v>
          </cell>
          <cell r="E349">
            <v>45669.066666666666</v>
          </cell>
          <cell r="F349" t="str">
            <v>SIY0C22</v>
          </cell>
          <cell r="G349" t="str">
            <v>EUCLIDES R GARBUIO TRANSPORTES LTDA</v>
          </cell>
          <cell r="H349" t="str">
            <v>NOVA ERA</v>
          </cell>
          <cell r="I349">
            <v>14</v>
          </cell>
          <cell r="J349">
            <v>423.86</v>
          </cell>
          <cell r="K349">
            <v>79.06</v>
          </cell>
          <cell r="L349">
            <v>570046</v>
          </cell>
        </row>
        <row r="350">
          <cell r="C350">
            <v>11637</v>
          </cell>
          <cell r="D350">
            <v>45669.28402777778</v>
          </cell>
          <cell r="E350">
            <v>45669.383333333331</v>
          </cell>
          <cell r="F350" t="str">
            <v>SJE7G40</v>
          </cell>
          <cell r="G350" t="str">
            <v>EUCLIDES R GARBUIO TRANSPORTES LTDA</v>
          </cell>
          <cell r="H350" t="str">
            <v>NOVA ERA</v>
          </cell>
          <cell r="I350">
            <v>14</v>
          </cell>
          <cell r="J350">
            <v>423.9</v>
          </cell>
          <cell r="K350">
            <v>81.41</v>
          </cell>
          <cell r="L350">
            <v>570021</v>
          </cell>
        </row>
        <row r="351">
          <cell r="C351">
            <v>11638</v>
          </cell>
          <cell r="D351">
            <v>45669.328472222223</v>
          </cell>
          <cell r="E351">
            <v>45669.398611111108</v>
          </cell>
          <cell r="F351" t="str">
            <v>SYD4C58</v>
          </cell>
          <cell r="G351" t="str">
            <v>EUCLIDES R GARBUIO TRANSPORTES LTDA</v>
          </cell>
          <cell r="H351" t="str">
            <v>NOVA ERA</v>
          </cell>
          <cell r="I351">
            <v>14</v>
          </cell>
          <cell r="J351">
            <v>423.94</v>
          </cell>
          <cell r="K351">
            <v>89.54</v>
          </cell>
          <cell r="L351">
            <v>570023</v>
          </cell>
        </row>
        <row r="352">
          <cell r="C352">
            <v>11639</v>
          </cell>
          <cell r="D352">
            <v>45669.763194444444</v>
          </cell>
          <cell r="E352">
            <v>45669.819444444445</v>
          </cell>
          <cell r="F352" t="str">
            <v>SUO8D13</v>
          </cell>
          <cell r="G352" t="str">
            <v>EUCLIDES R GARBUIO TRANSPORTES LTDA</v>
          </cell>
          <cell r="H352" t="str">
            <v>NOVA ERA</v>
          </cell>
          <cell r="I352">
            <v>14</v>
          </cell>
          <cell r="J352">
            <v>423.92</v>
          </cell>
          <cell r="K352">
            <v>74.33</v>
          </cell>
          <cell r="L352">
            <v>570075</v>
          </cell>
        </row>
        <row r="353">
          <cell r="C353">
            <v>11640</v>
          </cell>
          <cell r="D353">
            <v>45669.463194444441</v>
          </cell>
          <cell r="E353">
            <v>45669.520138888889</v>
          </cell>
          <cell r="F353" t="str">
            <v>FJG0E62</v>
          </cell>
          <cell r="G353" t="str">
            <v>EUCLIDES R GARBUIO TRANSPORTES LTDA</v>
          </cell>
          <cell r="H353" t="str">
            <v>NOVA ERA</v>
          </cell>
          <cell r="I353">
            <v>14</v>
          </cell>
          <cell r="J353">
            <v>423.93</v>
          </cell>
          <cell r="K353">
            <v>74.73</v>
          </cell>
          <cell r="L353">
            <v>570062</v>
          </cell>
        </row>
        <row r="354">
          <cell r="C354">
            <v>11641</v>
          </cell>
          <cell r="D354">
            <v>45669.645833333336</v>
          </cell>
          <cell r="E354">
            <v>45669.695833333331</v>
          </cell>
          <cell r="F354" t="str">
            <v>SIY0C14</v>
          </cell>
          <cell r="G354" t="str">
            <v>EUCLIDES R GARBUIO TRANSPORTES LTDA</v>
          </cell>
          <cell r="H354" t="str">
            <v>NOVA ERA</v>
          </cell>
          <cell r="I354">
            <v>14</v>
          </cell>
          <cell r="J354">
            <v>423.85</v>
          </cell>
          <cell r="K354">
            <v>78.66</v>
          </cell>
          <cell r="L354">
            <v>570027</v>
          </cell>
        </row>
        <row r="355">
          <cell r="C355">
            <v>11642</v>
          </cell>
          <cell r="D355">
            <v>45669.741666666669</v>
          </cell>
          <cell r="E355">
            <v>45669.779861111114</v>
          </cell>
          <cell r="F355" t="str">
            <v>SJE7G31</v>
          </cell>
          <cell r="G355" t="str">
            <v>EUCLIDES R GARBUIO TRANSPORTES LTDA</v>
          </cell>
          <cell r="H355" t="str">
            <v>NOVA ERA</v>
          </cell>
          <cell r="I355">
            <v>10</v>
          </cell>
          <cell r="J355">
            <v>430.76</v>
          </cell>
          <cell r="K355">
            <v>76.540000000000006</v>
          </cell>
          <cell r="L355">
            <v>570026</v>
          </cell>
        </row>
        <row r="356">
          <cell r="C356">
            <v>11643</v>
          </cell>
          <cell r="D356">
            <v>45669.580555555556</v>
          </cell>
          <cell r="E356">
            <v>45669.668055555558</v>
          </cell>
          <cell r="F356" t="str">
            <v>SIY0C23</v>
          </cell>
          <cell r="G356" t="str">
            <v>EUCLIDES R GARBUIO TRANSPORTES LTDA</v>
          </cell>
          <cell r="H356" t="str">
            <v>NOVA ERA</v>
          </cell>
          <cell r="I356">
            <v>10</v>
          </cell>
          <cell r="J356">
            <v>430.78</v>
          </cell>
          <cell r="K356">
            <v>67.180000000000007</v>
          </cell>
          <cell r="L356">
            <v>570032</v>
          </cell>
        </row>
        <row r="357">
          <cell r="C357">
            <v>11644</v>
          </cell>
          <cell r="D357">
            <v>45669.70208333333</v>
          </cell>
          <cell r="E357">
            <v>45669.736805555556</v>
          </cell>
          <cell r="F357" t="str">
            <v>PZB0F47</v>
          </cell>
          <cell r="G357" t="str">
            <v>EUCLIDES R GARBUIO TRANSPORTES LTDA</v>
          </cell>
          <cell r="H357" t="str">
            <v>NOVA ERA</v>
          </cell>
          <cell r="I357">
            <v>14</v>
          </cell>
          <cell r="J357">
            <v>423.96</v>
          </cell>
          <cell r="K357">
            <v>75.03</v>
          </cell>
          <cell r="L357">
            <v>570071</v>
          </cell>
        </row>
        <row r="358">
          <cell r="C358">
            <v>11645</v>
          </cell>
          <cell r="D358">
            <v>45670.052083333336</v>
          </cell>
          <cell r="E358">
            <v>45670.109027777777</v>
          </cell>
          <cell r="F358" t="str">
            <v>RVM9C51</v>
          </cell>
          <cell r="G358" t="str">
            <v>EUCLIDES R GARBUIO TRANSPORTES LTDA</v>
          </cell>
          <cell r="H358" t="str">
            <v>NOVA ERA</v>
          </cell>
          <cell r="I358">
            <v>14</v>
          </cell>
          <cell r="J358">
            <v>423.88</v>
          </cell>
          <cell r="K358">
            <v>77.31</v>
          </cell>
          <cell r="L358">
            <v>570052</v>
          </cell>
        </row>
        <row r="359">
          <cell r="C359">
            <v>11646</v>
          </cell>
          <cell r="D359">
            <v>45670.284722222219</v>
          </cell>
          <cell r="E359">
            <v>45670.345833333333</v>
          </cell>
          <cell r="F359" t="str">
            <v>EYW0G53</v>
          </cell>
          <cell r="G359" t="str">
            <v>EUCLIDES R GARBUIO TRANSPORTES LTDA</v>
          </cell>
          <cell r="H359" t="str">
            <v>NOVA ERA</v>
          </cell>
          <cell r="I359">
            <v>14</v>
          </cell>
          <cell r="J359">
            <v>423.85</v>
          </cell>
          <cell r="K359">
            <v>65</v>
          </cell>
          <cell r="L359">
            <v>570089</v>
          </cell>
        </row>
        <row r="360">
          <cell r="C360">
            <v>11647</v>
          </cell>
          <cell r="D360">
            <v>45670.270833333336</v>
          </cell>
          <cell r="E360">
            <v>45670.345833333333</v>
          </cell>
          <cell r="F360" t="str">
            <v>SJE7G36</v>
          </cell>
          <cell r="G360" t="str">
            <v>EUCLIDES R GARBUIO TRANSPORTES LTDA</v>
          </cell>
          <cell r="H360" t="str">
            <v>NOVA ERA</v>
          </cell>
          <cell r="I360">
            <v>14</v>
          </cell>
          <cell r="J360">
            <v>423.91</v>
          </cell>
          <cell r="K360">
            <v>93.44</v>
          </cell>
          <cell r="L360">
            <v>570088</v>
          </cell>
        </row>
        <row r="361">
          <cell r="C361">
            <v>11648</v>
          </cell>
          <cell r="D361">
            <v>45669.803472222222</v>
          </cell>
          <cell r="E361">
            <v>45669.875694444447</v>
          </cell>
          <cell r="F361" t="str">
            <v>SJE7G29</v>
          </cell>
          <cell r="G361" t="str">
            <v>EUCLIDES R GARBUIO TRANSPORTES LTDA</v>
          </cell>
          <cell r="H361" t="str">
            <v>NOVA ERA</v>
          </cell>
          <cell r="I361">
            <v>14</v>
          </cell>
          <cell r="J361">
            <v>423.88</v>
          </cell>
          <cell r="K361">
            <v>76.72</v>
          </cell>
          <cell r="L361">
            <v>570080</v>
          </cell>
        </row>
        <row r="362">
          <cell r="C362">
            <v>11649</v>
          </cell>
          <cell r="D362">
            <v>45670.286111111112</v>
          </cell>
          <cell r="E362">
            <v>45670.34652777778</v>
          </cell>
          <cell r="F362" t="str">
            <v>SYD4C62</v>
          </cell>
          <cell r="G362" t="str">
            <v>EUCLIDES R GARBUIO TRANSPORTES LTDA</v>
          </cell>
          <cell r="H362" t="str">
            <v>NOVA ERA</v>
          </cell>
          <cell r="I362">
            <v>14</v>
          </cell>
          <cell r="J362">
            <v>423.83</v>
          </cell>
          <cell r="K362">
            <v>70.83</v>
          </cell>
          <cell r="L362">
            <v>570090</v>
          </cell>
        </row>
        <row r="363">
          <cell r="C363">
            <v>11650</v>
          </cell>
          <cell r="D363">
            <v>45670.388194444444</v>
          </cell>
          <cell r="E363">
            <v>45670.457638888889</v>
          </cell>
          <cell r="F363" t="str">
            <v>SJE7G38</v>
          </cell>
          <cell r="G363" t="str">
            <v>EUCLIDES R GARBUIO TRANSPORTES LTDA</v>
          </cell>
          <cell r="H363" t="str">
            <v>NOVA ERA</v>
          </cell>
          <cell r="I363">
            <v>14</v>
          </cell>
          <cell r="J363">
            <v>423.82</v>
          </cell>
          <cell r="K363">
            <v>93.6</v>
          </cell>
          <cell r="L363">
            <v>570095</v>
          </cell>
        </row>
        <row r="364">
          <cell r="C364">
            <v>11651</v>
          </cell>
          <cell r="D364">
            <v>45670.513194444444</v>
          </cell>
          <cell r="E364">
            <v>45670.581944444442</v>
          </cell>
          <cell r="F364" t="str">
            <v>PZB0F54</v>
          </cell>
          <cell r="G364" t="str">
            <v>EUCLIDES R GARBUIO TRANSPORTES LTDA</v>
          </cell>
          <cell r="H364" t="str">
            <v>NOVA ERA</v>
          </cell>
          <cell r="I364">
            <v>10</v>
          </cell>
          <cell r="J364">
            <v>430.73</v>
          </cell>
          <cell r="K364">
            <v>70.23</v>
          </cell>
          <cell r="L364">
            <v>570098</v>
          </cell>
        </row>
        <row r="365">
          <cell r="C365">
            <v>11652</v>
          </cell>
          <cell r="D365">
            <v>45670.288194444445</v>
          </cell>
          <cell r="E365">
            <v>45670.344444444447</v>
          </cell>
          <cell r="F365" t="str">
            <v>SIY0C29</v>
          </cell>
          <cell r="G365" t="str">
            <v>EUCLIDES R GARBUIO TRANSPORTES LTDA</v>
          </cell>
          <cell r="H365" t="str">
            <v>NOVA ERA</v>
          </cell>
          <cell r="I365">
            <v>14</v>
          </cell>
          <cell r="J365">
            <v>423.78</v>
          </cell>
          <cell r="K365">
            <v>67.040000000000006</v>
          </cell>
          <cell r="L365">
            <v>570091</v>
          </cell>
        </row>
        <row r="366">
          <cell r="C366">
            <v>11653</v>
          </cell>
          <cell r="D366">
            <v>45671.313194444447</v>
          </cell>
          <cell r="E366">
            <v>45671.386111111111</v>
          </cell>
          <cell r="F366" t="str">
            <v>SIY0C17</v>
          </cell>
          <cell r="G366" t="str">
            <v>EUCLIDES R GARBUIO TRANSPORTES LTDA</v>
          </cell>
          <cell r="H366" t="str">
            <v>NOVA ERA</v>
          </cell>
          <cell r="I366">
            <v>14</v>
          </cell>
          <cell r="J366">
            <v>423.9</v>
          </cell>
          <cell r="K366">
            <v>92.64</v>
          </cell>
          <cell r="L366">
            <v>570145</v>
          </cell>
        </row>
        <row r="367">
          <cell r="C367">
            <v>11654</v>
          </cell>
          <cell r="D367">
            <v>45670.289583333331</v>
          </cell>
          <cell r="E367">
            <v>45670.345833333333</v>
          </cell>
          <cell r="F367" t="str">
            <v>PZB0F52</v>
          </cell>
          <cell r="G367" t="str">
            <v>EUCLIDES R GARBUIO TRANSPORTES LTDA</v>
          </cell>
          <cell r="H367" t="str">
            <v>NOVA ERA</v>
          </cell>
          <cell r="I367">
            <v>14</v>
          </cell>
          <cell r="J367">
            <v>423.8</v>
          </cell>
          <cell r="K367">
            <v>69.489999999999995</v>
          </cell>
          <cell r="L367">
            <v>570092</v>
          </cell>
        </row>
        <row r="368">
          <cell r="C368">
            <v>11655</v>
          </cell>
          <cell r="D368">
            <v>45670.375</v>
          </cell>
          <cell r="E368">
            <v>45670.426388888889</v>
          </cell>
          <cell r="F368" t="str">
            <v>PZB0F51</v>
          </cell>
          <cell r="G368" t="str">
            <v>EUCLIDES R GARBUIO TRANSPORTES LTDA</v>
          </cell>
          <cell r="H368" t="str">
            <v>NOVA ERA</v>
          </cell>
          <cell r="I368">
            <v>14</v>
          </cell>
          <cell r="J368">
            <v>423.84</v>
          </cell>
          <cell r="K368">
            <v>83.97</v>
          </cell>
          <cell r="L368">
            <v>570094</v>
          </cell>
        </row>
        <row r="369">
          <cell r="C369">
            <v>11656</v>
          </cell>
          <cell r="D369">
            <v>45670.404166666667</v>
          </cell>
          <cell r="E369">
            <v>45670.470833333333</v>
          </cell>
          <cell r="F369" t="str">
            <v>SIY0C33</v>
          </cell>
          <cell r="G369" t="str">
            <v>EUCLIDES R GARBUIO TRANSPORTES LTDA</v>
          </cell>
          <cell r="H369" t="str">
            <v>NOVA ERA</v>
          </cell>
          <cell r="I369">
            <v>14</v>
          </cell>
          <cell r="J369">
            <v>423.84</v>
          </cell>
          <cell r="K369">
            <v>60.14</v>
          </cell>
          <cell r="L369">
            <v>570096</v>
          </cell>
        </row>
        <row r="370">
          <cell r="C370">
            <v>11657</v>
          </cell>
          <cell r="D370">
            <v>45670.51666666667</v>
          </cell>
          <cell r="E370">
            <v>45670.597222222219</v>
          </cell>
          <cell r="F370" t="str">
            <v>SJE7G27</v>
          </cell>
          <cell r="G370" t="str">
            <v>EUCLIDES R GARBUIO TRANSPORTES LTDA</v>
          </cell>
          <cell r="H370" t="str">
            <v>NOVA ERA</v>
          </cell>
          <cell r="I370">
            <v>14</v>
          </cell>
          <cell r="J370">
            <v>423.85</v>
          </cell>
          <cell r="K370">
            <v>66.58</v>
          </cell>
          <cell r="L370">
            <v>570099</v>
          </cell>
        </row>
        <row r="371">
          <cell r="C371">
            <v>11658</v>
          </cell>
          <cell r="D371">
            <v>45670.695833333331</v>
          </cell>
          <cell r="E371">
            <v>45670.748611111114</v>
          </cell>
          <cell r="F371" t="str">
            <v>SJE7G28</v>
          </cell>
          <cell r="G371" t="str">
            <v>EUCLIDES R GARBUIO TRANSPORTES LTDA</v>
          </cell>
          <cell r="H371" t="str">
            <v>NOVA ERA</v>
          </cell>
          <cell r="I371">
            <v>10</v>
          </cell>
          <cell r="J371">
            <v>430.69</v>
          </cell>
          <cell r="K371">
            <v>69.61</v>
          </cell>
          <cell r="L371">
            <v>570072</v>
          </cell>
        </row>
        <row r="372">
          <cell r="C372">
            <v>11659</v>
          </cell>
          <cell r="D372">
            <v>45670.44027777778</v>
          </cell>
          <cell r="E372">
            <v>45670.458333333336</v>
          </cell>
          <cell r="F372" t="str">
            <v>PZB0F57</v>
          </cell>
          <cell r="G372" t="str">
            <v>EUCLIDES R GARBUIO TRANSPORTES LTDA</v>
          </cell>
          <cell r="H372" t="str">
            <v>NOVA ERA</v>
          </cell>
          <cell r="I372">
            <v>14</v>
          </cell>
          <cell r="J372">
            <v>423.97</v>
          </cell>
          <cell r="K372">
            <v>74.77</v>
          </cell>
          <cell r="L372">
            <v>570097</v>
          </cell>
        </row>
        <row r="373">
          <cell r="C373">
            <v>11660</v>
          </cell>
          <cell r="D373">
            <v>45670.90347222222</v>
          </cell>
          <cell r="E373">
            <v>45670.982638888891</v>
          </cell>
          <cell r="F373" t="str">
            <v>PZB0F49</v>
          </cell>
          <cell r="G373" t="str">
            <v>EUCLIDES R GARBUIO TRANSPORTES LTDA</v>
          </cell>
          <cell r="H373" t="str">
            <v>NOVA ERA</v>
          </cell>
          <cell r="I373">
            <v>14</v>
          </cell>
          <cell r="J373">
            <v>423.84</v>
          </cell>
          <cell r="K373">
            <v>91.12</v>
          </cell>
          <cell r="L373">
            <v>570087</v>
          </cell>
        </row>
        <row r="374">
          <cell r="C374">
            <v>11661</v>
          </cell>
          <cell r="D374">
            <v>45670.683333333334</v>
          </cell>
          <cell r="E374">
            <v>45670.744444444441</v>
          </cell>
          <cell r="F374" t="str">
            <v>SIY0C26</v>
          </cell>
          <cell r="G374" t="str">
            <v>EUCLIDES R GARBUIO TRANSPORTES LTDA</v>
          </cell>
          <cell r="H374" t="str">
            <v>NOVA ERA</v>
          </cell>
          <cell r="I374">
            <v>14</v>
          </cell>
          <cell r="J374">
            <v>423.88</v>
          </cell>
          <cell r="K374">
            <v>84.34</v>
          </cell>
          <cell r="L374">
            <v>570077</v>
          </cell>
        </row>
        <row r="375">
          <cell r="C375">
            <v>11662</v>
          </cell>
          <cell r="D375">
            <v>45670.695138888892</v>
          </cell>
          <cell r="E375">
            <v>45670.756249999999</v>
          </cell>
          <cell r="F375" t="str">
            <v>SJE7G32</v>
          </cell>
          <cell r="G375" t="str">
            <v>EUCLIDES R GARBUIO TRANSPORTES LTDA</v>
          </cell>
          <cell r="H375" t="str">
            <v>NOVA ERA</v>
          </cell>
          <cell r="I375">
            <v>14</v>
          </cell>
          <cell r="J375">
            <v>423.9</v>
          </cell>
          <cell r="K375">
            <v>88.77</v>
          </cell>
          <cell r="L375">
            <v>570076</v>
          </cell>
        </row>
        <row r="376">
          <cell r="C376">
            <v>11663</v>
          </cell>
          <cell r="D376">
            <v>45670.835416666669</v>
          </cell>
          <cell r="E376">
            <v>45670.911111111112</v>
          </cell>
          <cell r="F376" t="str">
            <v>SJE7G26</v>
          </cell>
          <cell r="G376" t="str">
            <v>EUCLIDES R GARBUIO TRANSPORTES LTDA</v>
          </cell>
          <cell r="H376" t="str">
            <v>NOVA ERA</v>
          </cell>
          <cell r="I376">
            <v>14</v>
          </cell>
          <cell r="J376">
            <v>423.86</v>
          </cell>
          <cell r="K376">
            <v>72.5</v>
          </cell>
          <cell r="L376">
            <v>570081</v>
          </cell>
        </row>
        <row r="377">
          <cell r="C377">
            <v>11664</v>
          </cell>
          <cell r="D377">
            <v>45671.087500000001</v>
          </cell>
          <cell r="E377">
            <v>45671.15902777778</v>
          </cell>
          <cell r="F377" t="str">
            <v>SIY0C24</v>
          </cell>
          <cell r="G377" t="str">
            <v>EUCLIDES R GARBUIO TRANSPORTES LTDA</v>
          </cell>
          <cell r="H377" t="str">
            <v>NOVA ERA</v>
          </cell>
          <cell r="I377">
            <v>14</v>
          </cell>
          <cell r="J377">
            <v>423.94</v>
          </cell>
          <cell r="K377">
            <v>93.81</v>
          </cell>
          <cell r="L377">
            <v>570079</v>
          </cell>
        </row>
        <row r="378">
          <cell r="C378">
            <v>11665</v>
          </cell>
          <cell r="D378">
            <v>45671.033333333333</v>
          </cell>
          <cell r="E378">
            <v>45671.100694444445</v>
          </cell>
          <cell r="F378" t="str">
            <v>PZB0F53</v>
          </cell>
          <cell r="G378" t="str">
            <v>EUCLIDES R GARBUIO TRANSPORTES LTDA</v>
          </cell>
          <cell r="H378" t="str">
            <v>NOVA ERA</v>
          </cell>
          <cell r="I378">
            <v>14</v>
          </cell>
          <cell r="J378">
            <v>423.86</v>
          </cell>
          <cell r="K378">
            <v>71.84</v>
          </cell>
          <cell r="L378">
            <v>570084</v>
          </cell>
        </row>
        <row r="379">
          <cell r="C379">
            <v>11666</v>
          </cell>
          <cell r="D379">
            <v>45671.306250000001</v>
          </cell>
          <cell r="E379">
            <v>45671.369444444441</v>
          </cell>
          <cell r="F379" t="str">
            <v>SJE7G30</v>
          </cell>
          <cell r="G379" t="str">
            <v>EUCLIDES R GARBUIO TRANSPORTES LTDA</v>
          </cell>
          <cell r="H379" t="str">
            <v>NOVA ERA</v>
          </cell>
          <cell r="I379">
            <v>14</v>
          </cell>
          <cell r="J379">
            <v>423.87</v>
          </cell>
          <cell r="K379">
            <v>91.68</v>
          </cell>
          <cell r="L379">
            <v>570109</v>
          </cell>
        </row>
        <row r="380">
          <cell r="C380">
            <v>11667</v>
          </cell>
          <cell r="D380">
            <v>45671.170138888891</v>
          </cell>
          <cell r="E380">
            <v>45671.241666666669</v>
          </cell>
          <cell r="F380" t="str">
            <v>PZB0F48</v>
          </cell>
          <cell r="G380" t="str">
            <v>EUCLIDES R GARBUIO TRANSPORTES LTDA</v>
          </cell>
          <cell r="H380" t="str">
            <v>NOVA ERA</v>
          </cell>
          <cell r="I380">
            <v>14</v>
          </cell>
          <cell r="J380">
            <v>423.91</v>
          </cell>
          <cell r="K380">
            <v>84.5</v>
          </cell>
          <cell r="L380">
            <v>570108</v>
          </cell>
        </row>
        <row r="381">
          <cell r="C381">
            <v>11668</v>
          </cell>
          <cell r="D381">
            <v>45671.084722222222</v>
          </cell>
          <cell r="E381">
            <v>45671.157638888886</v>
          </cell>
          <cell r="F381" t="str">
            <v>PZB0F58</v>
          </cell>
          <cell r="G381" t="str">
            <v>EUCLIDES R GARBUIO TRANSPORTES LTDA</v>
          </cell>
          <cell r="H381" t="str">
            <v>NOVA ERA</v>
          </cell>
          <cell r="I381">
            <v>14</v>
          </cell>
          <cell r="J381">
            <v>423.94</v>
          </cell>
          <cell r="K381">
            <v>89.4</v>
          </cell>
          <cell r="L381">
            <v>570086</v>
          </cell>
        </row>
        <row r="382">
          <cell r="C382">
            <v>11669</v>
          </cell>
          <cell r="D382">
            <v>45671.084722222222</v>
          </cell>
          <cell r="E382">
            <v>45671.143055555556</v>
          </cell>
          <cell r="F382" t="str">
            <v>SIY0C28</v>
          </cell>
          <cell r="G382" t="str">
            <v>EUCLIDES R GARBUIO TRANSPORTES LTDA</v>
          </cell>
          <cell r="H382" t="str">
            <v>NOVA ERA</v>
          </cell>
          <cell r="I382">
            <v>14</v>
          </cell>
          <cell r="J382">
            <v>423.88</v>
          </cell>
          <cell r="K382">
            <v>76.39</v>
          </cell>
          <cell r="L382">
            <v>570085</v>
          </cell>
        </row>
        <row r="383">
          <cell r="C383">
            <v>11670</v>
          </cell>
          <cell r="D383">
            <v>45671.460416666669</v>
          </cell>
          <cell r="E383">
            <v>45671.504166666666</v>
          </cell>
          <cell r="F383" t="str">
            <v>SJE7G39</v>
          </cell>
          <cell r="G383" t="str">
            <v>EUCLIDES R GARBUIO TRANSPORTES LTDA</v>
          </cell>
          <cell r="H383" t="str">
            <v>NOVA ERA</v>
          </cell>
          <cell r="I383">
            <v>11</v>
          </cell>
          <cell r="J383">
            <v>450.32</v>
          </cell>
          <cell r="K383">
            <v>62.8</v>
          </cell>
          <cell r="L383">
            <v>570105</v>
          </cell>
        </row>
        <row r="384">
          <cell r="C384">
            <v>11671</v>
          </cell>
          <cell r="D384">
            <v>45672.249305555553</v>
          </cell>
          <cell r="E384">
            <v>45672.323611111111</v>
          </cell>
          <cell r="F384" t="str">
            <v>GBP9C31</v>
          </cell>
          <cell r="G384" t="str">
            <v>EUCLIDES R GARBUIO TRANSPORTES LTDA</v>
          </cell>
          <cell r="H384" t="str">
            <v>NOVA ERA</v>
          </cell>
          <cell r="I384">
            <v>14</v>
          </cell>
          <cell r="J384">
            <v>423.84</v>
          </cell>
          <cell r="K384">
            <v>87.58</v>
          </cell>
          <cell r="L384">
            <v>570107</v>
          </cell>
        </row>
        <row r="385">
          <cell r="C385">
            <v>11672</v>
          </cell>
          <cell r="D385">
            <v>45671.404861111114</v>
          </cell>
          <cell r="E385">
            <v>45671.477083333331</v>
          </cell>
          <cell r="F385" t="str">
            <v>SIY0C25</v>
          </cell>
          <cell r="G385" t="str">
            <v>EUCLIDES R GARBUIO TRANSPORTES LTDA</v>
          </cell>
          <cell r="H385" t="str">
            <v>NOVA ERA</v>
          </cell>
          <cell r="I385">
            <v>14</v>
          </cell>
          <cell r="J385">
            <v>423.89</v>
          </cell>
          <cell r="K385">
            <v>90.26</v>
          </cell>
          <cell r="L385">
            <v>570106</v>
          </cell>
        </row>
        <row r="386">
          <cell r="C386">
            <v>11673</v>
          </cell>
          <cell r="D386">
            <v>45671.401388888888</v>
          </cell>
          <cell r="E386">
            <v>45671.462500000001</v>
          </cell>
          <cell r="F386" t="str">
            <v>SIY0C27</v>
          </cell>
          <cell r="G386" t="str">
            <v>EUCLIDES R GARBUIO TRANSPORTES LTDA</v>
          </cell>
          <cell r="H386" t="str">
            <v>NOVA ERA</v>
          </cell>
          <cell r="I386">
            <v>14</v>
          </cell>
          <cell r="J386">
            <v>423.82</v>
          </cell>
          <cell r="K386">
            <v>63.4</v>
          </cell>
          <cell r="L386">
            <v>570104</v>
          </cell>
        </row>
        <row r="387">
          <cell r="C387">
            <v>11674</v>
          </cell>
          <cell r="D387">
            <v>45671.404861111114</v>
          </cell>
          <cell r="E387">
            <v>45671.469444444447</v>
          </cell>
          <cell r="F387" t="str">
            <v>SIY0C35</v>
          </cell>
          <cell r="G387" t="str">
            <v>EUCLIDES R GARBUIO TRANSPORTES LTDA</v>
          </cell>
          <cell r="H387" t="str">
            <v>NOVA ERA</v>
          </cell>
          <cell r="I387">
            <v>11</v>
          </cell>
          <cell r="J387">
            <v>450.46</v>
          </cell>
          <cell r="K387">
            <v>59.25</v>
          </cell>
          <cell r="L387">
            <v>570103</v>
          </cell>
        </row>
        <row r="388">
          <cell r="C388">
            <v>11675</v>
          </cell>
          <cell r="D388">
            <v>45671.468055555553</v>
          </cell>
          <cell r="E388">
            <v>45671.50277777778</v>
          </cell>
          <cell r="F388" t="str">
            <v>SJE7G25</v>
          </cell>
          <cell r="G388" t="str">
            <v>EUCLIDES R GARBUIO TRANSPORTES LTDA</v>
          </cell>
          <cell r="H388" t="str">
            <v>NOVA ERA</v>
          </cell>
          <cell r="I388">
            <v>14</v>
          </cell>
          <cell r="J388">
            <v>423.87</v>
          </cell>
          <cell r="K388">
            <v>88.73</v>
          </cell>
          <cell r="L388">
            <v>570154</v>
          </cell>
        </row>
        <row r="389">
          <cell r="C389">
            <v>11676</v>
          </cell>
          <cell r="D389">
            <v>45672.45208333333</v>
          </cell>
          <cell r="E389">
            <v>45672.488194444442</v>
          </cell>
          <cell r="F389" t="str">
            <v>SJE7G40</v>
          </cell>
          <cell r="G389" t="str">
            <v>EUCLIDES R GARBUIO TRANSPORTES LTDA</v>
          </cell>
          <cell r="H389" t="str">
            <v>NOVA ERA</v>
          </cell>
          <cell r="I389">
            <v>11</v>
          </cell>
          <cell r="J389">
            <v>450.34</v>
          </cell>
          <cell r="K389">
            <v>61.22</v>
          </cell>
          <cell r="L389">
            <v>570112</v>
          </cell>
        </row>
        <row r="390">
          <cell r="C390">
            <v>11677</v>
          </cell>
          <cell r="D390">
            <v>45671.712500000001</v>
          </cell>
          <cell r="E390">
            <v>45671.738888888889</v>
          </cell>
          <cell r="F390" t="str">
            <v>SIY0C21</v>
          </cell>
          <cell r="G390" t="str">
            <v>EUCLIDES R GARBUIO TRANSPORTES LTDA</v>
          </cell>
          <cell r="H390" t="str">
            <v>NOVA ERA</v>
          </cell>
          <cell r="I390">
            <v>14</v>
          </cell>
          <cell r="J390">
            <v>423.91</v>
          </cell>
          <cell r="K390">
            <v>88.65</v>
          </cell>
          <cell r="L390">
            <v>570157</v>
          </cell>
        </row>
        <row r="391">
          <cell r="C391">
            <v>11678</v>
          </cell>
          <cell r="D391">
            <v>45671.803472222222</v>
          </cell>
          <cell r="E391">
            <v>45671.847916666666</v>
          </cell>
          <cell r="F391" t="str">
            <v>SJE7G37</v>
          </cell>
          <cell r="G391" t="str">
            <v>EUCLIDES R GARBUIO TRANSPORTES LTDA</v>
          </cell>
          <cell r="H391" t="str">
            <v>NOVA ERA</v>
          </cell>
          <cell r="I391">
            <v>14</v>
          </cell>
          <cell r="J391">
            <v>423.85</v>
          </cell>
          <cell r="K391">
            <v>89.56</v>
          </cell>
          <cell r="L391">
            <v>570110</v>
          </cell>
        </row>
        <row r="392">
          <cell r="C392">
            <v>11679</v>
          </cell>
          <cell r="D392">
            <v>45671.8</v>
          </cell>
          <cell r="E392">
            <v>45671.84375</v>
          </cell>
          <cell r="F392" t="str">
            <v>SIY0C19</v>
          </cell>
          <cell r="G392" t="str">
            <v>EUCLIDES R GARBUIO TRANSPORTES LTDA</v>
          </cell>
          <cell r="H392" t="str">
            <v>NOVA ERA</v>
          </cell>
          <cell r="I392">
            <v>11</v>
          </cell>
          <cell r="J392">
            <v>450.37</v>
          </cell>
          <cell r="K392">
            <v>60.55</v>
          </cell>
          <cell r="L392">
            <v>570113</v>
          </cell>
        </row>
        <row r="393">
          <cell r="C393">
            <v>11680</v>
          </cell>
          <cell r="D393">
            <v>45668.881944444445</v>
          </cell>
          <cell r="E393">
            <v>45668.913194444445</v>
          </cell>
          <cell r="F393" t="str">
            <v>OPP5H34</v>
          </cell>
          <cell r="G393" t="str">
            <v>EXPRESSO NEPOMUCENO S/A</v>
          </cell>
          <cell r="H393" t="str">
            <v>NOVA ERA</v>
          </cell>
          <cell r="I393">
            <v>14</v>
          </cell>
          <cell r="J393">
            <v>423.92</v>
          </cell>
          <cell r="K393">
            <v>85.96</v>
          </cell>
          <cell r="L393">
            <v>570040</v>
          </cell>
        </row>
        <row r="394">
          <cell r="C394">
            <v>11681</v>
          </cell>
          <cell r="D394">
            <v>45668.806944444441</v>
          </cell>
          <cell r="E394">
            <v>45668.857638888891</v>
          </cell>
          <cell r="F394" t="str">
            <v>STH4B67</v>
          </cell>
          <cell r="G394" t="str">
            <v>EXPRESSO NEPOMUCENO S/A</v>
          </cell>
          <cell r="H394" t="str">
            <v>NOVA ERA</v>
          </cell>
          <cell r="I394">
            <v>10</v>
          </cell>
          <cell r="J394">
            <v>430.71</v>
          </cell>
          <cell r="K394">
            <v>78.94</v>
          </cell>
          <cell r="L394">
            <v>570035</v>
          </cell>
        </row>
        <row r="395">
          <cell r="C395">
            <v>11682</v>
          </cell>
          <cell r="D395">
            <v>45668.878472222219</v>
          </cell>
          <cell r="E395">
            <v>45668.881249999999</v>
          </cell>
          <cell r="F395" t="str">
            <v>SSR1I16</v>
          </cell>
          <cell r="G395" t="str">
            <v>EXPRESSO NEPOMUCENO S/A</v>
          </cell>
          <cell r="H395" t="str">
            <v>NOVA ERA</v>
          </cell>
          <cell r="I395">
            <v>8</v>
          </cell>
          <cell r="J395">
            <v>452.68</v>
          </cell>
          <cell r="K395">
            <v>85.38</v>
          </cell>
          <cell r="L395">
            <v>570039</v>
          </cell>
        </row>
        <row r="396">
          <cell r="C396">
            <v>11683</v>
          </cell>
          <cell r="D396">
            <v>45668.553472222222</v>
          </cell>
          <cell r="E396">
            <v>45668.61041666667</v>
          </cell>
          <cell r="F396" t="str">
            <v>CSV0G52</v>
          </cell>
          <cell r="G396" t="str">
            <v>EXPRESSO NEPOMUCENO S/A</v>
          </cell>
          <cell r="H396" t="str">
            <v>NOVA ERA</v>
          </cell>
          <cell r="I396">
            <v>10</v>
          </cell>
          <cell r="J396">
            <v>430.7</v>
          </cell>
          <cell r="K396">
            <v>83.26</v>
          </cell>
          <cell r="L396">
            <v>570002</v>
          </cell>
        </row>
        <row r="397">
          <cell r="C397">
            <v>11684</v>
          </cell>
          <cell r="D397">
            <v>45668.888888888891</v>
          </cell>
          <cell r="E397">
            <v>45668.921527777777</v>
          </cell>
          <cell r="F397" t="str">
            <v>OPP4B05</v>
          </cell>
          <cell r="G397" t="str">
            <v>EXPRESSO NEPOMUCENO S/A</v>
          </cell>
          <cell r="H397" t="str">
            <v>NOVA ERA</v>
          </cell>
          <cell r="I397">
            <v>10</v>
          </cell>
          <cell r="J397">
            <v>430.74</v>
          </cell>
          <cell r="K397">
            <v>88.8</v>
          </cell>
          <cell r="L397">
            <v>570041</v>
          </cell>
        </row>
        <row r="398">
          <cell r="C398">
            <v>11685</v>
          </cell>
          <cell r="D398">
            <v>45668.902083333334</v>
          </cell>
          <cell r="E398">
            <v>45668.925694444442</v>
          </cell>
          <cell r="F398" t="str">
            <v>SSS2E21</v>
          </cell>
          <cell r="G398" t="str">
            <v>EXPRESSO NEPOMUCENO S/A</v>
          </cell>
          <cell r="H398" t="str">
            <v>NOVA ERA</v>
          </cell>
          <cell r="I398">
            <v>10</v>
          </cell>
          <cell r="J398">
            <v>430.8</v>
          </cell>
          <cell r="K398">
            <v>81.5</v>
          </cell>
          <cell r="L398">
            <v>570042</v>
          </cell>
        </row>
        <row r="399">
          <cell r="C399">
            <v>11686</v>
          </cell>
          <cell r="D399">
            <v>45669.509722222225</v>
          </cell>
          <cell r="E399">
            <v>45669.594444444447</v>
          </cell>
          <cell r="F399" t="str">
            <v>CUI9G95</v>
          </cell>
          <cell r="G399" t="str">
            <v>EXPRESSO NEPOMUCENO S/A</v>
          </cell>
          <cell r="H399" t="str">
            <v>NOVA ERA</v>
          </cell>
          <cell r="I399">
            <v>14</v>
          </cell>
          <cell r="J399">
            <v>423.92</v>
          </cell>
          <cell r="K399">
            <v>77.349999999999994</v>
          </cell>
          <cell r="L399">
            <v>570064</v>
          </cell>
        </row>
        <row r="400">
          <cell r="C400">
            <v>11687</v>
          </cell>
          <cell r="D400">
            <v>45669.42291666667</v>
          </cell>
          <cell r="E400">
            <v>45669.435416666667</v>
          </cell>
          <cell r="F400" t="str">
            <v>CUB8B56</v>
          </cell>
          <cell r="G400" t="str">
            <v>EXPRESSO NEPOMUCENO S/A</v>
          </cell>
          <cell r="H400" t="str">
            <v>NOVA ERA</v>
          </cell>
          <cell r="I400">
            <v>14</v>
          </cell>
          <cell r="J400">
            <v>423.96</v>
          </cell>
          <cell r="K400">
            <v>73.709999999999994</v>
          </cell>
          <cell r="L400">
            <v>570060</v>
          </cell>
        </row>
        <row r="401">
          <cell r="C401">
            <v>11688</v>
          </cell>
          <cell r="D401">
            <v>45669.421527777777</v>
          </cell>
          <cell r="E401">
            <v>45669.474999999999</v>
          </cell>
          <cell r="F401" t="str">
            <v>STE1C25</v>
          </cell>
          <cell r="G401" t="str">
            <v>EXPRESSO NEPOMUCENO S/A</v>
          </cell>
          <cell r="H401" t="str">
            <v>NOVA ERA</v>
          </cell>
          <cell r="I401">
            <v>14</v>
          </cell>
          <cell r="J401">
            <v>423.81</v>
          </cell>
          <cell r="K401">
            <v>74.09</v>
          </cell>
          <cell r="L401">
            <v>570059</v>
          </cell>
        </row>
        <row r="402">
          <cell r="C402">
            <v>11689</v>
          </cell>
          <cell r="D402">
            <v>45669.30972222222</v>
          </cell>
          <cell r="E402">
            <v>45669.394444444442</v>
          </cell>
          <cell r="F402" t="str">
            <v>SSX1F07</v>
          </cell>
          <cell r="G402" t="str">
            <v>EXPRESSO NEPOMUCENO S/A</v>
          </cell>
          <cell r="H402" t="str">
            <v>NOVA ERA</v>
          </cell>
          <cell r="I402">
            <v>10</v>
          </cell>
          <cell r="J402">
            <v>430.75</v>
          </cell>
          <cell r="K402">
            <v>73.94</v>
          </cell>
          <cell r="L402">
            <v>570055</v>
          </cell>
        </row>
        <row r="403">
          <cell r="C403">
            <v>11690</v>
          </cell>
          <cell r="D403">
            <v>45669.30972222222</v>
          </cell>
          <cell r="E403">
            <v>45669.377083333333</v>
          </cell>
          <cell r="F403" t="str">
            <v>EIY7G82</v>
          </cell>
          <cell r="G403" t="str">
            <v>EXPRESSO NEPOMUCENO S/A</v>
          </cell>
          <cell r="H403" t="str">
            <v>NOVA ERA</v>
          </cell>
          <cell r="I403">
            <v>10</v>
          </cell>
          <cell r="J403">
            <v>430.69</v>
          </cell>
          <cell r="K403">
            <v>81.73</v>
          </cell>
          <cell r="L403">
            <v>570056</v>
          </cell>
        </row>
        <row r="404">
          <cell r="C404">
            <v>11691</v>
          </cell>
          <cell r="D404">
            <v>45669.468055555553</v>
          </cell>
          <cell r="E404">
            <v>45669.522916666669</v>
          </cell>
          <cell r="F404" t="str">
            <v>CUN2F05</v>
          </cell>
          <cell r="G404" t="str">
            <v>EXPRESSO NEPOMUCENO S/A</v>
          </cell>
          <cell r="H404" t="str">
            <v>NOVA ERA</v>
          </cell>
          <cell r="I404">
            <v>10</v>
          </cell>
          <cell r="J404">
            <v>430.78</v>
          </cell>
          <cell r="K404">
            <v>69.709999999999994</v>
          </cell>
          <cell r="L404">
            <v>570063</v>
          </cell>
        </row>
        <row r="405">
          <cell r="C405">
            <v>11692</v>
          </cell>
          <cell r="D405">
            <v>45669.535416666666</v>
          </cell>
          <cell r="E405">
            <v>45669.597916666666</v>
          </cell>
          <cell r="F405" t="str">
            <v>OPP5H48</v>
          </cell>
          <cell r="G405" t="str">
            <v>EXPRESSO NEPOMUCENO S/A</v>
          </cell>
          <cell r="H405" t="str">
            <v>NOVA ERA</v>
          </cell>
          <cell r="I405">
            <v>10</v>
          </cell>
          <cell r="J405">
            <v>430.74</v>
          </cell>
          <cell r="K405">
            <v>73.2</v>
          </cell>
          <cell r="L405">
            <v>570065</v>
          </cell>
        </row>
        <row r="406">
          <cell r="C406">
            <v>11693</v>
          </cell>
          <cell r="D406">
            <v>45669.434027777781</v>
          </cell>
          <cell r="E406">
            <v>45669.498611111114</v>
          </cell>
          <cell r="F406" t="str">
            <v>SYY6I91</v>
          </cell>
          <cell r="G406" t="str">
            <v>EXPRESSO NEPOMUCENO S/A</v>
          </cell>
          <cell r="H406" t="str">
            <v>NOVA ERA</v>
          </cell>
          <cell r="I406">
            <v>14</v>
          </cell>
          <cell r="J406">
            <v>423.95</v>
          </cell>
          <cell r="K406">
            <v>81.66</v>
          </cell>
          <cell r="L406">
            <v>570061</v>
          </cell>
        </row>
        <row r="407">
          <cell r="C407">
            <v>11694</v>
          </cell>
          <cell r="D407">
            <v>45669.309027777781</v>
          </cell>
          <cell r="E407">
            <v>45669.381944444445</v>
          </cell>
          <cell r="F407" t="str">
            <v>SSU2D13</v>
          </cell>
          <cell r="G407" t="str">
            <v>EXPRESSO NEPOMUCENO S/A</v>
          </cell>
          <cell r="H407" t="str">
            <v>NOVA ERA</v>
          </cell>
          <cell r="I407">
            <v>10</v>
          </cell>
          <cell r="J407">
            <v>430.72</v>
          </cell>
          <cell r="K407">
            <v>72.97</v>
          </cell>
          <cell r="L407">
            <v>570054</v>
          </cell>
        </row>
        <row r="408">
          <cell r="C408">
            <v>11695</v>
          </cell>
          <cell r="D408">
            <v>45669.959027777775</v>
          </cell>
          <cell r="E408">
            <v>45669.994444444441</v>
          </cell>
          <cell r="F408" t="str">
            <v>OQA0H41</v>
          </cell>
          <cell r="G408" t="str">
            <v>EXPRESSO NEPOMUCENO S/A</v>
          </cell>
          <cell r="H408" t="str">
            <v>NOVA ERA</v>
          </cell>
          <cell r="I408">
            <v>10</v>
          </cell>
          <cell r="J408">
            <v>430.67</v>
          </cell>
          <cell r="K408">
            <v>72.91</v>
          </cell>
          <cell r="L408">
            <v>570082</v>
          </cell>
        </row>
        <row r="409">
          <cell r="C409">
            <v>11696</v>
          </cell>
          <cell r="D409">
            <v>45669.75277777778</v>
          </cell>
          <cell r="E409">
            <v>45669.809027777781</v>
          </cell>
          <cell r="F409" t="str">
            <v>STE8H63</v>
          </cell>
          <cell r="G409" t="str">
            <v>EXPRESSO NEPOMUCENO S/A</v>
          </cell>
          <cell r="H409" t="str">
            <v>NOVA ERA</v>
          </cell>
          <cell r="I409">
            <v>14</v>
          </cell>
          <cell r="J409">
            <v>423.86</v>
          </cell>
          <cell r="K409">
            <v>87.41</v>
          </cell>
          <cell r="L409">
            <v>570074</v>
          </cell>
        </row>
        <row r="410">
          <cell r="C410">
            <v>11697</v>
          </cell>
          <cell r="D410">
            <v>45669.327777777777</v>
          </cell>
          <cell r="E410">
            <v>45669.4</v>
          </cell>
          <cell r="F410" t="str">
            <v>SWX8J17</v>
          </cell>
          <cell r="G410" t="str">
            <v>EXPRESSO NEPOMUCENO S/A</v>
          </cell>
          <cell r="H410" t="str">
            <v>NOVA ERA</v>
          </cell>
          <cell r="I410">
            <v>10</v>
          </cell>
          <cell r="J410">
            <v>430.71</v>
          </cell>
          <cell r="K410">
            <v>76.92</v>
          </cell>
          <cell r="L410">
            <v>570057</v>
          </cell>
        </row>
        <row r="411">
          <cell r="C411">
            <v>11698</v>
          </cell>
          <cell r="D411">
            <v>45669.388888888891</v>
          </cell>
          <cell r="E411">
            <v>45669.438888888886</v>
          </cell>
          <cell r="F411" t="str">
            <v>BWJ8J24</v>
          </cell>
          <cell r="G411" t="str">
            <v>EXPRESSO NEPOMUCENO S/A</v>
          </cell>
          <cell r="H411" t="str">
            <v>NOVA ERA</v>
          </cell>
          <cell r="I411">
            <v>10</v>
          </cell>
          <cell r="J411">
            <v>430.78</v>
          </cell>
          <cell r="K411">
            <v>71.22</v>
          </cell>
          <cell r="L411">
            <v>570058</v>
          </cell>
        </row>
        <row r="412">
          <cell r="C412">
            <v>11699</v>
          </cell>
          <cell r="D412">
            <v>45669.536111111112</v>
          </cell>
          <cell r="E412">
            <v>45669.598611111112</v>
          </cell>
          <cell r="F412" t="str">
            <v>SSY0B28</v>
          </cell>
          <cell r="G412" t="str">
            <v>EXPRESSO NEPOMUCENO S/A</v>
          </cell>
          <cell r="H412" t="str">
            <v>NOVA ERA</v>
          </cell>
          <cell r="I412">
            <v>10</v>
          </cell>
          <cell r="J412">
            <v>430.79</v>
          </cell>
          <cell r="K412">
            <v>68.2</v>
          </cell>
          <cell r="L412">
            <v>570066</v>
          </cell>
        </row>
        <row r="413">
          <cell r="C413">
            <v>11700</v>
          </cell>
          <cell r="D413">
            <v>45669.561111111114</v>
          </cell>
          <cell r="E413">
            <v>45669.63958333333</v>
          </cell>
          <cell r="F413" t="str">
            <v>OPP5H56</v>
          </cell>
          <cell r="G413" t="str">
            <v>EXPRESSO NEPOMUCENO S/A</v>
          </cell>
          <cell r="H413" t="str">
            <v>NOVA ERA</v>
          </cell>
          <cell r="I413">
            <v>14</v>
          </cell>
          <cell r="J413">
            <v>423.9</v>
          </cell>
          <cell r="K413">
            <v>76.48</v>
          </cell>
          <cell r="L413">
            <v>570067</v>
          </cell>
        </row>
        <row r="414">
          <cell r="C414">
            <v>11701</v>
          </cell>
          <cell r="D414">
            <v>45669.789583333331</v>
          </cell>
          <cell r="E414">
            <v>45669.836111111108</v>
          </cell>
          <cell r="F414" t="str">
            <v>CUE7I33</v>
          </cell>
          <cell r="G414" t="str">
            <v>EXPRESSO NEPOMUCENO S/A</v>
          </cell>
          <cell r="H414" t="str">
            <v>NOVA ERA</v>
          </cell>
          <cell r="I414">
            <v>14</v>
          </cell>
          <cell r="J414">
            <v>423.91</v>
          </cell>
          <cell r="K414">
            <v>73.930000000000007</v>
          </cell>
          <cell r="L414">
            <v>570078</v>
          </cell>
        </row>
        <row r="415">
          <cell r="C415">
            <v>11702</v>
          </cell>
          <cell r="D415">
            <v>45669.727083333331</v>
          </cell>
          <cell r="E415">
            <v>45669.8</v>
          </cell>
          <cell r="F415" t="str">
            <v>BII6G41</v>
          </cell>
          <cell r="G415" t="str">
            <v>EXPRESSO NEPOMUCENO S/A</v>
          </cell>
          <cell r="H415" t="str">
            <v>NOVA ERA</v>
          </cell>
          <cell r="I415">
            <v>14</v>
          </cell>
          <cell r="J415">
            <v>423.94</v>
          </cell>
          <cell r="K415">
            <v>72.44</v>
          </cell>
          <cell r="L415">
            <v>570073</v>
          </cell>
        </row>
        <row r="416">
          <cell r="C416">
            <v>11703</v>
          </cell>
          <cell r="D416">
            <v>45669.560416666667</v>
          </cell>
          <cell r="E416">
            <v>45669.629166666666</v>
          </cell>
          <cell r="F416" t="str">
            <v>OPP4E56</v>
          </cell>
          <cell r="G416" t="str">
            <v>EXPRESSO NEPOMUCENO S/A</v>
          </cell>
          <cell r="H416" t="str">
            <v>NOVA ERA</v>
          </cell>
          <cell r="I416">
            <v>10</v>
          </cell>
          <cell r="J416">
            <v>430.76</v>
          </cell>
          <cell r="K416">
            <v>71.78</v>
          </cell>
          <cell r="L416">
            <v>570068</v>
          </cell>
        </row>
        <row r="417">
          <cell r="C417">
            <v>11704</v>
          </cell>
          <cell r="D417">
            <v>45669.659722222219</v>
          </cell>
          <cell r="E417">
            <v>45669.737500000003</v>
          </cell>
          <cell r="F417" t="str">
            <v>OPP4E29</v>
          </cell>
          <cell r="G417" t="str">
            <v>EXPRESSO NEPOMUCENO S/A</v>
          </cell>
          <cell r="H417" t="str">
            <v>NOVA ERA</v>
          </cell>
          <cell r="I417">
            <v>14</v>
          </cell>
          <cell r="J417">
            <v>423.89</v>
          </cell>
          <cell r="K417">
            <v>71.67</v>
          </cell>
          <cell r="L417">
            <v>570069</v>
          </cell>
        </row>
        <row r="418">
          <cell r="C418">
            <v>11705</v>
          </cell>
          <cell r="D418">
            <v>45670.573611111111</v>
          </cell>
          <cell r="E418">
            <v>45670.640972222223</v>
          </cell>
          <cell r="F418" t="str">
            <v>CQU0D45</v>
          </cell>
          <cell r="G418" t="str">
            <v>EXPRESSO NEPOMUCENO S/A</v>
          </cell>
          <cell r="H418" t="str">
            <v>NOVA ERA</v>
          </cell>
          <cell r="I418">
            <v>14</v>
          </cell>
          <cell r="J418">
            <v>423.85</v>
          </cell>
          <cell r="K418">
            <v>78.66</v>
          </cell>
          <cell r="L418">
            <v>570100</v>
          </cell>
        </row>
        <row r="419">
          <cell r="C419">
            <v>11706</v>
          </cell>
          <cell r="D419">
            <v>45670.109027777777</v>
          </cell>
          <cell r="E419">
            <v>45670.174305555556</v>
          </cell>
          <cell r="F419" t="str">
            <v>OPP5H70</v>
          </cell>
          <cell r="G419" t="str">
            <v>EXPRESSO NEPOMUCENO S/A</v>
          </cell>
          <cell r="H419" t="str">
            <v>NOVA ERA</v>
          </cell>
          <cell r="I419">
            <v>14</v>
          </cell>
          <cell r="J419">
            <v>423.85</v>
          </cell>
          <cell r="K419">
            <v>85.95</v>
          </cell>
          <cell r="L419">
            <v>570083</v>
          </cell>
        </row>
        <row r="420">
          <cell r="C420">
            <v>11707</v>
          </cell>
          <cell r="D420">
            <v>45668.984722222223</v>
          </cell>
          <cell r="E420">
            <v>45669.003472222219</v>
          </cell>
          <cell r="F420" t="str">
            <v>STX3E97</v>
          </cell>
          <cell r="G420" t="str">
            <v>EXPRESSO NEPOMUCENO S/A</v>
          </cell>
          <cell r="H420" t="str">
            <v>NOVA ERA</v>
          </cell>
          <cell r="I420">
            <v>10</v>
          </cell>
          <cell r="J420">
            <v>430.74</v>
          </cell>
          <cell r="K420">
            <v>66.56</v>
          </cell>
          <cell r="L420">
            <v>570044</v>
          </cell>
        </row>
        <row r="421">
          <cell r="C421">
            <v>11708</v>
          </cell>
          <cell r="D421">
            <v>45670.393750000003</v>
          </cell>
          <cell r="E421">
            <v>45670.461805555555</v>
          </cell>
          <cell r="F421" t="str">
            <v>SSY0C97</v>
          </cell>
          <cell r="G421" t="str">
            <v>EXPRESSO NEPOMUCENO S/A</v>
          </cell>
          <cell r="H421" t="str">
            <v>NOVA ERA</v>
          </cell>
          <cell r="I421">
            <v>14</v>
          </cell>
          <cell r="J421">
            <v>423.89</v>
          </cell>
          <cell r="K421">
            <v>71.08</v>
          </cell>
          <cell r="L421">
            <v>570004</v>
          </cell>
        </row>
        <row r="422">
          <cell r="C422">
            <v>11709</v>
          </cell>
          <cell r="D422">
            <v>45670.09652777778</v>
          </cell>
          <cell r="E422">
            <v>45670.152777777781</v>
          </cell>
          <cell r="F422" t="str">
            <v>SST9C72</v>
          </cell>
          <cell r="G422" t="str">
            <v>EXPRESSO NEPOMUCENO S/A</v>
          </cell>
          <cell r="H422" t="str">
            <v>NOVA ERA</v>
          </cell>
          <cell r="I422">
            <v>14</v>
          </cell>
          <cell r="J422">
            <v>423.92</v>
          </cell>
          <cell r="K422">
            <v>94.97</v>
          </cell>
          <cell r="L422">
            <v>570005</v>
          </cell>
        </row>
        <row r="423">
          <cell r="C423">
            <v>11710</v>
          </cell>
          <cell r="D423">
            <v>45669.883333333331</v>
          </cell>
          <cell r="E423">
            <v>45669.95416666667</v>
          </cell>
          <cell r="F423" t="str">
            <v>DEI9C65</v>
          </cell>
          <cell r="G423" t="str">
            <v>EXPRESSO NEPOMUCENO S/A</v>
          </cell>
          <cell r="H423" t="str">
            <v>NOVA ERA</v>
          </cell>
          <cell r="I423">
            <v>14</v>
          </cell>
          <cell r="J423">
            <v>423.82</v>
          </cell>
          <cell r="K423">
            <v>71.28</v>
          </cell>
          <cell r="L423">
            <v>570006</v>
          </cell>
        </row>
        <row r="424">
          <cell r="C424">
            <v>11711</v>
          </cell>
          <cell r="D424">
            <v>45670.100694444445</v>
          </cell>
          <cell r="E424">
            <v>45670.170138888891</v>
          </cell>
          <cell r="F424" t="str">
            <v>OPP4E71</v>
          </cell>
          <cell r="G424" t="str">
            <v>EXPRESSO NEPOMUCENO S/A</v>
          </cell>
          <cell r="H424" t="str">
            <v>NOVA ERA</v>
          </cell>
          <cell r="I424">
            <v>14</v>
          </cell>
          <cell r="J424">
            <v>423.83</v>
          </cell>
          <cell r="K424">
            <v>86.71</v>
          </cell>
          <cell r="L424">
            <v>570007</v>
          </cell>
        </row>
        <row r="425">
          <cell r="C425">
            <v>11712</v>
          </cell>
          <cell r="D425">
            <v>45670.069444444445</v>
          </cell>
          <cell r="E425">
            <v>45670.13958333333</v>
          </cell>
          <cell r="F425" t="str">
            <v>OPP4B11</v>
          </cell>
          <cell r="G425" t="str">
            <v>EXPRESSO NEPOMUCENO S/A</v>
          </cell>
          <cell r="H425" t="str">
            <v>NOVA ERA</v>
          </cell>
          <cell r="I425">
            <v>14</v>
          </cell>
          <cell r="J425">
            <v>423.86</v>
          </cell>
          <cell r="K425">
            <v>89.11</v>
          </cell>
          <cell r="L425">
            <v>570008</v>
          </cell>
        </row>
        <row r="426">
          <cell r="C426">
            <v>11713</v>
          </cell>
          <cell r="D426">
            <v>45670.572916666664</v>
          </cell>
          <cell r="E426">
            <v>45670.629861111112</v>
          </cell>
          <cell r="F426" t="str">
            <v>SUT4I27</v>
          </cell>
          <cell r="G426" t="str">
            <v>EXPRESSO NEPOMUCENO S/A</v>
          </cell>
          <cell r="H426" t="str">
            <v>NOVA ERA</v>
          </cell>
          <cell r="I426">
            <v>14</v>
          </cell>
          <cell r="J426">
            <v>423.88</v>
          </cell>
          <cell r="K426">
            <v>83.35</v>
          </cell>
          <cell r="L426">
            <v>570101</v>
          </cell>
        </row>
        <row r="427">
          <cell r="C427">
            <v>11714</v>
          </cell>
          <cell r="D427">
            <v>45670.502083333333</v>
          </cell>
          <cell r="E427">
            <v>45670.568055555559</v>
          </cell>
          <cell r="F427" t="str">
            <v>DDL7I64</v>
          </cell>
          <cell r="G427" t="str">
            <v>EXPRESSO NEPOMUCENO S/A</v>
          </cell>
          <cell r="H427" t="str">
            <v>NOVA ERA</v>
          </cell>
          <cell r="I427">
            <v>14</v>
          </cell>
          <cell r="J427">
            <v>423.85</v>
          </cell>
          <cell r="K427">
            <v>84.96</v>
          </cell>
          <cell r="L427">
            <v>570010</v>
          </cell>
        </row>
        <row r="428">
          <cell r="C428">
            <v>11715</v>
          </cell>
          <cell r="D428">
            <v>45670.263194444444</v>
          </cell>
          <cell r="E428">
            <v>45670.317361111112</v>
          </cell>
          <cell r="F428" t="str">
            <v>OPP4A93</v>
          </cell>
          <cell r="G428" t="str">
            <v>EXPRESSO NEPOMUCENO S/A</v>
          </cell>
          <cell r="H428" t="str">
            <v>NOVA ERA</v>
          </cell>
          <cell r="I428">
            <v>14</v>
          </cell>
          <cell r="J428">
            <v>423.9</v>
          </cell>
          <cell r="K428">
            <v>61.1</v>
          </cell>
          <cell r="L428">
            <v>570011</v>
          </cell>
        </row>
        <row r="429">
          <cell r="C429">
            <v>11716</v>
          </cell>
          <cell r="D429">
            <v>45670.518055555556</v>
          </cell>
          <cell r="E429">
            <v>45670.6</v>
          </cell>
          <cell r="F429" t="str">
            <v>STB5A85</v>
          </cell>
          <cell r="G429" t="str">
            <v>EXPRESSO NEPOMUCENO S/A</v>
          </cell>
          <cell r="H429" t="str">
            <v>NOVA ERA</v>
          </cell>
          <cell r="I429">
            <v>14</v>
          </cell>
          <cell r="J429">
            <v>423.84</v>
          </cell>
          <cell r="K429">
            <v>68.209999999999994</v>
          </cell>
          <cell r="L429">
            <v>570012</v>
          </cell>
        </row>
        <row r="430">
          <cell r="C430">
            <v>11717</v>
          </cell>
          <cell r="D430">
            <v>45670.530555555553</v>
          </cell>
          <cell r="E430">
            <v>45670.619444444441</v>
          </cell>
          <cell r="F430" t="str">
            <v>SWW6I54</v>
          </cell>
          <cell r="G430" t="str">
            <v>EXPRESSO NEPOMUCENO S/A</v>
          </cell>
          <cell r="H430" t="str">
            <v>NOVA ERA</v>
          </cell>
          <cell r="I430">
            <v>14</v>
          </cell>
          <cell r="J430">
            <v>423.92</v>
          </cell>
          <cell r="K430">
            <v>60.53</v>
          </cell>
          <cell r="L430">
            <v>570013</v>
          </cell>
        </row>
        <row r="431">
          <cell r="C431">
            <v>11718</v>
          </cell>
          <cell r="D431">
            <v>45670.771527777775</v>
          </cell>
          <cell r="E431">
            <v>45670.84652777778</v>
          </cell>
          <cell r="F431" t="str">
            <v>GJO1J51</v>
          </cell>
          <cell r="G431" t="str">
            <v>EXPRESSO NEPOMUCENO S/A</v>
          </cell>
          <cell r="H431" t="str">
            <v>NOVA ERA</v>
          </cell>
          <cell r="I431">
            <v>10</v>
          </cell>
          <cell r="J431">
            <v>430.74</v>
          </cell>
          <cell r="K431">
            <v>67.930000000000007</v>
          </cell>
          <cell r="L431">
            <v>570014</v>
          </cell>
        </row>
        <row r="432">
          <cell r="C432">
            <v>11719</v>
          </cell>
          <cell r="D432">
            <v>45671.025000000001</v>
          </cell>
          <cell r="E432">
            <v>45671.089583333334</v>
          </cell>
          <cell r="F432" t="str">
            <v>SUV1I18</v>
          </cell>
          <cell r="G432" t="str">
            <v>EXPRESSO NEPOMUCENO S/A</v>
          </cell>
          <cell r="H432" t="str">
            <v>NOVA ERA</v>
          </cell>
          <cell r="I432">
            <v>14</v>
          </cell>
          <cell r="J432">
            <v>423.96</v>
          </cell>
          <cell r="K432">
            <v>78.64</v>
          </cell>
          <cell r="L432">
            <v>570015</v>
          </cell>
        </row>
        <row r="433">
          <cell r="C433">
            <v>11720</v>
          </cell>
          <cell r="D433">
            <v>45671.286805555559</v>
          </cell>
          <cell r="E433">
            <v>45671.343055555553</v>
          </cell>
          <cell r="F433" t="str">
            <v>SUL8B19</v>
          </cell>
          <cell r="G433" t="str">
            <v>EXPRESSO NEPOMUCENO S/A</v>
          </cell>
          <cell r="H433" t="str">
            <v>NOVA ERA</v>
          </cell>
          <cell r="I433">
            <v>10</v>
          </cell>
          <cell r="J433">
            <v>430.72</v>
          </cell>
          <cell r="K433">
            <v>65.17</v>
          </cell>
          <cell r="L433">
            <v>570115</v>
          </cell>
        </row>
        <row r="434">
          <cell r="C434">
            <v>11721</v>
          </cell>
          <cell r="D434">
            <v>45670.961111111108</v>
          </cell>
          <cell r="E434">
            <v>45671.046527777777</v>
          </cell>
          <cell r="F434" t="str">
            <v>CSV0G52</v>
          </cell>
          <cell r="G434" t="str">
            <v>EXPRESSO NEPOMUCENO S/A</v>
          </cell>
          <cell r="H434" t="str">
            <v>NOVA ERA</v>
          </cell>
          <cell r="I434">
            <v>10</v>
          </cell>
          <cell r="J434">
            <v>430.78</v>
          </cell>
          <cell r="K434">
            <v>85.89</v>
          </cell>
          <cell r="L434">
            <v>570140</v>
          </cell>
        </row>
        <row r="435">
          <cell r="C435">
            <v>11722</v>
          </cell>
          <cell r="D435">
            <v>45670.65902777778</v>
          </cell>
          <cell r="E435">
            <v>45670.722222222219</v>
          </cell>
          <cell r="F435" t="str">
            <v>SSW4E67</v>
          </cell>
          <cell r="G435" t="str">
            <v>EXPRESSO NEPOMUCENO S/A</v>
          </cell>
          <cell r="H435" t="str">
            <v>NOVA ERA</v>
          </cell>
          <cell r="I435">
            <v>14</v>
          </cell>
          <cell r="J435">
            <v>423.96</v>
          </cell>
          <cell r="K435">
            <v>83.05</v>
          </cell>
          <cell r="L435">
            <v>570102</v>
          </cell>
        </row>
        <row r="436">
          <cell r="C436">
            <v>11723</v>
          </cell>
          <cell r="D436">
            <v>45671.011805555558</v>
          </cell>
          <cell r="E436">
            <v>45671.082638888889</v>
          </cell>
          <cell r="F436" t="str">
            <v>SSU6I65</v>
          </cell>
          <cell r="G436" t="str">
            <v>EXPRESSO NEPOMUCENO S/A</v>
          </cell>
          <cell r="H436" t="str">
            <v>NOVA ERA</v>
          </cell>
          <cell r="I436">
            <v>14</v>
          </cell>
          <cell r="J436">
            <v>423.85</v>
          </cell>
          <cell r="K436">
            <v>74.790000000000006</v>
          </cell>
          <cell r="L436">
            <v>570017</v>
          </cell>
        </row>
        <row r="437">
          <cell r="C437">
            <v>11724</v>
          </cell>
          <cell r="D437">
            <v>45670.845833333333</v>
          </cell>
          <cell r="E437">
            <v>45670.90625</v>
          </cell>
          <cell r="F437" t="str">
            <v>CDM0E32</v>
          </cell>
          <cell r="G437" t="str">
            <v>EXPRESSO NEPOMUCENO S/A</v>
          </cell>
          <cell r="H437" t="str">
            <v>NOVA ERA</v>
          </cell>
          <cell r="I437">
            <v>10</v>
          </cell>
          <cell r="J437">
            <v>430.79</v>
          </cell>
          <cell r="K437">
            <v>79.97</v>
          </cell>
          <cell r="L437">
            <v>570018</v>
          </cell>
        </row>
        <row r="438">
          <cell r="C438">
            <v>11725</v>
          </cell>
          <cell r="D438">
            <v>45671.48333333333</v>
          </cell>
          <cell r="E438">
            <v>45671.531944444447</v>
          </cell>
          <cell r="F438" t="str">
            <v>SVW5C37</v>
          </cell>
          <cell r="G438" t="str">
            <v>EXPRESSO NEPOMUCENO S/A</v>
          </cell>
          <cell r="H438" t="str">
            <v>NOVA ERA</v>
          </cell>
          <cell r="I438">
            <v>10</v>
          </cell>
          <cell r="J438">
            <v>430.7</v>
          </cell>
          <cell r="K438">
            <v>73.09</v>
          </cell>
          <cell r="L438">
            <v>570019</v>
          </cell>
        </row>
        <row r="439">
          <cell r="C439">
            <v>11726</v>
          </cell>
          <cell r="D439">
            <v>45671.399305555555</v>
          </cell>
          <cell r="E439">
            <v>45671.47152777778</v>
          </cell>
          <cell r="F439" t="str">
            <v>SSV9D40</v>
          </cell>
          <cell r="G439" t="str">
            <v>EXPRESSO NEPOMUCENO S/A</v>
          </cell>
          <cell r="H439" t="str">
            <v>NOVA ERA</v>
          </cell>
          <cell r="I439">
            <v>14</v>
          </cell>
          <cell r="J439">
            <v>423.92</v>
          </cell>
          <cell r="K439">
            <v>86.03</v>
          </cell>
          <cell r="L439">
            <v>570001</v>
          </cell>
        </row>
        <row r="440">
          <cell r="C440">
            <v>11727</v>
          </cell>
          <cell r="D440">
            <v>45670.961111111108</v>
          </cell>
          <cell r="E440">
            <v>45671.015972222223</v>
          </cell>
          <cell r="F440" t="str">
            <v>OQA0G80</v>
          </cell>
          <cell r="G440" t="str">
            <v>EXPRESSO NEPOMUCENO S/A</v>
          </cell>
          <cell r="H440" t="str">
            <v>NOVA ERA</v>
          </cell>
          <cell r="I440">
            <v>14</v>
          </cell>
          <cell r="J440">
            <v>423.91</v>
          </cell>
          <cell r="K440">
            <v>89.17</v>
          </cell>
          <cell r="L440">
            <v>570139</v>
          </cell>
        </row>
        <row r="441">
          <cell r="C441">
            <v>11728</v>
          </cell>
          <cell r="D441">
            <v>45671.828472222223</v>
          </cell>
          <cell r="E441">
            <v>45671.874305555553</v>
          </cell>
          <cell r="F441" t="str">
            <v>DCU7F35</v>
          </cell>
          <cell r="G441" t="str">
            <v>EXPRESSO NEPOMUCENO S/A</v>
          </cell>
          <cell r="H441" t="str">
            <v>NOVA ERA</v>
          </cell>
          <cell r="I441">
            <v>14</v>
          </cell>
          <cell r="J441">
            <v>423.93</v>
          </cell>
          <cell r="K441">
            <v>79.14</v>
          </cell>
          <cell r="L441">
            <v>570031</v>
          </cell>
        </row>
        <row r="442">
          <cell r="C442">
            <v>11729</v>
          </cell>
          <cell r="D442">
            <v>45682.48333333333</v>
          </cell>
          <cell r="E442">
            <v>45682.522916666669</v>
          </cell>
          <cell r="F442" t="str">
            <v>OPP4A83</v>
          </cell>
          <cell r="G442" t="str">
            <v>EXPRESSO NEPOMUCENO S/A</v>
          </cell>
          <cell r="H442" t="str">
            <v>NOVA ERA</v>
          </cell>
          <cell r="I442">
            <v>16</v>
          </cell>
          <cell r="J442">
            <v>456.76</v>
          </cell>
          <cell r="K442">
            <v>54.69</v>
          </cell>
          <cell r="L442">
            <v>570419</v>
          </cell>
        </row>
        <row r="443">
          <cell r="C443">
            <v>11730</v>
          </cell>
          <cell r="D443">
            <v>45669.638888888891</v>
          </cell>
          <cell r="E443">
            <v>45669.714583333334</v>
          </cell>
          <cell r="F443" t="str">
            <v>SIY0C31</v>
          </cell>
          <cell r="G443" t="str">
            <v>EUCLIDES R GARBUIO TRANSPORTES LTDA</v>
          </cell>
          <cell r="H443" t="str">
            <v>SANTA IZA</v>
          </cell>
          <cell r="I443">
            <v>21</v>
          </cell>
          <cell r="J443">
            <v>491.1</v>
          </cell>
          <cell r="K443">
            <v>71.349999999999994</v>
          </cell>
          <cell r="L443">
            <v>5403413</v>
          </cell>
        </row>
        <row r="444">
          <cell r="C444">
            <v>11731</v>
          </cell>
          <cell r="D444">
            <v>45669.804166666669</v>
          </cell>
          <cell r="E444">
            <v>45669.870833333334</v>
          </cell>
          <cell r="F444" t="str">
            <v>PZB0F56</v>
          </cell>
          <cell r="G444" t="str">
            <v>EUCLIDES R GARBUIO TRANSPORTES LTDA</v>
          </cell>
          <cell r="H444" t="str">
            <v>SANTA IZA</v>
          </cell>
          <cell r="I444">
            <v>21</v>
          </cell>
          <cell r="J444">
            <v>491.02</v>
          </cell>
          <cell r="K444">
            <v>75.19</v>
          </cell>
          <cell r="L444">
            <v>5403414</v>
          </cell>
        </row>
        <row r="445">
          <cell r="C445">
            <v>11732</v>
          </cell>
          <cell r="D445">
            <v>45670.567361111112</v>
          </cell>
          <cell r="E445">
            <v>45670.607638888891</v>
          </cell>
          <cell r="F445" t="str">
            <v>SIY0C22</v>
          </cell>
          <cell r="G445" t="str">
            <v>EUCLIDES R GARBUIO TRANSPORTES LTDA</v>
          </cell>
          <cell r="H445" t="str">
            <v>SANTA IZA</v>
          </cell>
          <cell r="I445">
            <v>110</v>
          </cell>
          <cell r="J445">
            <v>499.54</v>
          </cell>
          <cell r="K445">
            <v>65.58</v>
          </cell>
          <cell r="L445">
            <v>5403416</v>
          </cell>
        </row>
        <row r="446">
          <cell r="C446">
            <v>11733</v>
          </cell>
          <cell r="D446">
            <v>45670.675000000003</v>
          </cell>
          <cell r="E446">
            <v>45670.73541666667</v>
          </cell>
          <cell r="F446" t="str">
            <v>SIY0C34</v>
          </cell>
          <cell r="G446" t="str">
            <v>EUCLIDES R GARBUIO TRANSPORTES LTDA</v>
          </cell>
          <cell r="H446" t="str">
            <v>SANTA IZA</v>
          </cell>
          <cell r="I446">
            <v>106</v>
          </cell>
          <cell r="J446">
            <v>499.02</v>
          </cell>
          <cell r="K446">
            <v>71.180000000000007</v>
          </cell>
          <cell r="L446">
            <v>5403417</v>
          </cell>
        </row>
        <row r="447">
          <cell r="C447">
            <v>11734</v>
          </cell>
          <cell r="D447">
            <v>45670.671527777777</v>
          </cell>
          <cell r="E447">
            <v>45670.720138888886</v>
          </cell>
          <cell r="F447" t="str">
            <v>SJE7G33</v>
          </cell>
          <cell r="G447" t="str">
            <v>EUCLIDES R GARBUIO TRANSPORTES LTDA</v>
          </cell>
          <cell r="H447" t="str">
            <v>SANTA IZA</v>
          </cell>
          <cell r="I447">
            <v>21</v>
          </cell>
          <cell r="J447">
            <v>491.01</v>
          </cell>
          <cell r="K447">
            <v>73.42</v>
          </cell>
          <cell r="L447">
            <v>5403418</v>
          </cell>
        </row>
        <row r="448">
          <cell r="C448">
            <v>11735</v>
          </cell>
          <cell r="D448">
            <v>45671.145138888889</v>
          </cell>
          <cell r="E448">
            <v>45671.197222222225</v>
          </cell>
          <cell r="F448" t="str">
            <v>FJG0E62</v>
          </cell>
          <cell r="G448" t="str">
            <v>EUCLIDES R GARBUIO TRANSPORTES LTDA</v>
          </cell>
          <cell r="H448" t="str">
            <v>SANTA IZA</v>
          </cell>
          <cell r="I448">
            <v>106</v>
          </cell>
          <cell r="J448">
            <v>499.06</v>
          </cell>
          <cell r="K448">
            <v>74.12</v>
          </cell>
          <cell r="L448">
            <v>5403428</v>
          </cell>
        </row>
        <row r="449">
          <cell r="C449">
            <v>11736</v>
          </cell>
          <cell r="D449">
            <v>45671.003472222219</v>
          </cell>
          <cell r="E449">
            <v>45671.06527777778</v>
          </cell>
          <cell r="F449" t="str">
            <v>PZB0F50</v>
          </cell>
          <cell r="G449" t="str">
            <v>EUCLIDES R GARBUIO TRANSPORTES LTDA</v>
          </cell>
          <cell r="H449" t="str">
            <v>SANTA IZA</v>
          </cell>
          <cell r="I449">
            <v>21</v>
          </cell>
          <cell r="J449">
            <v>491.05</v>
          </cell>
          <cell r="K449">
            <v>75.98</v>
          </cell>
          <cell r="L449">
            <v>5403426</v>
          </cell>
        </row>
        <row r="450">
          <cell r="C450">
            <v>11737</v>
          </cell>
          <cell r="D450">
            <v>45671.097916666666</v>
          </cell>
          <cell r="E450">
            <v>45671.145833333336</v>
          </cell>
          <cell r="F450" t="str">
            <v>RVH8E82</v>
          </cell>
          <cell r="G450" t="str">
            <v>EUCLIDES R GARBUIO TRANSPORTES LTDA</v>
          </cell>
          <cell r="H450" t="str">
            <v>SANTA IZA</v>
          </cell>
          <cell r="I450">
            <v>106</v>
          </cell>
          <cell r="J450">
            <v>499.01</v>
          </cell>
          <cell r="K450">
            <v>75.87</v>
          </cell>
          <cell r="L450">
            <v>5403427</v>
          </cell>
        </row>
        <row r="451">
          <cell r="C451">
            <v>11738</v>
          </cell>
          <cell r="D451">
            <v>45671.174305555556</v>
          </cell>
          <cell r="E451">
            <v>45671.21875</v>
          </cell>
          <cell r="F451" t="str">
            <v>PZB0F47</v>
          </cell>
          <cell r="G451" t="str">
            <v>EUCLIDES R GARBUIO TRANSPORTES LTDA</v>
          </cell>
          <cell r="H451" t="str">
            <v>SANTA IZA</v>
          </cell>
          <cell r="I451">
            <v>106</v>
          </cell>
          <cell r="J451">
            <v>498.91</v>
          </cell>
          <cell r="K451">
            <v>73.48</v>
          </cell>
          <cell r="L451">
            <v>5403429</v>
          </cell>
        </row>
        <row r="452">
          <cell r="C452">
            <v>11739</v>
          </cell>
          <cell r="D452">
            <v>45671.677777777775</v>
          </cell>
          <cell r="E452">
            <v>45671.737500000003</v>
          </cell>
          <cell r="F452" t="str">
            <v>PZB0F57</v>
          </cell>
          <cell r="G452" t="str">
            <v>EUCLIDES R GARBUIO TRANSPORTES LTDA</v>
          </cell>
          <cell r="H452" t="str">
            <v>SANTA IZA</v>
          </cell>
          <cell r="I452">
            <v>107</v>
          </cell>
          <cell r="J452">
            <v>498.95</v>
          </cell>
          <cell r="K452">
            <v>76.22</v>
          </cell>
          <cell r="L452">
            <v>5403434</v>
          </cell>
        </row>
        <row r="453">
          <cell r="C453">
            <v>11740</v>
          </cell>
          <cell r="D453">
            <v>45671.802083333336</v>
          </cell>
          <cell r="E453">
            <v>45671.85</v>
          </cell>
          <cell r="F453" t="str">
            <v>SJE7G36</v>
          </cell>
          <cell r="G453" t="str">
            <v>EUCLIDES R GARBUIO TRANSPORTES LTDA</v>
          </cell>
          <cell r="H453" t="str">
            <v>SANTA IZA</v>
          </cell>
          <cell r="I453">
            <v>21</v>
          </cell>
          <cell r="J453">
            <v>491.09</v>
          </cell>
          <cell r="K453">
            <v>71.290000000000006</v>
          </cell>
          <cell r="L453">
            <v>5403435</v>
          </cell>
        </row>
        <row r="454">
          <cell r="C454">
            <v>11741</v>
          </cell>
          <cell r="D454">
            <v>45672.038194444445</v>
          </cell>
          <cell r="E454">
            <v>45672.07708333333</v>
          </cell>
          <cell r="F454" t="str">
            <v>PZB0F52</v>
          </cell>
          <cell r="G454" t="str">
            <v>EUCLIDES R GARBUIO TRANSPORTES LTDA</v>
          </cell>
          <cell r="H454" t="str">
            <v>SANTA IZA</v>
          </cell>
          <cell r="I454">
            <v>107</v>
          </cell>
          <cell r="J454">
            <v>498.96</v>
          </cell>
          <cell r="K454">
            <v>77.28</v>
          </cell>
          <cell r="L454">
            <v>5403436</v>
          </cell>
        </row>
        <row r="455">
          <cell r="C455">
            <v>11742</v>
          </cell>
          <cell r="D455">
            <v>45672.038194444445</v>
          </cell>
          <cell r="E455">
            <v>45672.073611111111</v>
          </cell>
          <cell r="F455" t="str">
            <v>SIY0C29</v>
          </cell>
          <cell r="G455" t="str">
            <v>EUCLIDES R GARBUIO TRANSPORTES LTDA</v>
          </cell>
          <cell r="H455" t="str">
            <v>SANTA IZA</v>
          </cell>
          <cell r="I455">
            <v>107</v>
          </cell>
          <cell r="J455">
            <v>499</v>
          </cell>
          <cell r="K455">
            <v>70.14</v>
          </cell>
          <cell r="L455">
            <v>5403437</v>
          </cell>
        </row>
        <row r="456">
          <cell r="C456">
            <v>11743</v>
          </cell>
          <cell r="D456">
            <v>45672.074999999997</v>
          </cell>
          <cell r="E456">
            <v>45672.09652777778</v>
          </cell>
          <cell r="F456" t="str">
            <v>SIY0C33</v>
          </cell>
          <cell r="G456" t="str">
            <v>EUCLIDES R GARBUIO TRANSPORTES LTDA</v>
          </cell>
          <cell r="H456" t="str">
            <v>SANTA IZA</v>
          </cell>
          <cell r="I456">
            <v>107</v>
          </cell>
          <cell r="J456">
            <v>499.01</v>
          </cell>
          <cell r="K456">
            <v>75.39</v>
          </cell>
          <cell r="L456">
            <v>5403441</v>
          </cell>
        </row>
        <row r="457">
          <cell r="C457">
            <v>11744</v>
          </cell>
          <cell r="D457">
            <v>45672.51666666667</v>
          </cell>
          <cell r="E457">
            <v>45672.54791666667</v>
          </cell>
          <cell r="F457" t="str">
            <v>SJE7G27</v>
          </cell>
          <cell r="G457" t="str">
            <v>EUCLIDES R GARBUIO TRANSPORTES LTDA</v>
          </cell>
          <cell r="H457" t="str">
            <v>SANTA IZA</v>
          </cell>
          <cell r="I457">
            <v>107</v>
          </cell>
          <cell r="J457">
            <v>499.01</v>
          </cell>
          <cell r="K457">
            <v>75.59</v>
          </cell>
          <cell r="L457">
            <v>5403440</v>
          </cell>
        </row>
        <row r="458">
          <cell r="C458">
            <v>11745</v>
          </cell>
          <cell r="D458">
            <v>45672.577777777777</v>
          </cell>
          <cell r="E458">
            <v>45672.587500000001</v>
          </cell>
          <cell r="F458" t="str">
            <v>RVM9C51</v>
          </cell>
          <cell r="G458" t="str">
            <v>EUCLIDES R GARBUIO TRANSPORTES LTDA</v>
          </cell>
          <cell r="H458" t="str">
            <v>SANTA IZA</v>
          </cell>
          <cell r="I458">
            <v>21</v>
          </cell>
          <cell r="J458">
            <v>491.05</v>
          </cell>
          <cell r="K458">
            <v>65.900000000000006</v>
          </cell>
          <cell r="L458">
            <v>5403448</v>
          </cell>
        </row>
        <row r="459">
          <cell r="C459">
            <v>11746</v>
          </cell>
          <cell r="D459">
            <v>45672.759027777778</v>
          </cell>
          <cell r="E459">
            <v>45672.836805555555</v>
          </cell>
          <cell r="F459" t="str">
            <v>SIY0C34</v>
          </cell>
          <cell r="G459" t="str">
            <v>EUCLIDES R GARBUIO TRANSPORTES LTDA</v>
          </cell>
          <cell r="H459" t="str">
            <v>SANTA IZA</v>
          </cell>
          <cell r="I459">
            <v>107</v>
          </cell>
          <cell r="J459">
            <v>499.06</v>
          </cell>
          <cell r="K459">
            <v>63.68</v>
          </cell>
          <cell r="L459">
            <v>5403444</v>
          </cell>
        </row>
        <row r="460">
          <cell r="C460">
            <v>11747</v>
          </cell>
          <cell r="D460">
            <v>45672.714583333334</v>
          </cell>
          <cell r="E460">
            <v>45672.763888888891</v>
          </cell>
          <cell r="F460" t="str">
            <v>SJE7G26</v>
          </cell>
          <cell r="G460" t="str">
            <v>EUCLIDES R GARBUIO TRANSPORTES LTDA</v>
          </cell>
          <cell r="H460" t="str">
            <v>SANTA IZA</v>
          </cell>
          <cell r="I460">
            <v>21</v>
          </cell>
          <cell r="J460">
            <v>491.1</v>
          </cell>
          <cell r="K460">
            <v>61.82</v>
          </cell>
          <cell r="L460">
            <v>5403449</v>
          </cell>
        </row>
        <row r="461">
          <cell r="C461">
            <v>11748</v>
          </cell>
          <cell r="D461">
            <v>45672.887499999997</v>
          </cell>
          <cell r="E461">
            <v>45672.93472222222</v>
          </cell>
          <cell r="F461" t="str">
            <v>PZB0F48</v>
          </cell>
          <cell r="G461" t="str">
            <v>EUCLIDES R GARBUIO TRANSPORTES LTDA</v>
          </cell>
          <cell r="H461" t="str">
            <v>SANTA IZA</v>
          </cell>
          <cell r="I461">
            <v>107</v>
          </cell>
          <cell r="J461">
            <v>498.97</v>
          </cell>
          <cell r="K461">
            <v>77.540000000000006</v>
          </cell>
          <cell r="L461">
            <v>5403450</v>
          </cell>
        </row>
        <row r="462">
          <cell r="C462">
            <v>11749</v>
          </cell>
          <cell r="D462">
            <v>45672.80972222222</v>
          </cell>
          <cell r="E462">
            <v>45672.870833333334</v>
          </cell>
          <cell r="F462" t="str">
            <v>PZB0F47</v>
          </cell>
          <cell r="G462" t="str">
            <v>EUCLIDES R GARBUIO TRANSPORTES LTDA</v>
          </cell>
          <cell r="H462" t="str">
            <v>SANTA IZA</v>
          </cell>
          <cell r="I462">
            <v>21</v>
          </cell>
          <cell r="J462">
            <v>491.1</v>
          </cell>
          <cell r="K462">
            <v>69.7</v>
          </cell>
          <cell r="L462">
            <v>5403433</v>
          </cell>
        </row>
        <row r="463">
          <cell r="C463">
            <v>11750</v>
          </cell>
          <cell r="D463">
            <v>45673.334722222222</v>
          </cell>
          <cell r="E463">
            <v>45673.355555555558</v>
          </cell>
          <cell r="F463" t="str">
            <v>SYD4C58</v>
          </cell>
          <cell r="G463" t="str">
            <v>EUCLIDES R GARBUIO TRANSPORTES LTDA</v>
          </cell>
          <cell r="H463" t="str">
            <v>SANTA IZA</v>
          </cell>
          <cell r="I463">
            <v>21</v>
          </cell>
          <cell r="J463">
            <v>491.07</v>
          </cell>
          <cell r="K463">
            <v>77.849999999999994</v>
          </cell>
          <cell r="L463">
            <v>5403456</v>
          </cell>
        </row>
        <row r="464">
          <cell r="C464">
            <v>11751</v>
          </cell>
          <cell r="D464">
            <v>45673.481249999997</v>
          </cell>
          <cell r="E464">
            <v>45673.486111111109</v>
          </cell>
          <cell r="F464" t="str">
            <v>SJE7G36</v>
          </cell>
          <cell r="G464" t="str">
            <v>EUCLIDES R GARBUIO TRANSPORTES LTDA</v>
          </cell>
          <cell r="H464" t="str">
            <v>SANTA IZA</v>
          </cell>
          <cell r="I464">
            <v>107</v>
          </cell>
          <cell r="J464">
            <v>498.94</v>
          </cell>
          <cell r="K464">
            <v>75.34</v>
          </cell>
          <cell r="L464">
            <v>5403459</v>
          </cell>
        </row>
        <row r="465">
          <cell r="C465">
            <v>11752</v>
          </cell>
          <cell r="D465">
            <v>45673.372916666667</v>
          </cell>
          <cell r="E465">
            <v>45673.424305555556</v>
          </cell>
          <cell r="F465" t="str">
            <v>SIY0C19</v>
          </cell>
          <cell r="G465" t="str">
            <v>EUCLIDES R GARBUIO TRANSPORTES LTDA</v>
          </cell>
          <cell r="H465" t="str">
            <v>SANTA IZA</v>
          </cell>
          <cell r="I465">
            <v>107</v>
          </cell>
          <cell r="J465">
            <v>499.01</v>
          </cell>
          <cell r="K465">
            <v>75.77</v>
          </cell>
          <cell r="L465">
            <v>5403457</v>
          </cell>
        </row>
        <row r="466">
          <cell r="C466">
            <v>11753</v>
          </cell>
          <cell r="D466">
            <v>45673.47152777778</v>
          </cell>
          <cell r="E466">
            <v>45673.486805555556</v>
          </cell>
          <cell r="F466" t="str">
            <v>SIY0C29</v>
          </cell>
          <cell r="G466" t="str">
            <v>EUCLIDES R GARBUIO TRANSPORTES LTDA</v>
          </cell>
          <cell r="H466" t="str">
            <v>SANTA IZA</v>
          </cell>
          <cell r="I466">
            <v>21</v>
          </cell>
          <cell r="J466">
            <v>491.07</v>
          </cell>
          <cell r="K466">
            <v>66.63</v>
          </cell>
          <cell r="L466">
            <v>5403458</v>
          </cell>
        </row>
        <row r="467">
          <cell r="C467">
            <v>11754</v>
          </cell>
          <cell r="D467">
            <v>45675.713888888888</v>
          </cell>
          <cell r="E467">
            <v>45675.760416666664</v>
          </cell>
          <cell r="F467" t="str">
            <v>SIY0C35</v>
          </cell>
          <cell r="G467" t="str">
            <v>EUCLIDES R GARBUIO TRANSPORTES LTDA</v>
          </cell>
          <cell r="H467" t="str">
            <v>SANTA IZA</v>
          </cell>
          <cell r="I467">
            <v>107</v>
          </cell>
          <cell r="J467">
            <v>498.93</v>
          </cell>
          <cell r="K467">
            <v>56.08</v>
          </cell>
          <cell r="L467">
            <v>5403494</v>
          </cell>
        </row>
        <row r="468">
          <cell r="C468">
            <v>11755</v>
          </cell>
          <cell r="D468">
            <v>45673.804861111108</v>
          </cell>
          <cell r="E468">
            <v>45673.856944444444</v>
          </cell>
          <cell r="F468" t="str">
            <v>SIY0C33</v>
          </cell>
          <cell r="G468" t="str">
            <v>EUCLIDES R GARBUIO TRANSPORTES LTDA</v>
          </cell>
          <cell r="H468" t="str">
            <v>SANTA IZA</v>
          </cell>
          <cell r="I468">
            <v>107</v>
          </cell>
          <cell r="J468">
            <v>498.89</v>
          </cell>
          <cell r="K468">
            <v>63.1</v>
          </cell>
          <cell r="L468">
            <v>5403464</v>
          </cell>
        </row>
        <row r="469">
          <cell r="C469">
            <v>11756</v>
          </cell>
          <cell r="D469">
            <v>45674.246527777781</v>
          </cell>
          <cell r="E469">
            <v>45674.292361111111</v>
          </cell>
          <cell r="F469" t="str">
            <v>SJE7G35</v>
          </cell>
          <cell r="G469" t="str">
            <v>EUCLIDES R GARBUIO TRANSPORTES LTDA</v>
          </cell>
          <cell r="H469" t="str">
            <v>SANTA IZA</v>
          </cell>
          <cell r="I469">
            <v>21</v>
          </cell>
          <cell r="J469">
            <v>491.12</v>
          </cell>
          <cell r="K469">
            <v>63.04</v>
          </cell>
          <cell r="L469">
            <v>5403468</v>
          </cell>
        </row>
        <row r="470">
          <cell r="C470">
            <v>11757</v>
          </cell>
          <cell r="D470">
            <v>45674.006249999999</v>
          </cell>
          <cell r="E470">
            <v>45674.052777777775</v>
          </cell>
          <cell r="F470" t="str">
            <v>SYD4C62</v>
          </cell>
          <cell r="G470" t="str">
            <v>EUCLIDES R GARBUIO TRANSPORTES LTDA</v>
          </cell>
          <cell r="H470" t="str">
            <v>SANTA IZA</v>
          </cell>
          <cell r="I470">
            <v>107</v>
          </cell>
          <cell r="J470">
            <v>498.9</v>
          </cell>
          <cell r="K470">
            <v>68.47</v>
          </cell>
          <cell r="L470">
            <v>5403465</v>
          </cell>
        </row>
        <row r="471">
          <cell r="C471">
            <v>11758</v>
          </cell>
          <cell r="D471">
            <v>45674.046527777777</v>
          </cell>
          <cell r="E471">
            <v>45674.068749999999</v>
          </cell>
          <cell r="F471" t="str">
            <v>RVM9C51</v>
          </cell>
          <cell r="G471" t="str">
            <v>EUCLIDES R GARBUIO TRANSPORTES LTDA</v>
          </cell>
          <cell r="H471" t="str">
            <v>SANTA IZA</v>
          </cell>
          <cell r="I471">
            <v>107</v>
          </cell>
          <cell r="J471">
            <v>498.87</v>
          </cell>
          <cell r="K471">
            <v>62.2</v>
          </cell>
          <cell r="L471">
            <v>5403466</v>
          </cell>
        </row>
        <row r="472">
          <cell r="C472">
            <v>11759</v>
          </cell>
          <cell r="D472">
            <v>45678.746527777781</v>
          </cell>
          <cell r="E472">
            <v>45678.790972222225</v>
          </cell>
          <cell r="F472" t="str">
            <v>SJE7G30</v>
          </cell>
          <cell r="G472" t="str">
            <v>EUCLIDES R GARBUIO TRANSPORTES LTDA</v>
          </cell>
          <cell r="H472" t="str">
            <v>SANTA IZA</v>
          </cell>
          <cell r="I472">
            <v>107</v>
          </cell>
          <cell r="J472">
            <v>499.02</v>
          </cell>
          <cell r="K472">
            <v>76.53</v>
          </cell>
          <cell r="L472">
            <v>5403557</v>
          </cell>
        </row>
        <row r="473">
          <cell r="C473">
            <v>11760</v>
          </cell>
          <cell r="D473">
            <v>45671.102777777778</v>
          </cell>
          <cell r="E473">
            <v>45671.17083333333</v>
          </cell>
          <cell r="F473" t="str">
            <v>EIY7G82</v>
          </cell>
          <cell r="G473" t="str">
            <v>EXPRESSO NEPOMUCENO S/A</v>
          </cell>
          <cell r="H473" t="str">
            <v>SANTA IZA</v>
          </cell>
          <cell r="I473">
            <v>106</v>
          </cell>
          <cell r="J473">
            <v>498.98</v>
          </cell>
          <cell r="K473">
            <v>73.73</v>
          </cell>
          <cell r="L473">
            <v>5403420</v>
          </cell>
        </row>
        <row r="474">
          <cell r="C474">
            <v>11761</v>
          </cell>
          <cell r="D474">
            <v>45671.285416666666</v>
          </cell>
          <cell r="E474">
            <v>45671.350694444445</v>
          </cell>
          <cell r="F474" t="str">
            <v>CUB8B56</v>
          </cell>
          <cell r="G474" t="str">
            <v>EXPRESSO NEPOMUCENO S/A</v>
          </cell>
          <cell r="H474" t="str">
            <v>SANTA IZA</v>
          </cell>
          <cell r="I474">
            <v>106</v>
          </cell>
          <cell r="J474">
            <v>499.03</v>
          </cell>
          <cell r="K474">
            <v>72.400000000000006</v>
          </cell>
          <cell r="L474">
            <v>5403421</v>
          </cell>
        </row>
        <row r="475">
          <cell r="C475">
            <v>11762</v>
          </cell>
          <cell r="D475">
            <v>45670.397222222222</v>
          </cell>
          <cell r="E475">
            <v>45670.432638888888</v>
          </cell>
          <cell r="F475" t="str">
            <v>STU8G10</v>
          </cell>
          <cell r="G475" t="str">
            <v>EXPRESSO NEPOMUCENO S/A</v>
          </cell>
          <cell r="H475" t="str">
            <v>SANTA IZA</v>
          </cell>
          <cell r="I475">
            <v>21</v>
          </cell>
          <cell r="J475">
            <v>491.06</v>
          </cell>
          <cell r="K475">
            <v>72.150000000000006</v>
          </cell>
          <cell r="L475">
            <v>5403415</v>
          </cell>
        </row>
        <row r="476">
          <cell r="C476">
            <v>11763</v>
          </cell>
          <cell r="D476">
            <v>45671.62777777778</v>
          </cell>
          <cell r="E476">
            <v>45671.681944444441</v>
          </cell>
          <cell r="F476" t="str">
            <v>STE1C25</v>
          </cell>
          <cell r="G476" t="str">
            <v>EXPRESSO NEPOMUCENO S/A</v>
          </cell>
          <cell r="H476" t="str">
            <v>SANTA IZA</v>
          </cell>
          <cell r="I476">
            <v>110</v>
          </cell>
          <cell r="J476">
            <v>499.47</v>
          </cell>
          <cell r="K476">
            <v>66.41</v>
          </cell>
          <cell r="L476">
            <v>5403424</v>
          </cell>
        </row>
        <row r="477">
          <cell r="C477">
            <v>11764</v>
          </cell>
          <cell r="D477">
            <v>45673.136805555558</v>
          </cell>
          <cell r="E477">
            <v>45673.198611111111</v>
          </cell>
          <cell r="F477" t="str">
            <v>CUN2F05</v>
          </cell>
          <cell r="G477" t="str">
            <v>EXPRESSO NEPOMUCENO S/A</v>
          </cell>
          <cell r="H477" t="str">
            <v>SANTA IZA</v>
          </cell>
          <cell r="I477">
            <v>21</v>
          </cell>
          <cell r="J477">
            <v>491.12</v>
          </cell>
          <cell r="K477">
            <v>65.3</v>
          </cell>
          <cell r="L477">
            <v>5403422</v>
          </cell>
        </row>
        <row r="478">
          <cell r="C478">
            <v>11765</v>
          </cell>
          <cell r="D478">
            <v>45671.540277777778</v>
          </cell>
          <cell r="E478">
            <v>45671.573611111111</v>
          </cell>
          <cell r="F478" t="str">
            <v>SYY6I91</v>
          </cell>
          <cell r="G478" t="str">
            <v>EXPRESSO NEPOMUCENO S/A</v>
          </cell>
          <cell r="H478" t="str">
            <v>SANTA IZA</v>
          </cell>
          <cell r="I478">
            <v>110</v>
          </cell>
          <cell r="J478">
            <v>499.54</v>
          </cell>
          <cell r="K478">
            <v>65.16</v>
          </cell>
          <cell r="L478">
            <v>5403425</v>
          </cell>
        </row>
        <row r="479">
          <cell r="C479">
            <v>11766</v>
          </cell>
          <cell r="D479">
            <v>45671.395138888889</v>
          </cell>
          <cell r="E479">
            <v>45671.467361111114</v>
          </cell>
          <cell r="F479" t="str">
            <v>CUI9G95</v>
          </cell>
          <cell r="G479" t="str">
            <v>EXPRESSO NEPOMUCENO S/A</v>
          </cell>
          <cell r="H479" t="str">
            <v>SANTA IZA</v>
          </cell>
          <cell r="I479">
            <v>110</v>
          </cell>
          <cell r="J479">
            <v>499.51</v>
          </cell>
          <cell r="K479">
            <v>71.69</v>
          </cell>
          <cell r="L479">
            <v>5403423</v>
          </cell>
        </row>
        <row r="480">
          <cell r="C480">
            <v>11767</v>
          </cell>
          <cell r="D480">
            <v>45671.607638888891</v>
          </cell>
          <cell r="E480">
            <v>45671.616666666669</v>
          </cell>
          <cell r="F480" t="str">
            <v>DEI9C65</v>
          </cell>
          <cell r="G480" t="str">
            <v>EXPRESSO NEPOMUCENO S/A</v>
          </cell>
          <cell r="H480" t="str">
            <v>SANTA IZA</v>
          </cell>
          <cell r="I480">
            <v>110</v>
          </cell>
          <cell r="J480">
            <v>499.6</v>
          </cell>
          <cell r="K480">
            <v>62.73</v>
          </cell>
          <cell r="L480">
            <v>5403438</v>
          </cell>
        </row>
        <row r="481">
          <cell r="C481">
            <v>11768</v>
          </cell>
          <cell r="D481">
            <v>45672.081944444442</v>
          </cell>
          <cell r="E481">
            <v>45672.11041666667</v>
          </cell>
          <cell r="F481" t="str">
            <v>OPP5H70</v>
          </cell>
          <cell r="G481" t="str">
            <v>EXPRESSO NEPOMUCENO S/A</v>
          </cell>
          <cell r="H481" t="str">
            <v>SANTA IZA</v>
          </cell>
          <cell r="I481">
            <v>107</v>
          </cell>
          <cell r="J481">
            <v>498.91</v>
          </cell>
          <cell r="K481">
            <v>73.08</v>
          </cell>
          <cell r="L481">
            <v>5403442</v>
          </cell>
        </row>
        <row r="482">
          <cell r="C482">
            <v>11769</v>
          </cell>
          <cell r="D482">
            <v>45672.311805555553</v>
          </cell>
          <cell r="E482">
            <v>45672.342361111114</v>
          </cell>
          <cell r="F482" t="str">
            <v>SSU6I65</v>
          </cell>
          <cell r="G482" t="str">
            <v>EXPRESSO NEPOMUCENO S/A</v>
          </cell>
          <cell r="H482" t="str">
            <v>SANTA IZA</v>
          </cell>
          <cell r="I482">
            <v>107</v>
          </cell>
          <cell r="J482">
            <v>498.94</v>
          </cell>
          <cell r="K482">
            <v>75.42</v>
          </cell>
          <cell r="L482">
            <v>5403446</v>
          </cell>
        </row>
        <row r="483">
          <cell r="C483">
            <v>11770</v>
          </cell>
          <cell r="D483">
            <v>45672.259027777778</v>
          </cell>
          <cell r="E483">
            <v>45672.273611111108</v>
          </cell>
          <cell r="F483" t="str">
            <v>OPP4E29</v>
          </cell>
          <cell r="G483" t="str">
            <v>EXPRESSO NEPOMUCENO S/A</v>
          </cell>
          <cell r="H483" t="str">
            <v>SANTA IZA</v>
          </cell>
          <cell r="I483">
            <v>107</v>
          </cell>
          <cell r="J483">
            <v>498.9</v>
          </cell>
          <cell r="K483">
            <v>68.33</v>
          </cell>
          <cell r="L483">
            <v>5403445</v>
          </cell>
        </row>
        <row r="484">
          <cell r="C484">
            <v>11771</v>
          </cell>
          <cell r="D484">
            <v>45672.381249999999</v>
          </cell>
          <cell r="E484">
            <v>45672.397222222222</v>
          </cell>
          <cell r="F484" t="str">
            <v>OPP4A93</v>
          </cell>
          <cell r="G484" t="str">
            <v>EXPRESSO NEPOMUCENO S/A</v>
          </cell>
          <cell r="H484" t="str">
            <v>SANTA IZA</v>
          </cell>
          <cell r="I484">
            <v>21</v>
          </cell>
          <cell r="J484">
            <v>491.13</v>
          </cell>
          <cell r="K484">
            <v>62.02</v>
          </cell>
          <cell r="L484">
            <v>5403447</v>
          </cell>
        </row>
        <row r="485">
          <cell r="C485">
            <v>11772</v>
          </cell>
          <cell r="D485">
            <v>45671.864583333336</v>
          </cell>
          <cell r="E485">
            <v>45671.925694444442</v>
          </cell>
          <cell r="F485" t="str">
            <v>STE8H63</v>
          </cell>
          <cell r="G485" t="str">
            <v>EXPRESSO NEPOMUCENO S/A</v>
          </cell>
          <cell r="H485" t="str">
            <v>SANTA IZA</v>
          </cell>
          <cell r="I485">
            <v>21</v>
          </cell>
          <cell r="J485">
            <v>491.09</v>
          </cell>
          <cell r="K485">
            <v>64.53</v>
          </cell>
          <cell r="L485">
            <v>5403439</v>
          </cell>
        </row>
        <row r="486">
          <cell r="C486">
            <v>11773</v>
          </cell>
          <cell r="D486">
            <v>45673.914583333331</v>
          </cell>
          <cell r="E486">
            <v>45673.979861111111</v>
          </cell>
          <cell r="F486" t="str">
            <v>SUL8B19</v>
          </cell>
          <cell r="G486" t="str">
            <v>EXPRESSO NEPOMUCENO S/A</v>
          </cell>
          <cell r="H486" t="str">
            <v>SANTA IZA</v>
          </cell>
          <cell r="I486">
            <v>21</v>
          </cell>
          <cell r="J486">
            <v>491.12</v>
          </cell>
          <cell r="K486">
            <v>64.77</v>
          </cell>
          <cell r="L486">
            <v>5403453</v>
          </cell>
        </row>
        <row r="487">
          <cell r="C487">
            <v>11774</v>
          </cell>
          <cell r="D487">
            <v>45673.938888888886</v>
          </cell>
          <cell r="E487">
            <v>45674.002083333333</v>
          </cell>
          <cell r="F487" t="str">
            <v>STD2G26</v>
          </cell>
          <cell r="G487" t="str">
            <v>EXPRESSO NEPOMUCENO S/A</v>
          </cell>
          <cell r="H487" t="str">
            <v>SANTA IZA</v>
          </cell>
          <cell r="I487">
            <v>21</v>
          </cell>
          <cell r="J487">
            <v>491.12</v>
          </cell>
          <cell r="K487">
            <v>69.84</v>
          </cell>
          <cell r="L487">
            <v>5403452</v>
          </cell>
        </row>
        <row r="488">
          <cell r="C488">
            <v>11775</v>
          </cell>
          <cell r="D488">
            <v>45673.598611111112</v>
          </cell>
          <cell r="E488">
            <v>45673.65</v>
          </cell>
          <cell r="F488" t="str">
            <v>SSY0B28</v>
          </cell>
          <cell r="G488" t="str">
            <v>EXPRESSO NEPOMUCENO S/A</v>
          </cell>
          <cell r="H488" t="str">
            <v>SANTA IZA</v>
          </cell>
          <cell r="I488">
            <v>107</v>
          </cell>
          <cell r="J488">
            <v>499.01</v>
          </cell>
          <cell r="K488">
            <v>65.73</v>
          </cell>
          <cell r="L488">
            <v>5403451</v>
          </cell>
        </row>
        <row r="489">
          <cell r="C489">
            <v>11776</v>
          </cell>
          <cell r="D489">
            <v>45672.175000000003</v>
          </cell>
          <cell r="E489">
            <v>45672.207638888889</v>
          </cell>
          <cell r="F489" t="str">
            <v>CUG0H04</v>
          </cell>
          <cell r="G489" t="str">
            <v>EXPRESSO NEPOMUCENO S/A</v>
          </cell>
          <cell r="H489" t="str">
            <v>SANTA IZA</v>
          </cell>
          <cell r="I489">
            <v>107</v>
          </cell>
          <cell r="J489">
            <v>498.97</v>
          </cell>
          <cell r="K489">
            <v>78.02</v>
          </cell>
          <cell r="L489">
            <v>5403443</v>
          </cell>
        </row>
        <row r="490">
          <cell r="C490">
            <v>11777</v>
          </cell>
          <cell r="D490">
            <v>45673.475694444445</v>
          </cell>
          <cell r="E490">
            <v>45673.511111111111</v>
          </cell>
          <cell r="F490" t="str">
            <v>CUG0H04</v>
          </cell>
          <cell r="G490" t="str">
            <v>EXPRESSO NEPOMUCENO S/A</v>
          </cell>
          <cell r="H490" t="str">
            <v>SANTA IZA</v>
          </cell>
          <cell r="I490">
            <v>107</v>
          </cell>
          <cell r="J490">
            <v>498.88</v>
          </cell>
          <cell r="K490">
            <v>66.709999999999994</v>
          </cell>
          <cell r="L490">
            <v>5403454</v>
          </cell>
        </row>
        <row r="491">
          <cell r="C491">
            <v>11778</v>
          </cell>
          <cell r="D491">
            <v>45673.306250000001</v>
          </cell>
          <cell r="E491">
            <v>45673.374305555553</v>
          </cell>
          <cell r="F491" t="str">
            <v>DEI9C65</v>
          </cell>
          <cell r="G491" t="str">
            <v>EXPRESSO NEPOMUCENO S/A</v>
          </cell>
          <cell r="H491" t="str">
            <v>SANTA IZA</v>
          </cell>
          <cell r="I491">
            <v>107</v>
          </cell>
          <cell r="J491">
            <v>499.04</v>
          </cell>
          <cell r="K491">
            <v>72.760000000000005</v>
          </cell>
          <cell r="L491">
            <v>5403455</v>
          </cell>
        </row>
        <row r="492">
          <cell r="C492">
            <v>11779</v>
          </cell>
          <cell r="D492">
            <v>45674.081250000003</v>
          </cell>
          <cell r="E492">
            <v>45674.099305555559</v>
          </cell>
          <cell r="F492" t="str">
            <v>OPP4B11</v>
          </cell>
          <cell r="G492" t="str">
            <v>EXPRESSO NEPOMUCENO S/A</v>
          </cell>
          <cell r="H492" t="str">
            <v>SANTA IZA</v>
          </cell>
          <cell r="I492">
            <v>21</v>
          </cell>
          <cell r="J492">
            <v>491.1</v>
          </cell>
          <cell r="K492">
            <v>58.97</v>
          </cell>
          <cell r="L492">
            <v>5403467</v>
          </cell>
        </row>
        <row r="493">
          <cell r="C493">
            <v>11780</v>
          </cell>
          <cell r="D493">
            <v>45674.616666666669</v>
          </cell>
          <cell r="E493">
            <v>45674.629861111112</v>
          </cell>
          <cell r="F493" t="str">
            <v>CCU0D75</v>
          </cell>
          <cell r="G493" t="str">
            <v>EXPRESSO NEPOMUCENO S/A</v>
          </cell>
          <cell r="H493" t="str">
            <v>SANTA IZA</v>
          </cell>
          <cell r="I493">
            <v>107</v>
          </cell>
          <cell r="J493">
            <v>498.87</v>
          </cell>
          <cell r="K493">
            <v>62.04</v>
          </cell>
          <cell r="L493">
            <v>5403476</v>
          </cell>
        </row>
        <row r="494">
          <cell r="C494">
            <v>11781</v>
          </cell>
          <cell r="D494">
            <v>45673.770138888889</v>
          </cell>
          <cell r="E494">
            <v>45673.826388888891</v>
          </cell>
          <cell r="F494" t="str">
            <v>SUT4I27</v>
          </cell>
          <cell r="G494" t="str">
            <v>EXPRESSO NEPOMUCENO S/A</v>
          </cell>
          <cell r="H494" t="str">
            <v>SANTA IZA</v>
          </cell>
          <cell r="I494">
            <v>21</v>
          </cell>
          <cell r="J494">
            <v>491.11</v>
          </cell>
          <cell r="K494">
            <v>65.239999999999995</v>
          </cell>
          <cell r="L494">
            <v>5403463</v>
          </cell>
        </row>
        <row r="495">
          <cell r="C495">
            <v>11782</v>
          </cell>
          <cell r="D495">
            <v>45674.3</v>
          </cell>
          <cell r="E495">
            <v>45674.365277777775</v>
          </cell>
          <cell r="F495" t="str">
            <v>CQU0D45</v>
          </cell>
          <cell r="G495" t="str">
            <v>EXPRESSO NEPOMUCENO S/A</v>
          </cell>
          <cell r="H495" t="str">
            <v>SANTA IZA</v>
          </cell>
          <cell r="I495">
            <v>21</v>
          </cell>
          <cell r="J495">
            <v>491.13</v>
          </cell>
          <cell r="K495">
            <v>63.73</v>
          </cell>
          <cell r="L495">
            <v>5403472</v>
          </cell>
        </row>
        <row r="496">
          <cell r="C496">
            <v>11783</v>
          </cell>
          <cell r="D496">
            <v>45674.371527777781</v>
          </cell>
          <cell r="E496">
            <v>45674.445833333331</v>
          </cell>
          <cell r="F496" t="str">
            <v>SST9C72</v>
          </cell>
          <cell r="G496" t="str">
            <v>EXPRESSO NEPOMUCENO S/A</v>
          </cell>
          <cell r="H496" t="str">
            <v>SANTA IZA</v>
          </cell>
          <cell r="I496">
            <v>19</v>
          </cell>
          <cell r="J496">
            <v>487.73</v>
          </cell>
          <cell r="K496">
            <v>71.31</v>
          </cell>
          <cell r="L496">
            <v>5403473</v>
          </cell>
        </row>
        <row r="497">
          <cell r="C497">
            <v>11784</v>
          </cell>
          <cell r="D497">
            <v>45675.240972222222</v>
          </cell>
          <cell r="E497">
            <v>45675.273611111108</v>
          </cell>
          <cell r="F497" t="str">
            <v>CUG0H04</v>
          </cell>
          <cell r="G497" t="str">
            <v>EXPRESSO NEPOMUCENO S/A</v>
          </cell>
          <cell r="H497" t="str">
            <v>SANTA IZA</v>
          </cell>
          <cell r="I497">
            <v>107</v>
          </cell>
          <cell r="J497">
            <v>498.91</v>
          </cell>
          <cell r="K497">
            <v>59.73</v>
          </cell>
          <cell r="L497">
            <v>5403485</v>
          </cell>
        </row>
        <row r="498">
          <cell r="C498">
            <v>11785</v>
          </cell>
          <cell r="D498">
            <v>45675.256944444445</v>
          </cell>
          <cell r="E498">
            <v>45675.34375</v>
          </cell>
          <cell r="F498" t="str">
            <v>BII6G41</v>
          </cell>
          <cell r="G498" t="str">
            <v>EXPRESSO NEPOMUCENO S/A</v>
          </cell>
          <cell r="H498" t="str">
            <v>SANTA IZA</v>
          </cell>
          <cell r="I498">
            <v>19</v>
          </cell>
          <cell r="J498">
            <v>487.58</v>
          </cell>
          <cell r="K498">
            <v>77.3</v>
          </cell>
          <cell r="L498">
            <v>5403486</v>
          </cell>
        </row>
        <row r="499">
          <cell r="C499">
            <v>11786</v>
          </cell>
          <cell r="D499">
            <v>45675.327777777777</v>
          </cell>
          <cell r="E499">
            <v>45675.385416666664</v>
          </cell>
          <cell r="F499" t="str">
            <v>STD2G26</v>
          </cell>
          <cell r="G499" t="str">
            <v>EXPRESSO NEPOMUCENO S/A</v>
          </cell>
          <cell r="H499" t="str">
            <v>SANTA IZA</v>
          </cell>
          <cell r="I499">
            <v>107</v>
          </cell>
          <cell r="J499">
            <v>499.06</v>
          </cell>
          <cell r="K499">
            <v>58.27</v>
          </cell>
          <cell r="L499">
            <v>5403488</v>
          </cell>
        </row>
        <row r="500">
          <cell r="C500">
            <v>11787</v>
          </cell>
          <cell r="D500">
            <v>45675.006249999999</v>
          </cell>
          <cell r="E500">
            <v>45675.040972222225</v>
          </cell>
          <cell r="F500" t="str">
            <v>SUV1I18</v>
          </cell>
          <cell r="G500" t="str">
            <v>EXPRESSO NEPOMUCENO S/A</v>
          </cell>
          <cell r="H500" t="str">
            <v>SANTA IZA</v>
          </cell>
          <cell r="I500">
            <v>19</v>
          </cell>
          <cell r="J500">
            <v>487.74</v>
          </cell>
          <cell r="K500">
            <v>65.67</v>
          </cell>
          <cell r="L500">
            <v>5403469</v>
          </cell>
        </row>
        <row r="501">
          <cell r="C501">
            <v>11788</v>
          </cell>
          <cell r="D501">
            <v>45675.538888888892</v>
          </cell>
          <cell r="E501">
            <v>45675.57708333333</v>
          </cell>
          <cell r="F501" t="str">
            <v>SSR1I16</v>
          </cell>
          <cell r="G501" t="str">
            <v>EXPRESSO NEPOMUCENO S/A</v>
          </cell>
          <cell r="H501" t="str">
            <v>SANTA IZA</v>
          </cell>
          <cell r="I501">
            <v>19</v>
          </cell>
          <cell r="J501">
            <v>487.69</v>
          </cell>
          <cell r="K501">
            <v>68.63</v>
          </cell>
          <cell r="L501">
            <v>5403489</v>
          </cell>
        </row>
        <row r="502">
          <cell r="C502">
            <v>11789</v>
          </cell>
          <cell r="D502">
            <v>45675.322222222225</v>
          </cell>
          <cell r="E502">
            <v>45675.408333333333</v>
          </cell>
          <cell r="F502" t="str">
            <v>STU8G10</v>
          </cell>
          <cell r="G502" t="str">
            <v>EXPRESSO NEPOMUCENO S/A</v>
          </cell>
          <cell r="H502" t="str">
            <v>SANTA IZA</v>
          </cell>
          <cell r="I502">
            <v>19</v>
          </cell>
          <cell r="J502">
            <v>487.6</v>
          </cell>
          <cell r="K502">
            <v>56.87</v>
          </cell>
          <cell r="L502">
            <v>5403487</v>
          </cell>
        </row>
        <row r="503">
          <cell r="C503">
            <v>11790</v>
          </cell>
          <cell r="D503">
            <v>45675.793749999997</v>
          </cell>
          <cell r="E503">
            <v>45675.899305555555</v>
          </cell>
          <cell r="F503" t="str">
            <v>SUL8B19</v>
          </cell>
          <cell r="G503" t="str">
            <v>EXPRESSO NEPOMUCENO S/A</v>
          </cell>
          <cell r="H503" t="str">
            <v>SANTA IZA</v>
          </cell>
          <cell r="I503">
            <v>19</v>
          </cell>
          <cell r="J503">
            <v>487.65</v>
          </cell>
          <cell r="K503">
            <v>58.28</v>
          </cell>
          <cell r="L503">
            <v>5403502</v>
          </cell>
        </row>
        <row r="504">
          <cell r="C504">
            <v>11791</v>
          </cell>
          <cell r="D504">
            <v>45675.966666666667</v>
          </cell>
          <cell r="E504">
            <v>45676.00277777778</v>
          </cell>
          <cell r="F504" t="str">
            <v>CUI9G95</v>
          </cell>
          <cell r="G504" t="str">
            <v>EXPRESSO NEPOMUCENO S/A</v>
          </cell>
          <cell r="H504" t="str">
            <v>SANTA IZA</v>
          </cell>
          <cell r="I504">
            <v>107</v>
          </cell>
          <cell r="J504">
            <v>499.08</v>
          </cell>
          <cell r="K504">
            <v>60.03</v>
          </cell>
          <cell r="L504">
            <v>5403479</v>
          </cell>
        </row>
        <row r="505">
          <cell r="C505">
            <v>11792</v>
          </cell>
          <cell r="D505">
            <v>45676.152777777781</v>
          </cell>
          <cell r="E505">
            <v>45676.245833333334</v>
          </cell>
          <cell r="F505" t="str">
            <v>OQA0G80</v>
          </cell>
          <cell r="G505" t="str">
            <v>EXPRESSO NEPOMUCENO S/A</v>
          </cell>
          <cell r="H505" t="str">
            <v>SANTA IZA</v>
          </cell>
          <cell r="I505">
            <v>107</v>
          </cell>
          <cell r="J505">
            <v>498.93</v>
          </cell>
          <cell r="K505">
            <v>56.16</v>
          </cell>
          <cell r="L505">
            <v>5403480</v>
          </cell>
        </row>
        <row r="506">
          <cell r="C506">
            <v>11793</v>
          </cell>
          <cell r="D506">
            <v>45675.958333333336</v>
          </cell>
          <cell r="E506">
            <v>45675.984722222223</v>
          </cell>
          <cell r="F506" t="str">
            <v>CQU0D45</v>
          </cell>
          <cell r="G506" t="str">
            <v>EXPRESSO NEPOMUCENO S/A</v>
          </cell>
          <cell r="H506" t="str">
            <v>SANTA IZA</v>
          </cell>
          <cell r="I506">
            <v>107</v>
          </cell>
          <cell r="J506">
            <v>498.97</v>
          </cell>
          <cell r="K506">
            <v>58.16</v>
          </cell>
          <cell r="L506">
            <v>5403484</v>
          </cell>
        </row>
        <row r="507">
          <cell r="C507">
            <v>11794</v>
          </cell>
          <cell r="D507">
            <v>45675.79791666667</v>
          </cell>
          <cell r="E507">
            <v>45675.873611111114</v>
          </cell>
          <cell r="F507" t="str">
            <v>OPP5H34</v>
          </cell>
          <cell r="G507" t="str">
            <v>EXPRESSO NEPOMUCENO S/A</v>
          </cell>
          <cell r="H507" t="str">
            <v>SANTA IZA</v>
          </cell>
          <cell r="I507">
            <v>107</v>
          </cell>
          <cell r="J507">
            <v>499.02</v>
          </cell>
          <cell r="K507">
            <v>55.85</v>
          </cell>
          <cell r="L507">
            <v>5403503</v>
          </cell>
        </row>
        <row r="508">
          <cell r="C508">
            <v>11805</v>
          </cell>
          <cell r="D508">
            <v>45672.45416666667</v>
          </cell>
          <cell r="E508">
            <v>45672.498611111114</v>
          </cell>
          <cell r="F508" t="str">
            <v>SIY0C32</v>
          </cell>
          <cell r="G508" t="str">
            <v>EUCLIDES R GARBUIO TRANSPORTES LTDA</v>
          </cell>
          <cell r="H508" t="str">
            <v>NOVA ERA</v>
          </cell>
          <cell r="I508">
            <v>10</v>
          </cell>
          <cell r="J508">
            <v>430.74</v>
          </cell>
          <cell r="K508">
            <v>57.9</v>
          </cell>
          <cell r="L508">
            <v>570149</v>
          </cell>
        </row>
        <row r="509">
          <cell r="C509">
            <v>11806</v>
          </cell>
          <cell r="D509">
            <v>45672.365277777775</v>
          </cell>
          <cell r="E509">
            <v>45672.414583333331</v>
          </cell>
          <cell r="F509" t="str">
            <v>PZB0F55</v>
          </cell>
          <cell r="G509" t="str">
            <v>EUCLIDES R GARBUIO TRANSPORTES LTDA</v>
          </cell>
          <cell r="H509" t="str">
            <v>NOVA ERA</v>
          </cell>
          <cell r="I509">
            <v>14</v>
          </cell>
          <cell r="J509">
            <v>423.84</v>
          </cell>
          <cell r="K509">
            <v>87.51</v>
          </cell>
          <cell r="L509">
            <v>570147</v>
          </cell>
        </row>
        <row r="510">
          <cell r="C510">
            <v>11807</v>
          </cell>
          <cell r="D510">
            <v>45672.378472222219</v>
          </cell>
          <cell r="E510">
            <v>45672.405555555553</v>
          </cell>
          <cell r="F510" t="str">
            <v>SIY0C23</v>
          </cell>
          <cell r="G510" t="str">
            <v>EUCLIDES R GARBUIO TRANSPORTES LTDA</v>
          </cell>
          <cell r="H510" t="str">
            <v>NOVA ERA</v>
          </cell>
          <cell r="I510">
            <v>14</v>
          </cell>
          <cell r="J510">
            <v>423.87</v>
          </cell>
          <cell r="K510">
            <v>84.13</v>
          </cell>
          <cell r="L510">
            <v>570163</v>
          </cell>
        </row>
        <row r="511">
          <cell r="C511">
            <v>11808</v>
          </cell>
          <cell r="D511">
            <v>45671.738194444442</v>
          </cell>
          <cell r="E511">
            <v>45671.79583333333</v>
          </cell>
          <cell r="F511" t="str">
            <v>SYD4C58</v>
          </cell>
          <cell r="G511" t="str">
            <v>EUCLIDES R GARBUIO TRANSPORTES LTDA</v>
          </cell>
          <cell r="H511" t="str">
            <v>NOVA ERA</v>
          </cell>
          <cell r="I511">
            <v>14</v>
          </cell>
          <cell r="J511">
            <v>423.91</v>
          </cell>
          <cell r="K511">
            <v>88.51</v>
          </cell>
          <cell r="L511">
            <v>570111</v>
          </cell>
        </row>
        <row r="512">
          <cell r="C512">
            <v>11809</v>
          </cell>
          <cell r="D512">
            <v>45672.408333333333</v>
          </cell>
          <cell r="E512">
            <v>45672.464583333334</v>
          </cell>
          <cell r="F512" t="str">
            <v>SJE7G35</v>
          </cell>
          <cell r="G512" t="str">
            <v>EUCLIDES R GARBUIO TRANSPORTES LTDA</v>
          </cell>
          <cell r="H512" t="str">
            <v>NOVA ERA</v>
          </cell>
          <cell r="I512">
            <v>10</v>
          </cell>
          <cell r="J512">
            <v>430.69</v>
          </cell>
          <cell r="K512">
            <v>61.32</v>
          </cell>
          <cell r="L512">
            <v>570146</v>
          </cell>
        </row>
        <row r="513">
          <cell r="C513">
            <v>11810</v>
          </cell>
          <cell r="D513">
            <v>45672.063194444447</v>
          </cell>
          <cell r="E513">
            <v>45672.119444444441</v>
          </cell>
          <cell r="F513" t="str">
            <v>SIY0C31</v>
          </cell>
          <cell r="G513" t="str">
            <v>EUCLIDES R GARBUIO TRANSPORTES LTDA</v>
          </cell>
          <cell r="H513" t="str">
            <v>NOVA ERA</v>
          </cell>
          <cell r="I513">
            <v>10</v>
          </cell>
          <cell r="J513">
            <v>430.75</v>
          </cell>
          <cell r="K513">
            <v>70.760000000000005</v>
          </cell>
          <cell r="L513">
            <v>570142</v>
          </cell>
        </row>
        <row r="514">
          <cell r="C514">
            <v>11811</v>
          </cell>
          <cell r="D514">
            <v>45672.098611111112</v>
          </cell>
          <cell r="E514">
            <v>45672.159722222219</v>
          </cell>
          <cell r="F514" t="str">
            <v>SIY0C14</v>
          </cell>
          <cell r="G514" t="str">
            <v>EUCLIDES R GARBUIO TRANSPORTES LTDA</v>
          </cell>
          <cell r="H514" t="str">
            <v>NOVA ERA</v>
          </cell>
          <cell r="I514">
            <v>10</v>
          </cell>
          <cell r="J514">
            <v>430.8</v>
          </cell>
          <cell r="K514">
            <v>66.11</v>
          </cell>
          <cell r="L514">
            <v>570141</v>
          </cell>
        </row>
        <row r="515">
          <cell r="C515">
            <v>11812</v>
          </cell>
          <cell r="D515">
            <v>45672.164583333331</v>
          </cell>
          <cell r="E515">
            <v>45672.211111111108</v>
          </cell>
          <cell r="F515" t="str">
            <v>SUO8D13</v>
          </cell>
          <cell r="G515" t="str">
            <v>EUCLIDES R GARBUIO TRANSPORTES LTDA</v>
          </cell>
          <cell r="H515" t="str">
            <v>NOVA ERA</v>
          </cell>
          <cell r="I515">
            <v>10</v>
          </cell>
          <cell r="J515">
            <v>430.75</v>
          </cell>
          <cell r="K515">
            <v>66.86</v>
          </cell>
          <cell r="L515">
            <v>570148</v>
          </cell>
        </row>
        <row r="516">
          <cell r="C516">
            <v>11813</v>
          </cell>
          <cell r="D516">
            <v>45671.824999999997</v>
          </cell>
          <cell r="E516">
            <v>45671.869444444441</v>
          </cell>
          <cell r="F516" t="str">
            <v>SYD4C64</v>
          </cell>
          <cell r="G516" t="str">
            <v>EUCLIDES R GARBUIO TRANSPORTES LTDA</v>
          </cell>
          <cell r="H516" t="str">
            <v>NOVA ERA</v>
          </cell>
          <cell r="I516">
            <v>14</v>
          </cell>
          <cell r="J516">
            <v>423.9</v>
          </cell>
          <cell r="K516">
            <v>87.12</v>
          </cell>
          <cell r="L516">
            <v>570114</v>
          </cell>
        </row>
        <row r="517">
          <cell r="C517">
            <v>11814</v>
          </cell>
          <cell r="D517">
            <v>45672.794444444444</v>
          </cell>
          <cell r="E517">
            <v>45672.854166666664</v>
          </cell>
          <cell r="F517" t="str">
            <v>EYW0G53</v>
          </cell>
          <cell r="G517" t="str">
            <v>EUCLIDES R GARBUIO TRANSPORTES LTDA</v>
          </cell>
          <cell r="H517" t="str">
            <v>NOVA ERA</v>
          </cell>
          <cell r="I517">
            <v>10</v>
          </cell>
          <cell r="J517">
            <v>430.78</v>
          </cell>
          <cell r="K517">
            <v>59.45</v>
          </cell>
          <cell r="L517">
            <v>570156</v>
          </cell>
        </row>
        <row r="518">
          <cell r="C518">
            <v>11815</v>
          </cell>
          <cell r="D518">
            <v>45672.436111111114</v>
          </cell>
          <cell r="E518">
            <v>45672.482638888891</v>
          </cell>
          <cell r="F518" t="str">
            <v>SJE7G29</v>
          </cell>
          <cell r="G518" t="str">
            <v>EUCLIDES R GARBUIO TRANSPORTES LTDA</v>
          </cell>
          <cell r="H518" t="str">
            <v>NOVA ERA</v>
          </cell>
          <cell r="I518">
            <v>10</v>
          </cell>
          <cell r="J518">
            <v>430.81</v>
          </cell>
          <cell r="K518">
            <v>61.93</v>
          </cell>
          <cell r="L518">
            <v>570150</v>
          </cell>
        </row>
        <row r="519">
          <cell r="C519">
            <v>11816</v>
          </cell>
          <cell r="D519">
            <v>45672.24722222222</v>
          </cell>
          <cell r="E519">
            <v>45672.29583333333</v>
          </cell>
          <cell r="F519" t="str">
            <v>SJA5D91</v>
          </cell>
          <cell r="G519" t="str">
            <v>EUCLIDES R GARBUIO TRANSPORTES LTDA</v>
          </cell>
          <cell r="H519" t="str">
            <v>NOVA ERA</v>
          </cell>
          <cell r="I519">
            <v>10</v>
          </cell>
          <cell r="J519">
            <v>430.67</v>
          </cell>
          <cell r="K519">
            <v>66.849999999999994</v>
          </cell>
          <cell r="L519">
            <v>570151</v>
          </cell>
        </row>
        <row r="520">
          <cell r="C520">
            <v>11817</v>
          </cell>
          <cell r="D520">
            <v>45672.525000000001</v>
          </cell>
          <cell r="E520">
            <v>45672.553472222222</v>
          </cell>
          <cell r="F520" t="str">
            <v>PZB0F56</v>
          </cell>
          <cell r="G520" t="str">
            <v>EUCLIDES R GARBUIO TRANSPORTES LTDA</v>
          </cell>
          <cell r="H520" t="str">
            <v>NOVA ERA</v>
          </cell>
          <cell r="I520">
            <v>10</v>
          </cell>
          <cell r="J520">
            <v>430.64</v>
          </cell>
          <cell r="K520">
            <v>65.67</v>
          </cell>
          <cell r="L520">
            <v>570167</v>
          </cell>
        </row>
        <row r="521">
          <cell r="C521">
            <v>11818</v>
          </cell>
          <cell r="D521">
            <v>45672.503472222219</v>
          </cell>
          <cell r="E521">
            <v>45672.529166666667</v>
          </cell>
          <cell r="F521" t="str">
            <v>SYD4C62</v>
          </cell>
          <cell r="G521" t="str">
            <v>EUCLIDES R GARBUIO TRANSPORTES LTDA</v>
          </cell>
          <cell r="H521" t="str">
            <v>NOVA ERA</v>
          </cell>
          <cell r="I521">
            <v>10</v>
          </cell>
          <cell r="J521">
            <v>430.69</v>
          </cell>
          <cell r="K521">
            <v>63.27</v>
          </cell>
          <cell r="L521">
            <v>570155</v>
          </cell>
        </row>
        <row r="522">
          <cell r="C522">
            <v>11819</v>
          </cell>
          <cell r="D522">
            <v>45673.081250000003</v>
          </cell>
          <cell r="E522">
            <v>45673.095138888886</v>
          </cell>
          <cell r="F522" t="str">
            <v>PZB0F51</v>
          </cell>
          <cell r="G522" t="str">
            <v>EUCLIDES R GARBUIO TRANSPORTES LTDA</v>
          </cell>
          <cell r="H522" t="str">
            <v>NOVA ERA</v>
          </cell>
          <cell r="I522">
            <v>10</v>
          </cell>
          <cell r="J522">
            <v>430.69</v>
          </cell>
          <cell r="K522">
            <v>66.08</v>
          </cell>
          <cell r="L522">
            <v>570180</v>
          </cell>
        </row>
        <row r="523">
          <cell r="C523">
            <v>11820</v>
          </cell>
          <cell r="D523">
            <v>45672.999305555553</v>
          </cell>
          <cell r="E523">
            <v>45673.017361111109</v>
          </cell>
          <cell r="F523" t="str">
            <v>PZB0F54</v>
          </cell>
          <cell r="G523" t="str">
            <v>EUCLIDES R GARBUIO TRANSPORTES LTDA</v>
          </cell>
          <cell r="H523" t="str">
            <v>NOVA ERA</v>
          </cell>
          <cell r="I523">
            <v>10</v>
          </cell>
          <cell r="J523">
            <v>430.66</v>
          </cell>
          <cell r="K523">
            <v>71.17</v>
          </cell>
          <cell r="L523">
            <v>570178</v>
          </cell>
        </row>
        <row r="524">
          <cell r="C524">
            <v>11821</v>
          </cell>
          <cell r="D524">
            <v>45673.426388888889</v>
          </cell>
          <cell r="E524">
            <v>45673.43472222222</v>
          </cell>
          <cell r="F524" t="str">
            <v>PZB0F49</v>
          </cell>
          <cell r="G524" t="str">
            <v>EUCLIDES R GARBUIO TRANSPORTES LTDA</v>
          </cell>
          <cell r="H524" t="str">
            <v>NOVA ERA</v>
          </cell>
          <cell r="I524">
            <v>10</v>
          </cell>
          <cell r="J524">
            <v>430.65</v>
          </cell>
          <cell r="K524">
            <v>61.86</v>
          </cell>
          <cell r="L524">
            <v>570185</v>
          </cell>
        </row>
        <row r="525">
          <cell r="C525">
            <v>11822</v>
          </cell>
          <cell r="D525">
            <v>45673.330555555556</v>
          </cell>
          <cell r="E525">
            <v>45673.400694444441</v>
          </cell>
          <cell r="F525" t="str">
            <v>PZB0F53</v>
          </cell>
          <cell r="G525" t="str">
            <v>EUCLIDES R GARBUIO TRANSPORTES LTDA</v>
          </cell>
          <cell r="H525" t="str">
            <v>NOVA ERA</v>
          </cell>
          <cell r="I525">
            <v>10</v>
          </cell>
          <cell r="J525">
            <v>430.71</v>
          </cell>
          <cell r="K525">
            <v>60.11</v>
          </cell>
          <cell r="L525">
            <v>570164</v>
          </cell>
        </row>
        <row r="526">
          <cell r="C526">
            <v>11823</v>
          </cell>
          <cell r="D526">
            <v>45672.965277777781</v>
          </cell>
          <cell r="E526">
            <v>45673.01458333333</v>
          </cell>
          <cell r="F526" t="str">
            <v>SJE7G34</v>
          </cell>
          <cell r="G526" t="str">
            <v>EUCLIDES R GARBUIO TRANSPORTES LTDA</v>
          </cell>
          <cell r="H526" t="str">
            <v>NOVA ERA</v>
          </cell>
          <cell r="I526">
            <v>10</v>
          </cell>
          <cell r="J526">
            <v>430.85</v>
          </cell>
          <cell r="K526">
            <v>62.62</v>
          </cell>
          <cell r="L526">
            <v>570159</v>
          </cell>
        </row>
        <row r="527">
          <cell r="C527">
            <v>11824</v>
          </cell>
          <cell r="D527">
            <v>45673.32916666667</v>
          </cell>
          <cell r="E527">
            <v>45673.34652777778</v>
          </cell>
          <cell r="F527" t="str">
            <v>SIY0C20</v>
          </cell>
          <cell r="G527" t="str">
            <v>EUCLIDES R GARBUIO TRANSPORTES LTDA</v>
          </cell>
          <cell r="H527" t="str">
            <v>NOVA ERA</v>
          </cell>
          <cell r="I527">
            <v>10</v>
          </cell>
          <cell r="J527">
            <v>430.7</v>
          </cell>
          <cell r="K527">
            <v>62.55</v>
          </cell>
          <cell r="L527">
            <v>570183</v>
          </cell>
        </row>
        <row r="528">
          <cell r="C528">
            <v>11825</v>
          </cell>
          <cell r="D528">
            <v>45673.538194444445</v>
          </cell>
          <cell r="E528">
            <v>45673.56527777778</v>
          </cell>
          <cell r="F528" t="str">
            <v>SJE7G28</v>
          </cell>
          <cell r="G528" t="str">
            <v>EUCLIDES R GARBUIO TRANSPORTES LTDA</v>
          </cell>
          <cell r="H528" t="str">
            <v>NOVA ERA</v>
          </cell>
          <cell r="I528">
            <v>10</v>
          </cell>
          <cell r="J528">
            <v>430.74</v>
          </cell>
          <cell r="K528">
            <v>67.209999999999994</v>
          </cell>
          <cell r="L528">
            <v>570168</v>
          </cell>
        </row>
        <row r="529">
          <cell r="C529">
            <v>11826</v>
          </cell>
          <cell r="D529">
            <v>45673.427083333336</v>
          </cell>
          <cell r="E529">
            <v>45673.48541666667</v>
          </cell>
          <cell r="F529" t="str">
            <v>SIY0C22</v>
          </cell>
          <cell r="G529" t="str">
            <v>EUCLIDES R GARBUIO TRANSPORTES LTDA</v>
          </cell>
          <cell r="H529" t="str">
            <v>NOVA ERA</v>
          </cell>
          <cell r="I529">
            <v>10</v>
          </cell>
          <cell r="J529">
            <v>430.65</v>
          </cell>
          <cell r="K529">
            <v>60.49</v>
          </cell>
          <cell r="L529">
            <v>570165</v>
          </cell>
        </row>
        <row r="530">
          <cell r="C530">
            <v>11827</v>
          </cell>
          <cell r="D530">
            <v>45673.652777777781</v>
          </cell>
          <cell r="E530">
            <v>45673.708333333336</v>
          </cell>
          <cell r="F530" t="str">
            <v>PZB0F50</v>
          </cell>
          <cell r="G530" t="str">
            <v>EUCLIDES R GARBUIO TRANSPORTES LTDA</v>
          </cell>
          <cell r="H530" t="str">
            <v>NOVA ERA</v>
          </cell>
          <cell r="I530">
            <v>10</v>
          </cell>
          <cell r="J530">
            <v>430.73</v>
          </cell>
          <cell r="K530">
            <v>70.16</v>
          </cell>
          <cell r="L530">
            <v>570186</v>
          </cell>
        </row>
        <row r="531">
          <cell r="C531">
            <v>11828</v>
          </cell>
          <cell r="D531">
            <v>45673.636111111111</v>
          </cell>
          <cell r="E531">
            <v>45673.702777777777</v>
          </cell>
          <cell r="F531" t="str">
            <v>SIY0C24</v>
          </cell>
          <cell r="G531" t="str">
            <v>EUCLIDES R GARBUIO TRANSPORTES LTDA</v>
          </cell>
          <cell r="H531" t="str">
            <v>NOVA ERA</v>
          </cell>
          <cell r="I531">
            <v>10</v>
          </cell>
          <cell r="J531">
            <v>430.71</v>
          </cell>
          <cell r="K531">
            <v>59.39</v>
          </cell>
          <cell r="L531">
            <v>570169</v>
          </cell>
        </row>
        <row r="532">
          <cell r="C532">
            <v>11829</v>
          </cell>
          <cell r="D532">
            <v>45673.834027777775</v>
          </cell>
          <cell r="E532">
            <v>45673.862500000003</v>
          </cell>
          <cell r="F532" t="str">
            <v>PZB0F58</v>
          </cell>
          <cell r="G532" t="str">
            <v>EUCLIDES R GARBUIO TRANSPORTES LTDA</v>
          </cell>
          <cell r="H532" t="str">
            <v>NOVA ERA</v>
          </cell>
          <cell r="I532">
            <v>10</v>
          </cell>
          <cell r="J532">
            <v>430.72</v>
          </cell>
          <cell r="K532">
            <v>67.19</v>
          </cell>
          <cell r="L532">
            <v>570175</v>
          </cell>
        </row>
        <row r="533">
          <cell r="C533">
            <v>11830</v>
          </cell>
          <cell r="D533">
            <v>45673.832638888889</v>
          </cell>
          <cell r="E533">
            <v>45673.868055555555</v>
          </cell>
          <cell r="F533" t="str">
            <v>SIY0C28</v>
          </cell>
          <cell r="G533" t="str">
            <v>EUCLIDES R GARBUIO TRANSPORTES LTDA</v>
          </cell>
          <cell r="H533" t="str">
            <v>NOVA ERA</v>
          </cell>
          <cell r="I533">
            <v>10</v>
          </cell>
          <cell r="J533">
            <v>430.72</v>
          </cell>
          <cell r="K533">
            <v>63.08</v>
          </cell>
          <cell r="L533">
            <v>570195</v>
          </cell>
        </row>
        <row r="534">
          <cell r="C534">
            <v>11831</v>
          </cell>
          <cell r="D534">
            <v>45673.76666666667</v>
          </cell>
          <cell r="E534">
            <v>45673.854861111111</v>
          </cell>
          <cell r="F534" t="str">
            <v>SIY0C36</v>
          </cell>
          <cell r="G534" t="str">
            <v>EUCLIDES R GARBUIO TRANSPORTES LTDA</v>
          </cell>
          <cell r="H534" t="str">
            <v>NOVA ERA</v>
          </cell>
          <cell r="I534">
            <v>10</v>
          </cell>
          <cell r="J534">
            <v>430.82</v>
          </cell>
          <cell r="K534">
            <v>61.72</v>
          </cell>
          <cell r="L534">
            <v>570194</v>
          </cell>
        </row>
        <row r="535">
          <cell r="C535">
            <v>11832</v>
          </cell>
          <cell r="D535">
            <v>45673.808333333334</v>
          </cell>
          <cell r="E535">
            <v>45673.87222222222</v>
          </cell>
          <cell r="F535" t="str">
            <v>SJE7G39</v>
          </cell>
          <cell r="G535" t="str">
            <v>EUCLIDES R GARBUIO TRANSPORTES LTDA</v>
          </cell>
          <cell r="H535" t="str">
            <v>NOVA ERA</v>
          </cell>
          <cell r="I535">
            <v>10</v>
          </cell>
          <cell r="J535">
            <v>430.71</v>
          </cell>
          <cell r="K535">
            <v>66.239999999999995</v>
          </cell>
          <cell r="L535">
            <v>570191</v>
          </cell>
        </row>
        <row r="536">
          <cell r="C536">
            <v>11833</v>
          </cell>
          <cell r="D536">
            <v>45673.832638888889</v>
          </cell>
          <cell r="E536">
            <v>45673.893750000003</v>
          </cell>
          <cell r="F536" t="str">
            <v>FJG0E62</v>
          </cell>
          <cell r="G536" t="str">
            <v>EUCLIDES R GARBUIO TRANSPORTES LTDA</v>
          </cell>
          <cell r="H536" t="str">
            <v>NOVA ERA</v>
          </cell>
          <cell r="I536">
            <v>10</v>
          </cell>
          <cell r="J536">
            <v>430.75</v>
          </cell>
          <cell r="K536">
            <v>64.33</v>
          </cell>
          <cell r="L536">
            <v>570196</v>
          </cell>
        </row>
        <row r="537">
          <cell r="C537">
            <v>11834</v>
          </cell>
          <cell r="D537">
            <v>45673.945138888892</v>
          </cell>
          <cell r="E537">
            <v>45673.995138888888</v>
          </cell>
          <cell r="F537" t="str">
            <v>SJE7G30</v>
          </cell>
          <cell r="G537" t="str">
            <v>EUCLIDES R GARBUIO TRANSPORTES LTDA</v>
          </cell>
          <cell r="H537" t="str">
            <v>NOVA ERA</v>
          </cell>
          <cell r="I537">
            <v>10</v>
          </cell>
          <cell r="J537">
            <v>430.78</v>
          </cell>
          <cell r="K537">
            <v>60.68</v>
          </cell>
          <cell r="L537">
            <v>570202</v>
          </cell>
        </row>
        <row r="538">
          <cell r="C538">
            <v>11835</v>
          </cell>
          <cell r="D538">
            <v>45673.309027777781</v>
          </cell>
          <cell r="E538">
            <v>45673.372916666667</v>
          </cell>
          <cell r="F538" t="str">
            <v>OPP4A83</v>
          </cell>
          <cell r="G538" t="str">
            <v>EXPRESSO NEPOMUCENO S/A</v>
          </cell>
          <cell r="H538" t="str">
            <v>NOVA ERA</v>
          </cell>
          <cell r="I538">
            <v>10</v>
          </cell>
          <cell r="J538">
            <v>430.82</v>
          </cell>
          <cell r="K538">
            <v>59.7</v>
          </cell>
          <cell r="L538">
            <v>570181</v>
          </cell>
        </row>
        <row r="539">
          <cell r="C539">
            <v>11836</v>
          </cell>
          <cell r="D539">
            <v>45671.775694444441</v>
          </cell>
          <cell r="E539">
            <v>45671.832638888889</v>
          </cell>
          <cell r="F539" t="str">
            <v>STD2G26</v>
          </cell>
          <cell r="G539" t="str">
            <v>EXPRESSO NEPOMUCENO S/A</v>
          </cell>
          <cell r="H539" t="str">
            <v>NOVA ERA</v>
          </cell>
          <cell r="I539">
            <v>10</v>
          </cell>
          <cell r="J539">
            <v>430.77</v>
          </cell>
          <cell r="K539">
            <v>74.099999999999994</v>
          </cell>
          <cell r="L539">
            <v>570116</v>
          </cell>
        </row>
        <row r="540">
          <cell r="C540">
            <v>11837</v>
          </cell>
          <cell r="D540">
            <v>45671.486111111109</v>
          </cell>
          <cell r="E540">
            <v>45671.535416666666</v>
          </cell>
          <cell r="F540" t="str">
            <v>STG9J42</v>
          </cell>
          <cell r="G540" t="str">
            <v>EXPRESSO NEPOMUCENO S/A</v>
          </cell>
          <cell r="H540" t="str">
            <v>NOVA ERA</v>
          </cell>
          <cell r="I540">
            <v>10</v>
          </cell>
          <cell r="J540">
            <v>430.71</v>
          </cell>
          <cell r="K540">
            <v>67.540000000000006</v>
          </cell>
          <cell r="L540">
            <v>570117</v>
          </cell>
        </row>
        <row r="541">
          <cell r="C541">
            <v>11838</v>
          </cell>
          <cell r="D541">
            <v>45671.393055555556</v>
          </cell>
          <cell r="E541">
            <v>45671.459027777775</v>
          </cell>
          <cell r="F541" t="str">
            <v>CCU0D95</v>
          </cell>
          <cell r="G541" t="str">
            <v>EXPRESSO NEPOMUCENO S/A</v>
          </cell>
          <cell r="H541" t="str">
            <v>NOVA ERA</v>
          </cell>
          <cell r="I541">
            <v>10</v>
          </cell>
          <cell r="J541">
            <v>430.82</v>
          </cell>
          <cell r="K541">
            <v>63.6</v>
          </cell>
          <cell r="L541">
            <v>570153</v>
          </cell>
        </row>
        <row r="542">
          <cell r="C542">
            <v>11839</v>
          </cell>
          <cell r="D542">
            <v>45671.911111111112</v>
          </cell>
          <cell r="E542">
            <v>45671.951388888891</v>
          </cell>
          <cell r="F542" t="str">
            <v>STH4B67</v>
          </cell>
          <cell r="G542" t="str">
            <v>EXPRESSO NEPOMUCENO S/A</v>
          </cell>
          <cell r="H542" t="str">
            <v>NOVA ERA</v>
          </cell>
          <cell r="I542">
            <v>11</v>
          </cell>
          <cell r="J542">
            <v>450.36</v>
          </cell>
          <cell r="K542">
            <v>57.11</v>
          </cell>
          <cell r="L542">
            <v>570118</v>
          </cell>
        </row>
        <row r="543">
          <cell r="C543">
            <v>11840</v>
          </cell>
          <cell r="D543">
            <v>45671.943055555559</v>
          </cell>
          <cell r="E543">
            <v>45672.011111111111</v>
          </cell>
          <cell r="F543" t="str">
            <v>SSS2E21</v>
          </cell>
          <cell r="G543" t="str">
            <v>EXPRESSO NEPOMUCENO S/A</v>
          </cell>
          <cell r="H543" t="str">
            <v>NOVA ERA</v>
          </cell>
          <cell r="I543">
            <v>10</v>
          </cell>
          <cell r="J543">
            <v>430.69</v>
          </cell>
          <cell r="K543">
            <v>77.48</v>
          </cell>
          <cell r="L543">
            <v>570119</v>
          </cell>
        </row>
        <row r="544">
          <cell r="C544">
            <v>11841</v>
          </cell>
          <cell r="D544">
            <v>45671.669444444444</v>
          </cell>
          <cell r="E544">
            <v>45671.706250000003</v>
          </cell>
          <cell r="F544" t="str">
            <v>OPP4B05</v>
          </cell>
          <cell r="G544" t="str">
            <v>EXPRESSO NEPOMUCENO S/A</v>
          </cell>
          <cell r="H544" t="str">
            <v>NOVA ERA</v>
          </cell>
          <cell r="I544">
            <v>10</v>
          </cell>
          <cell r="J544">
            <v>430.75</v>
          </cell>
          <cell r="K544">
            <v>81.81</v>
          </cell>
          <cell r="L544">
            <v>570120</v>
          </cell>
        </row>
        <row r="545">
          <cell r="C545">
            <v>11842</v>
          </cell>
          <cell r="D545">
            <v>45671.938194444447</v>
          </cell>
          <cell r="E545">
            <v>45671.998611111114</v>
          </cell>
          <cell r="F545" t="str">
            <v>SSU2D13</v>
          </cell>
          <cell r="G545" t="str">
            <v>EXPRESSO NEPOMUCENO S/A</v>
          </cell>
          <cell r="H545" t="str">
            <v>NOVA ERA</v>
          </cell>
          <cell r="I545">
            <v>14</v>
          </cell>
          <cell r="J545">
            <v>423.9</v>
          </cell>
          <cell r="K545">
            <v>83.77</v>
          </cell>
          <cell r="L545">
            <v>570121</v>
          </cell>
        </row>
        <row r="546">
          <cell r="C546">
            <v>11843</v>
          </cell>
          <cell r="D546">
            <v>45671.538888888892</v>
          </cell>
          <cell r="E546">
            <v>45671.576388888891</v>
          </cell>
          <cell r="F546" t="str">
            <v>STX3E97</v>
          </cell>
          <cell r="G546" t="str">
            <v>EXPRESSO NEPOMUCENO S/A</v>
          </cell>
          <cell r="H546" t="str">
            <v>NOVA ERA</v>
          </cell>
          <cell r="I546">
            <v>10</v>
          </cell>
          <cell r="J546">
            <v>430.78</v>
          </cell>
          <cell r="K546">
            <v>83.94</v>
          </cell>
          <cell r="L546">
            <v>570122</v>
          </cell>
        </row>
        <row r="547">
          <cell r="C547">
            <v>11844</v>
          </cell>
          <cell r="D547">
            <v>45671.932638888888</v>
          </cell>
          <cell r="E547">
            <v>45671.99722222222</v>
          </cell>
          <cell r="F547" t="str">
            <v>SSX1F07</v>
          </cell>
          <cell r="G547" t="str">
            <v>EXPRESSO NEPOMUCENO S/A</v>
          </cell>
          <cell r="H547" t="str">
            <v>NOVA ERA</v>
          </cell>
          <cell r="I547">
            <v>10</v>
          </cell>
          <cell r="J547">
            <v>430.69</v>
          </cell>
          <cell r="K547">
            <v>64.849999999999994</v>
          </cell>
          <cell r="L547">
            <v>570123</v>
          </cell>
        </row>
        <row r="548">
          <cell r="C548">
            <v>11845</v>
          </cell>
          <cell r="D548">
            <v>45674.008333333331</v>
          </cell>
          <cell r="E548">
            <v>45674.056944444441</v>
          </cell>
          <cell r="F548" t="str">
            <v>STG9J42</v>
          </cell>
          <cell r="G548" t="str">
            <v>EXPRESSO NEPOMUCENO S/A</v>
          </cell>
          <cell r="H548" t="str">
            <v>NOVA ERA</v>
          </cell>
          <cell r="I548">
            <v>10</v>
          </cell>
          <cell r="J548">
            <v>430.8</v>
          </cell>
          <cell r="K548">
            <v>59.03</v>
          </cell>
          <cell r="L548">
            <v>570173</v>
          </cell>
        </row>
        <row r="549">
          <cell r="C549">
            <v>11846</v>
          </cell>
          <cell r="D549">
            <v>45672.181250000001</v>
          </cell>
          <cell r="E549">
            <v>45672.245138888888</v>
          </cell>
          <cell r="F549" t="str">
            <v>SWX8J17</v>
          </cell>
          <cell r="G549" t="str">
            <v>EXPRESSO NEPOMUCENO S/A</v>
          </cell>
          <cell r="H549" t="str">
            <v>NOVA ERA</v>
          </cell>
          <cell r="I549">
            <v>14</v>
          </cell>
          <cell r="J549">
            <v>423.83</v>
          </cell>
          <cell r="K549">
            <v>76.87</v>
          </cell>
          <cell r="L549">
            <v>570124</v>
          </cell>
        </row>
        <row r="550">
          <cell r="C550">
            <v>11847</v>
          </cell>
          <cell r="D550">
            <v>45672.064583333333</v>
          </cell>
          <cell r="E550">
            <v>45672.09375</v>
          </cell>
          <cell r="F550" t="str">
            <v>SSY0B28</v>
          </cell>
          <cell r="G550" t="str">
            <v>EXPRESSO NEPOMUCENO S/A</v>
          </cell>
          <cell r="H550" t="str">
            <v>NOVA ERA</v>
          </cell>
          <cell r="I550">
            <v>10</v>
          </cell>
          <cell r="J550">
            <v>430.74</v>
          </cell>
          <cell r="K550">
            <v>64.03</v>
          </cell>
          <cell r="L550">
            <v>570158</v>
          </cell>
        </row>
        <row r="551">
          <cell r="C551">
            <v>11848</v>
          </cell>
          <cell r="D551">
            <v>45672.000694444447</v>
          </cell>
          <cell r="E551">
            <v>45672.04583333333</v>
          </cell>
          <cell r="F551" t="str">
            <v>OPP5H48</v>
          </cell>
          <cell r="G551" t="str">
            <v>EXPRESSO NEPOMUCENO S/A</v>
          </cell>
          <cell r="H551" t="str">
            <v>NOVA ERA</v>
          </cell>
          <cell r="I551">
            <v>10</v>
          </cell>
          <cell r="J551">
            <v>430.76</v>
          </cell>
          <cell r="K551">
            <v>62.61</v>
          </cell>
          <cell r="L551">
            <v>570125</v>
          </cell>
        </row>
        <row r="552">
          <cell r="C552">
            <v>11849</v>
          </cell>
          <cell r="D552">
            <v>45673.96597222222</v>
          </cell>
          <cell r="E552">
            <v>45674.026388888888</v>
          </cell>
          <cell r="F552" t="str">
            <v>SVW5C37</v>
          </cell>
          <cell r="G552" t="str">
            <v>EXPRESSO NEPOMUCENO S/A</v>
          </cell>
          <cell r="H552" t="str">
            <v>NOVA ERA</v>
          </cell>
          <cell r="I552">
            <v>10</v>
          </cell>
          <cell r="J552">
            <v>430.78</v>
          </cell>
          <cell r="K552">
            <v>59.59</v>
          </cell>
          <cell r="L552">
            <v>570171</v>
          </cell>
        </row>
        <row r="553">
          <cell r="C553">
            <v>11850</v>
          </cell>
          <cell r="D553">
            <v>45672.098611111112</v>
          </cell>
          <cell r="E553">
            <v>45672.152083333334</v>
          </cell>
          <cell r="F553" t="str">
            <v>OPP4E56</v>
          </cell>
          <cell r="G553" t="str">
            <v>EXPRESSO NEPOMUCENO S/A</v>
          </cell>
          <cell r="H553" t="str">
            <v>NOVA ERA</v>
          </cell>
          <cell r="I553">
            <v>10</v>
          </cell>
          <cell r="J553">
            <v>430.7</v>
          </cell>
          <cell r="K553">
            <v>63.2</v>
          </cell>
          <cell r="L553">
            <v>570162</v>
          </cell>
        </row>
        <row r="554">
          <cell r="C554">
            <v>11851</v>
          </cell>
          <cell r="D554">
            <v>45672.723611111112</v>
          </cell>
          <cell r="E554">
            <v>45672.810416666667</v>
          </cell>
          <cell r="F554" t="str">
            <v>STB5A85</v>
          </cell>
          <cell r="G554" t="str">
            <v>EXPRESSO NEPOMUCENO S/A</v>
          </cell>
          <cell r="H554" t="str">
            <v>NOVA ERA</v>
          </cell>
          <cell r="I554">
            <v>10</v>
          </cell>
          <cell r="J554">
            <v>430.72</v>
          </cell>
          <cell r="K554">
            <v>60.48</v>
          </cell>
          <cell r="L554">
            <v>570137</v>
          </cell>
        </row>
        <row r="555">
          <cell r="C555">
            <v>11852</v>
          </cell>
          <cell r="D555">
            <v>45672.509722222225</v>
          </cell>
          <cell r="E555">
            <v>45672.544444444444</v>
          </cell>
          <cell r="F555" t="str">
            <v>OQA0H41</v>
          </cell>
          <cell r="G555" t="str">
            <v>EXPRESSO NEPOMUCENO S/A</v>
          </cell>
          <cell r="H555" t="str">
            <v>NOVA ERA</v>
          </cell>
          <cell r="I555">
            <v>10</v>
          </cell>
          <cell r="J555">
            <v>430.68</v>
          </cell>
          <cell r="K555">
            <v>60.16</v>
          </cell>
          <cell r="L555">
            <v>570126</v>
          </cell>
        </row>
        <row r="556">
          <cell r="C556">
            <v>11853</v>
          </cell>
          <cell r="D556">
            <v>45673.897222222222</v>
          </cell>
          <cell r="E556">
            <v>45673.957638888889</v>
          </cell>
          <cell r="F556" t="str">
            <v>STU8G10</v>
          </cell>
          <cell r="G556" t="str">
            <v>EXPRESSO NEPOMUCENO S/A</v>
          </cell>
          <cell r="H556" t="str">
            <v>NOVA ERA</v>
          </cell>
          <cell r="I556">
            <v>10</v>
          </cell>
          <cell r="J556">
            <v>430.74</v>
          </cell>
          <cell r="K556">
            <v>61.15</v>
          </cell>
          <cell r="L556">
            <v>570198</v>
          </cell>
        </row>
        <row r="557">
          <cell r="C557">
            <v>11854</v>
          </cell>
          <cell r="D557">
            <v>45673.570138888892</v>
          </cell>
          <cell r="E557">
            <v>45673.616666666669</v>
          </cell>
          <cell r="F557" t="str">
            <v>GJO1J51</v>
          </cell>
          <cell r="G557" t="str">
            <v>EXPRESSO NEPOMUCENO S/A</v>
          </cell>
          <cell r="H557" t="str">
            <v>NOVA ERA</v>
          </cell>
          <cell r="I557">
            <v>10</v>
          </cell>
          <cell r="J557">
            <v>430.65</v>
          </cell>
          <cell r="K557">
            <v>58.33</v>
          </cell>
          <cell r="L557">
            <v>570174</v>
          </cell>
        </row>
        <row r="558">
          <cell r="C558">
            <v>11855</v>
          </cell>
          <cell r="D558">
            <v>45673.868055555555</v>
          </cell>
          <cell r="E558">
            <v>45673.914583333331</v>
          </cell>
          <cell r="F558" t="str">
            <v>SSR1I16</v>
          </cell>
          <cell r="G558" t="str">
            <v>EXPRESSO NEPOMUCENO S/A</v>
          </cell>
          <cell r="H558" t="str">
            <v>NOVA ERA</v>
          </cell>
          <cell r="I558">
            <v>10</v>
          </cell>
          <cell r="J558">
            <v>430.66</v>
          </cell>
          <cell r="K558">
            <v>64.900000000000006</v>
          </cell>
          <cell r="L558">
            <v>570172</v>
          </cell>
        </row>
        <row r="559">
          <cell r="C559">
            <v>11856</v>
          </cell>
          <cell r="D559">
            <v>45673.149305555555</v>
          </cell>
          <cell r="E559">
            <v>45673.2</v>
          </cell>
          <cell r="F559" t="str">
            <v>BII6G41</v>
          </cell>
          <cell r="G559" t="str">
            <v>EXPRESSO NEPOMUCENO S/A</v>
          </cell>
          <cell r="H559" t="str">
            <v>NOVA ERA</v>
          </cell>
          <cell r="I559">
            <v>10</v>
          </cell>
          <cell r="J559">
            <v>430.81</v>
          </cell>
          <cell r="K559">
            <v>61.35</v>
          </cell>
          <cell r="L559">
            <v>570129</v>
          </cell>
        </row>
        <row r="560">
          <cell r="C560">
            <v>11857</v>
          </cell>
          <cell r="D560">
            <v>45673.934027777781</v>
          </cell>
          <cell r="E560">
            <v>45674.018750000003</v>
          </cell>
          <cell r="F560" t="str">
            <v>CUE7I33</v>
          </cell>
          <cell r="G560" t="str">
            <v>EXPRESSO NEPOMUCENO S/A</v>
          </cell>
          <cell r="H560" t="str">
            <v>NOVA ERA</v>
          </cell>
          <cell r="I560">
            <v>10</v>
          </cell>
          <cell r="J560">
            <v>430.75</v>
          </cell>
          <cell r="K560">
            <v>61.08</v>
          </cell>
          <cell r="L560">
            <v>570130</v>
          </cell>
        </row>
        <row r="561">
          <cell r="C561">
            <v>11858</v>
          </cell>
          <cell r="D561">
            <v>45672.209722222222</v>
          </cell>
          <cell r="E561">
            <v>45672.268055555556</v>
          </cell>
          <cell r="F561" t="str">
            <v>OPP4B11</v>
          </cell>
          <cell r="G561" t="str">
            <v>EXPRESSO NEPOMUCENO S/A</v>
          </cell>
          <cell r="H561" t="str">
            <v>NOVA ERA</v>
          </cell>
          <cell r="I561">
            <v>10</v>
          </cell>
          <cell r="J561">
            <v>430.85</v>
          </cell>
          <cell r="K561">
            <v>57.63</v>
          </cell>
          <cell r="L561">
            <v>570131</v>
          </cell>
        </row>
        <row r="562">
          <cell r="C562">
            <v>11859</v>
          </cell>
          <cell r="D562">
            <v>45674.079861111109</v>
          </cell>
          <cell r="E562">
            <v>45674.098611111112</v>
          </cell>
          <cell r="F562" t="str">
            <v>OQA0G80</v>
          </cell>
          <cell r="G562" t="str">
            <v>EXPRESSO NEPOMUCENO S/A</v>
          </cell>
          <cell r="H562" t="str">
            <v>NOVA ERA</v>
          </cell>
          <cell r="I562">
            <v>10</v>
          </cell>
          <cell r="J562">
            <v>430.76</v>
          </cell>
          <cell r="K562">
            <v>61.89</v>
          </cell>
          <cell r="L562">
            <v>570205</v>
          </cell>
        </row>
        <row r="563">
          <cell r="C563">
            <v>11860</v>
          </cell>
          <cell r="D563">
            <v>45672.824999999997</v>
          </cell>
          <cell r="E563">
            <v>45672.886111111111</v>
          </cell>
          <cell r="F563" t="str">
            <v>SST9C72</v>
          </cell>
          <cell r="G563" t="str">
            <v>EXPRESSO NEPOMUCENO S/A</v>
          </cell>
          <cell r="H563" t="str">
            <v>NOVA ERA</v>
          </cell>
          <cell r="I563">
            <v>10</v>
          </cell>
          <cell r="J563">
            <v>430.77</v>
          </cell>
          <cell r="K563">
            <v>59.66</v>
          </cell>
          <cell r="L563">
            <v>570133</v>
          </cell>
        </row>
        <row r="564">
          <cell r="C564">
            <v>11861</v>
          </cell>
          <cell r="D564">
            <v>45672.582638888889</v>
          </cell>
          <cell r="E564">
            <v>45672.617361111108</v>
          </cell>
          <cell r="F564" t="str">
            <v>STG0F21</v>
          </cell>
          <cell r="G564" t="str">
            <v>EXPRESSO NEPOMUCENO S/A</v>
          </cell>
          <cell r="H564" t="str">
            <v>NOVA ERA</v>
          </cell>
          <cell r="I564">
            <v>10</v>
          </cell>
          <cell r="J564">
            <v>430.69</v>
          </cell>
          <cell r="K564">
            <v>60.09</v>
          </cell>
          <cell r="L564">
            <v>570135</v>
          </cell>
        </row>
        <row r="565">
          <cell r="C565">
            <v>11862</v>
          </cell>
          <cell r="D565">
            <v>45672.723611111112</v>
          </cell>
          <cell r="E565">
            <v>45672.8125</v>
          </cell>
          <cell r="F565" t="str">
            <v>SSY0C97</v>
          </cell>
          <cell r="G565" t="str">
            <v>EXPRESSO NEPOMUCENO S/A</v>
          </cell>
          <cell r="H565" t="str">
            <v>NOVA ERA</v>
          </cell>
          <cell r="I565">
            <v>10</v>
          </cell>
          <cell r="J565">
            <v>430.78</v>
          </cell>
          <cell r="K565">
            <v>64.650000000000006</v>
          </cell>
          <cell r="L565">
            <v>570136</v>
          </cell>
        </row>
        <row r="566">
          <cell r="C566">
            <v>11863</v>
          </cell>
          <cell r="D566">
            <v>45673.441666666666</v>
          </cell>
          <cell r="E566">
            <v>45673.490277777775</v>
          </cell>
          <cell r="F566" t="str">
            <v>DDL7I64</v>
          </cell>
          <cell r="G566" t="str">
            <v>EXPRESSO NEPOMUCENO S/A</v>
          </cell>
          <cell r="H566" t="str">
            <v>NOVA ERA</v>
          </cell>
          <cell r="I566">
            <v>10</v>
          </cell>
          <cell r="J566">
            <v>430.68</v>
          </cell>
          <cell r="K566">
            <v>67.8</v>
          </cell>
          <cell r="L566">
            <v>570138</v>
          </cell>
        </row>
        <row r="567">
          <cell r="C567">
            <v>11864</v>
          </cell>
          <cell r="D567">
            <v>45673.068055555559</v>
          </cell>
          <cell r="E567">
            <v>45673.068749999999</v>
          </cell>
          <cell r="F567" t="str">
            <v>CDM0E32</v>
          </cell>
          <cell r="G567" t="str">
            <v>EXPRESSO NEPOMUCENO S/A</v>
          </cell>
          <cell r="H567" t="str">
            <v>NOVA ERA</v>
          </cell>
          <cell r="I567">
            <v>10</v>
          </cell>
          <cell r="J567">
            <v>430.73</v>
          </cell>
          <cell r="K567">
            <v>60.34</v>
          </cell>
          <cell r="L567">
            <v>570179</v>
          </cell>
        </row>
        <row r="568">
          <cell r="C568">
            <v>11865</v>
          </cell>
          <cell r="D568">
            <v>45673.915277777778</v>
          </cell>
          <cell r="E568">
            <v>45673.986111111109</v>
          </cell>
          <cell r="F568" t="str">
            <v>CSV0G52</v>
          </cell>
          <cell r="G568" t="str">
            <v>EXPRESSO NEPOMUCENO S/A</v>
          </cell>
          <cell r="H568" t="str">
            <v>NOVA ERA</v>
          </cell>
          <cell r="I568">
            <v>10</v>
          </cell>
          <cell r="J568">
            <v>430.69</v>
          </cell>
          <cell r="K568">
            <v>62.18</v>
          </cell>
          <cell r="L568">
            <v>570201</v>
          </cell>
        </row>
        <row r="569">
          <cell r="C569">
            <v>11866</v>
          </cell>
          <cell r="D569">
            <v>45672.519444444442</v>
          </cell>
          <cell r="E569">
            <v>45672.546527777777</v>
          </cell>
          <cell r="F569" t="str">
            <v>OPP5H56</v>
          </cell>
          <cell r="G569" t="str">
            <v>EXPRESSO NEPOMUCENO S/A</v>
          </cell>
          <cell r="H569" t="str">
            <v>NOVA ERA</v>
          </cell>
          <cell r="I569">
            <v>10</v>
          </cell>
          <cell r="J569">
            <v>430.67</v>
          </cell>
          <cell r="K569">
            <v>68.08</v>
          </cell>
          <cell r="L569">
            <v>570166</v>
          </cell>
        </row>
        <row r="570">
          <cell r="C570">
            <v>11867</v>
          </cell>
          <cell r="D570">
            <v>45674.082638888889</v>
          </cell>
          <cell r="E570">
            <v>45674.112500000003</v>
          </cell>
          <cell r="F570" t="str">
            <v>OPP4E71</v>
          </cell>
          <cell r="G570" t="str">
            <v>EXPRESSO NEPOMUCENO S/A</v>
          </cell>
          <cell r="H570" t="str">
            <v>NOVA ERA</v>
          </cell>
          <cell r="I570">
            <v>10</v>
          </cell>
          <cell r="J570">
            <v>430.8</v>
          </cell>
          <cell r="K570">
            <v>57.73</v>
          </cell>
          <cell r="L570">
            <v>570170</v>
          </cell>
        </row>
        <row r="571">
          <cell r="C571">
            <v>11868</v>
          </cell>
          <cell r="D571">
            <v>45673.334027777775</v>
          </cell>
          <cell r="E571">
            <v>45673.347222222219</v>
          </cell>
          <cell r="F571" t="str">
            <v>SUV1I18</v>
          </cell>
          <cell r="G571" t="str">
            <v>EXPRESSO NEPOMUCENO S/A</v>
          </cell>
          <cell r="H571" t="str">
            <v>NOVA ERA</v>
          </cell>
          <cell r="I571">
            <v>10</v>
          </cell>
          <cell r="J571">
            <v>430.75</v>
          </cell>
          <cell r="K571">
            <v>66.28</v>
          </cell>
          <cell r="L571">
            <v>570184</v>
          </cell>
        </row>
        <row r="572">
          <cell r="C572">
            <v>11869</v>
          </cell>
          <cell r="D572">
            <v>45674.037499999999</v>
          </cell>
          <cell r="E572">
            <v>45674.0625</v>
          </cell>
          <cell r="F572" t="str">
            <v>SSW7J67</v>
          </cell>
          <cell r="G572" t="str">
            <v>EXPRESSO NEPOMUCENO S/A</v>
          </cell>
          <cell r="H572" t="str">
            <v>NOVA ERA</v>
          </cell>
          <cell r="I572">
            <v>10</v>
          </cell>
          <cell r="J572">
            <v>430.71</v>
          </cell>
          <cell r="K572">
            <v>61.41</v>
          </cell>
          <cell r="L572">
            <v>570203</v>
          </cell>
        </row>
        <row r="573">
          <cell r="C573">
            <v>11870</v>
          </cell>
          <cell r="D573">
            <v>45675.163888888892</v>
          </cell>
          <cell r="E573">
            <v>45675.188194444447</v>
          </cell>
          <cell r="F573" t="str">
            <v>SSX1F07</v>
          </cell>
          <cell r="G573" t="str">
            <v>EXPRESSO NEPOMUCENO S/A</v>
          </cell>
          <cell r="H573" t="str">
            <v>NOVA ERA</v>
          </cell>
          <cell r="I573">
            <v>11</v>
          </cell>
          <cell r="J573">
            <v>450.38</v>
          </cell>
          <cell r="K573">
            <v>64.59</v>
          </cell>
          <cell r="L573">
            <v>570176</v>
          </cell>
        </row>
        <row r="574">
          <cell r="C574">
            <v>11871</v>
          </cell>
          <cell r="D574">
            <v>45674.672222222223</v>
          </cell>
          <cell r="E574">
            <v>45674.704861111109</v>
          </cell>
          <cell r="F574" t="str">
            <v>SSV9D40</v>
          </cell>
          <cell r="G574" t="str">
            <v>EXPRESSO NEPOMUCENO S/A</v>
          </cell>
          <cell r="H574" t="str">
            <v>NOVA ERA</v>
          </cell>
          <cell r="I574">
            <v>11</v>
          </cell>
          <cell r="J574">
            <v>450.38</v>
          </cell>
          <cell r="K574">
            <v>72.650000000000006</v>
          </cell>
          <cell r="L574">
            <v>570209</v>
          </cell>
        </row>
        <row r="575">
          <cell r="C575">
            <v>11872</v>
          </cell>
          <cell r="D575">
            <v>45674.875</v>
          </cell>
          <cell r="E575">
            <v>45674.893750000003</v>
          </cell>
          <cell r="F575" t="str">
            <v>OPP4E29</v>
          </cell>
          <cell r="G575" t="str">
            <v>EXPRESSO NEPOMUCENO S/A</v>
          </cell>
          <cell r="H575" t="str">
            <v>NOVA ERA</v>
          </cell>
          <cell r="I575">
            <v>11</v>
          </cell>
          <cell r="J575">
            <v>450.44</v>
          </cell>
          <cell r="K575">
            <v>56.9</v>
          </cell>
          <cell r="L575">
            <v>570177</v>
          </cell>
        </row>
        <row r="576">
          <cell r="C576">
            <v>11873</v>
          </cell>
          <cell r="D576">
            <v>45674.496527777781</v>
          </cell>
          <cell r="E576">
            <v>45674.559027777781</v>
          </cell>
          <cell r="F576" t="str">
            <v>CCU0D95</v>
          </cell>
          <cell r="G576" t="str">
            <v>EXPRESSO NEPOMUCENO S/A</v>
          </cell>
          <cell r="H576" t="str">
            <v>NOVA ERA</v>
          </cell>
          <cell r="I576">
            <v>11</v>
          </cell>
          <cell r="J576">
            <v>450.45</v>
          </cell>
          <cell r="K576">
            <v>65.69</v>
          </cell>
          <cell r="L576">
            <v>570216</v>
          </cell>
        </row>
        <row r="577">
          <cell r="C577">
            <v>11874</v>
          </cell>
          <cell r="D577">
            <v>45674.831250000003</v>
          </cell>
          <cell r="E577">
            <v>45674.863888888889</v>
          </cell>
          <cell r="F577" t="str">
            <v>SSW4E67</v>
          </cell>
          <cell r="G577" t="str">
            <v>EXPRESSO NEPOMUCENO S/A</v>
          </cell>
          <cell r="H577" t="str">
            <v>NOVA ERA</v>
          </cell>
          <cell r="I577">
            <v>9</v>
          </cell>
          <cell r="J577">
            <v>452.65</v>
          </cell>
          <cell r="K577">
            <v>68.53</v>
          </cell>
          <cell r="L577">
            <v>570211</v>
          </cell>
        </row>
        <row r="578">
          <cell r="C578">
            <v>11875</v>
          </cell>
          <cell r="D578">
            <v>45674.168749999997</v>
          </cell>
          <cell r="E578">
            <v>45674.245833333334</v>
          </cell>
          <cell r="F578" t="str">
            <v>CUI9G95</v>
          </cell>
          <cell r="G578" t="str">
            <v>EXPRESSO NEPOMUCENO S/A</v>
          </cell>
          <cell r="H578" t="str">
            <v>NOVA ERA</v>
          </cell>
          <cell r="I578">
            <v>10</v>
          </cell>
          <cell r="J578">
            <v>430.76</v>
          </cell>
          <cell r="K578">
            <v>74.52</v>
          </cell>
          <cell r="L578">
            <v>570208</v>
          </cell>
        </row>
        <row r="579">
          <cell r="C579">
            <v>11876</v>
          </cell>
          <cell r="D579">
            <v>45674.166666666664</v>
          </cell>
          <cell r="E579">
            <v>45674.227083333331</v>
          </cell>
          <cell r="F579" t="str">
            <v>CUB8B56</v>
          </cell>
          <cell r="G579" t="str">
            <v>EXPRESSO NEPOMUCENO S/A</v>
          </cell>
          <cell r="H579" t="str">
            <v>NOVA ERA</v>
          </cell>
          <cell r="I579">
            <v>11</v>
          </cell>
          <cell r="J579">
            <v>450.33</v>
          </cell>
          <cell r="K579">
            <v>67.349999999999994</v>
          </cell>
          <cell r="L579">
            <v>570207</v>
          </cell>
        </row>
        <row r="580">
          <cell r="C580">
            <v>11877</v>
          </cell>
          <cell r="D580">
            <v>45674.76666666667</v>
          </cell>
          <cell r="E580">
            <v>45674.816666666666</v>
          </cell>
          <cell r="F580" t="str">
            <v>STX3E97</v>
          </cell>
          <cell r="G580" t="str">
            <v>EXPRESSO NEPOMUCENO S/A</v>
          </cell>
          <cell r="H580" t="str">
            <v>NOVA ERA</v>
          </cell>
          <cell r="I580">
            <v>11</v>
          </cell>
          <cell r="J580">
            <v>450.41</v>
          </cell>
          <cell r="K580">
            <v>70.180000000000007</v>
          </cell>
          <cell r="L580">
            <v>570212</v>
          </cell>
        </row>
        <row r="581">
          <cell r="C581">
            <v>11878</v>
          </cell>
          <cell r="D581">
            <v>45674.399305555555</v>
          </cell>
          <cell r="E581">
            <v>45674.488194444442</v>
          </cell>
          <cell r="F581" t="str">
            <v>STH4B67</v>
          </cell>
          <cell r="G581" t="str">
            <v>EXPRESSO NEPOMUCENO S/A</v>
          </cell>
          <cell r="H581" t="str">
            <v>NOVA ERA</v>
          </cell>
          <cell r="I581">
            <v>11</v>
          </cell>
          <cell r="J581">
            <v>450.39</v>
          </cell>
          <cell r="K581">
            <v>73.67</v>
          </cell>
          <cell r="L581">
            <v>570214</v>
          </cell>
        </row>
        <row r="582">
          <cell r="C582">
            <v>11879</v>
          </cell>
          <cell r="D582">
            <v>45674.298611111109</v>
          </cell>
          <cell r="E582">
            <v>45674.351388888892</v>
          </cell>
          <cell r="F582" t="str">
            <v>STE8H63</v>
          </cell>
          <cell r="G582" t="str">
            <v>EXPRESSO NEPOMUCENO S/A</v>
          </cell>
          <cell r="H582" t="str">
            <v>NOVA ERA</v>
          </cell>
          <cell r="I582">
            <v>11</v>
          </cell>
          <cell r="J582">
            <v>450.37</v>
          </cell>
          <cell r="K582">
            <v>65.59</v>
          </cell>
          <cell r="L582">
            <v>570221</v>
          </cell>
        </row>
        <row r="583">
          <cell r="C583">
            <v>11880</v>
          </cell>
          <cell r="D583">
            <v>45674.416666666664</v>
          </cell>
          <cell r="E583">
            <v>45674.495833333334</v>
          </cell>
          <cell r="F583" t="str">
            <v>OPP5H34</v>
          </cell>
          <cell r="G583" t="str">
            <v>EXPRESSO NEPOMUCENO S/A</v>
          </cell>
          <cell r="H583" t="str">
            <v>NOVA ERA</v>
          </cell>
          <cell r="I583">
            <v>11</v>
          </cell>
          <cell r="J583">
            <v>450.43</v>
          </cell>
          <cell r="K583">
            <v>76.260000000000005</v>
          </cell>
          <cell r="L583">
            <v>570217</v>
          </cell>
        </row>
        <row r="584">
          <cell r="C584">
            <v>11881</v>
          </cell>
          <cell r="D584">
            <v>45674.465277777781</v>
          </cell>
          <cell r="E584">
            <v>45674.536111111112</v>
          </cell>
          <cell r="F584" t="str">
            <v>EIY7G82</v>
          </cell>
          <cell r="G584" t="str">
            <v>EXPRESSO NEPOMUCENO S/A</v>
          </cell>
          <cell r="H584" t="str">
            <v>NOVA ERA</v>
          </cell>
          <cell r="I584">
            <v>11</v>
          </cell>
          <cell r="J584">
            <v>450.36</v>
          </cell>
          <cell r="K584">
            <v>75.14</v>
          </cell>
          <cell r="L584">
            <v>570218</v>
          </cell>
        </row>
        <row r="585">
          <cell r="C585">
            <v>11882</v>
          </cell>
          <cell r="D585">
            <v>45674.30972222222</v>
          </cell>
          <cell r="E585">
            <v>45674.371527777781</v>
          </cell>
          <cell r="F585" t="str">
            <v>SYY6I91</v>
          </cell>
          <cell r="G585" t="str">
            <v>EXPRESSO NEPOMUCENO S/A</v>
          </cell>
          <cell r="H585" t="str">
            <v>NOVA ERA</v>
          </cell>
          <cell r="I585">
            <v>11</v>
          </cell>
          <cell r="J585">
            <v>450.33</v>
          </cell>
          <cell r="K585">
            <v>66.44</v>
          </cell>
          <cell r="L585">
            <v>570213</v>
          </cell>
        </row>
        <row r="586">
          <cell r="C586">
            <v>11883</v>
          </cell>
          <cell r="D586">
            <v>45674.726388888892</v>
          </cell>
          <cell r="E586">
            <v>45674.772916666669</v>
          </cell>
          <cell r="F586" t="str">
            <v>SSU2D13</v>
          </cell>
          <cell r="G586" t="str">
            <v>EXPRESSO NEPOMUCENO S/A</v>
          </cell>
          <cell r="H586" t="str">
            <v>NOVA ERA</v>
          </cell>
          <cell r="I586">
            <v>11</v>
          </cell>
          <cell r="J586">
            <v>450.5</v>
          </cell>
          <cell r="K586">
            <v>56.56</v>
          </cell>
          <cell r="L586">
            <v>570219</v>
          </cell>
        </row>
        <row r="587">
          <cell r="C587">
            <v>11884</v>
          </cell>
          <cell r="D587">
            <v>45674.590277777781</v>
          </cell>
          <cell r="E587">
            <v>45674.632638888892</v>
          </cell>
          <cell r="F587" t="str">
            <v>STE1C25</v>
          </cell>
          <cell r="G587" t="str">
            <v>EXPRESSO NEPOMUCENO S/A</v>
          </cell>
          <cell r="H587" t="str">
            <v>NOVA ERA</v>
          </cell>
          <cell r="I587">
            <v>11</v>
          </cell>
          <cell r="J587">
            <v>450.42</v>
          </cell>
          <cell r="K587">
            <v>73.11</v>
          </cell>
          <cell r="L587">
            <v>570220</v>
          </cell>
        </row>
        <row r="588">
          <cell r="C588">
            <v>11885</v>
          </cell>
          <cell r="D588">
            <v>45675.098611111112</v>
          </cell>
          <cell r="E588">
            <v>45675.130555555559</v>
          </cell>
          <cell r="F588" t="str">
            <v>OPP5H70</v>
          </cell>
          <cell r="G588" t="str">
            <v>EXPRESSO NEPOMUCENO S/A</v>
          </cell>
          <cell r="H588" t="str">
            <v>NOVA ERA</v>
          </cell>
          <cell r="I588">
            <v>11</v>
          </cell>
          <cell r="J588">
            <v>450.35</v>
          </cell>
          <cell r="K588">
            <v>62.13</v>
          </cell>
          <cell r="L588">
            <v>570210</v>
          </cell>
        </row>
        <row r="589">
          <cell r="C589">
            <v>11886</v>
          </cell>
          <cell r="D589">
            <v>45675.273611111108</v>
          </cell>
          <cell r="E589">
            <v>45675.307638888888</v>
          </cell>
          <cell r="F589" t="str">
            <v>SSS2E21</v>
          </cell>
          <cell r="G589" t="str">
            <v>EXPRESSO NEPOMUCENO S/A</v>
          </cell>
          <cell r="H589" t="str">
            <v>NOVA ERA</v>
          </cell>
          <cell r="I589">
            <v>11</v>
          </cell>
          <cell r="J589">
            <v>450.4</v>
          </cell>
          <cell r="K589">
            <v>58.17</v>
          </cell>
          <cell r="L589">
            <v>570215</v>
          </cell>
        </row>
        <row r="590">
          <cell r="C590">
            <v>11887</v>
          </cell>
          <cell r="D590">
            <v>45674.741666666669</v>
          </cell>
          <cell r="E590">
            <v>45674.794444444444</v>
          </cell>
          <cell r="F590" t="str">
            <v>BWJ8J24</v>
          </cell>
          <cell r="G590" t="str">
            <v>EXPRESSO NEPOMUCENO S/A</v>
          </cell>
          <cell r="H590" t="str">
            <v>NOVA ERA</v>
          </cell>
          <cell r="I590">
            <v>11</v>
          </cell>
          <cell r="J590">
            <v>450.37</v>
          </cell>
          <cell r="K590">
            <v>65.28</v>
          </cell>
          <cell r="L590">
            <v>570222</v>
          </cell>
        </row>
        <row r="591">
          <cell r="C591">
            <v>11888</v>
          </cell>
          <cell r="D591">
            <v>45675.390972222223</v>
          </cell>
          <cell r="E591">
            <v>45675.431250000001</v>
          </cell>
          <cell r="F591" t="str">
            <v>STB5A85</v>
          </cell>
          <cell r="G591" t="str">
            <v>EXPRESSO NEPOMUCENO S/A</v>
          </cell>
          <cell r="H591" t="str">
            <v>NOVA ERA</v>
          </cell>
          <cell r="I591">
            <v>11</v>
          </cell>
          <cell r="J591">
            <v>450.37</v>
          </cell>
          <cell r="K591">
            <v>55.51</v>
          </cell>
          <cell r="L591">
            <v>570259</v>
          </cell>
        </row>
        <row r="592">
          <cell r="C592">
            <v>11889</v>
          </cell>
          <cell r="D592">
            <v>45674.852083333331</v>
          </cell>
          <cell r="E592">
            <v>45674.89166666667</v>
          </cell>
          <cell r="F592" t="str">
            <v>SWW6I54</v>
          </cell>
          <cell r="G592" t="str">
            <v>EXPRESSO NEPOMUCENO S/A</v>
          </cell>
          <cell r="H592" t="str">
            <v>NOVA ERA</v>
          </cell>
          <cell r="I592">
            <v>11</v>
          </cell>
          <cell r="J592">
            <v>450.43</v>
          </cell>
          <cell r="K592">
            <v>52.75</v>
          </cell>
          <cell r="L592">
            <v>570234</v>
          </cell>
        </row>
        <row r="593">
          <cell r="C593">
            <v>11890</v>
          </cell>
          <cell r="D593">
            <v>45675.435416666667</v>
          </cell>
          <cell r="E593">
            <v>45675.473611111112</v>
          </cell>
          <cell r="F593" t="str">
            <v>SSV0A56</v>
          </cell>
          <cell r="G593" t="str">
            <v>EXPRESSO NEPOMUCENO S/A</v>
          </cell>
          <cell r="H593" t="str">
            <v>NOVA ERA</v>
          </cell>
          <cell r="I593">
            <v>11</v>
          </cell>
          <cell r="J593">
            <v>450.44</v>
          </cell>
          <cell r="K593">
            <v>51.15</v>
          </cell>
          <cell r="L593">
            <v>570258</v>
          </cell>
        </row>
        <row r="594">
          <cell r="C594">
            <v>11891</v>
          </cell>
          <cell r="D594">
            <v>45675.010416666664</v>
          </cell>
          <cell r="E594">
            <v>45675.043055555558</v>
          </cell>
          <cell r="F594" t="str">
            <v>OPP5H56</v>
          </cell>
          <cell r="G594" t="str">
            <v>EXPRESSO NEPOMUCENO S/A</v>
          </cell>
          <cell r="H594" t="str">
            <v>NOVA ERA</v>
          </cell>
          <cell r="I594">
            <v>11</v>
          </cell>
          <cell r="J594">
            <v>450.35</v>
          </cell>
          <cell r="K594">
            <v>62.84</v>
          </cell>
          <cell r="L594">
            <v>570242</v>
          </cell>
        </row>
        <row r="595">
          <cell r="C595">
            <v>11892</v>
          </cell>
          <cell r="D595">
            <v>45675.1</v>
          </cell>
          <cell r="E595">
            <v>45675.121527777781</v>
          </cell>
          <cell r="F595" t="str">
            <v>OQA0H41</v>
          </cell>
          <cell r="G595" t="str">
            <v>EXPRESSO NEPOMUCENO S/A</v>
          </cell>
          <cell r="H595" t="str">
            <v>NOVA ERA</v>
          </cell>
          <cell r="I595">
            <v>11</v>
          </cell>
          <cell r="J595">
            <v>450.3</v>
          </cell>
          <cell r="K595">
            <v>55.94</v>
          </cell>
          <cell r="L595">
            <v>570247</v>
          </cell>
        </row>
        <row r="596">
          <cell r="C596">
            <v>11893</v>
          </cell>
          <cell r="D596">
            <v>45675.166666666664</v>
          </cell>
          <cell r="E596">
            <v>45675.191666666666</v>
          </cell>
          <cell r="F596" t="str">
            <v>DCU7F35</v>
          </cell>
          <cell r="G596" t="str">
            <v>EXPRESSO NEPOMUCENO S/A</v>
          </cell>
          <cell r="H596" t="str">
            <v>NOVA ERA</v>
          </cell>
          <cell r="I596">
            <v>11</v>
          </cell>
          <cell r="J596">
            <v>450.34</v>
          </cell>
          <cell r="K596">
            <v>65.55</v>
          </cell>
          <cell r="L596">
            <v>570250</v>
          </cell>
        </row>
        <row r="597">
          <cell r="C597">
            <v>11894</v>
          </cell>
          <cell r="D597">
            <v>45674.851388888892</v>
          </cell>
          <cell r="E597">
            <v>45674.904861111114</v>
          </cell>
          <cell r="F597" t="str">
            <v>SWX8J17</v>
          </cell>
          <cell r="G597" t="str">
            <v>EXPRESSO NEPOMUCENO S/A</v>
          </cell>
          <cell r="H597" t="str">
            <v>NOVA ERA</v>
          </cell>
          <cell r="I597">
            <v>11</v>
          </cell>
          <cell r="J597">
            <v>450.4</v>
          </cell>
          <cell r="K597">
            <v>64.41</v>
          </cell>
          <cell r="L597">
            <v>570235</v>
          </cell>
        </row>
        <row r="598">
          <cell r="C598">
            <v>11895</v>
          </cell>
          <cell r="D598">
            <v>45675.337500000001</v>
          </cell>
          <cell r="E598">
            <v>45675.370833333334</v>
          </cell>
          <cell r="F598" t="str">
            <v>STG0F21</v>
          </cell>
          <cell r="G598" t="str">
            <v>EXPRESSO NEPOMUCENO S/A</v>
          </cell>
          <cell r="H598" t="str">
            <v>NOVA ERA</v>
          </cell>
          <cell r="I598">
            <v>11</v>
          </cell>
          <cell r="J598">
            <v>450.4</v>
          </cell>
          <cell r="K598">
            <v>60.59</v>
          </cell>
          <cell r="L598">
            <v>570257</v>
          </cell>
        </row>
        <row r="599">
          <cell r="C599">
            <v>11896</v>
          </cell>
          <cell r="D599">
            <v>45674.685416666667</v>
          </cell>
          <cell r="E599">
            <v>45674.710416666669</v>
          </cell>
          <cell r="F599" t="str">
            <v>OPP4B05</v>
          </cell>
          <cell r="G599" t="str">
            <v>EXPRESSO NEPOMUCENO S/A</v>
          </cell>
          <cell r="H599" t="str">
            <v>NOVA ERA</v>
          </cell>
          <cell r="I599">
            <v>11</v>
          </cell>
          <cell r="J599">
            <v>450.36</v>
          </cell>
          <cell r="K599">
            <v>63.15</v>
          </cell>
          <cell r="L599">
            <v>570230</v>
          </cell>
        </row>
        <row r="600">
          <cell r="C600">
            <v>11897</v>
          </cell>
          <cell r="D600">
            <v>45675.392361111109</v>
          </cell>
          <cell r="E600">
            <v>45675.447222222225</v>
          </cell>
          <cell r="F600" t="str">
            <v>OPP4A93</v>
          </cell>
          <cell r="G600" t="str">
            <v>EXPRESSO NEPOMUCENO S/A</v>
          </cell>
          <cell r="H600" t="str">
            <v>NOVA ERA</v>
          </cell>
          <cell r="I600">
            <v>11</v>
          </cell>
          <cell r="J600">
            <v>450.39</v>
          </cell>
          <cell r="K600">
            <v>65.92</v>
          </cell>
          <cell r="L600">
            <v>570261</v>
          </cell>
        </row>
        <row r="601">
          <cell r="C601">
            <v>11898</v>
          </cell>
          <cell r="D601">
            <v>45675.654861111114</v>
          </cell>
          <cell r="E601">
            <v>45675.691666666666</v>
          </cell>
          <cell r="F601" t="str">
            <v>OPP4E56</v>
          </cell>
          <cell r="G601" t="str">
            <v>EXPRESSO NEPOMUCENO S/A</v>
          </cell>
          <cell r="H601" t="str">
            <v>NOVA ERA</v>
          </cell>
          <cell r="I601">
            <v>11</v>
          </cell>
          <cell r="J601">
            <v>450.29</v>
          </cell>
          <cell r="K601">
            <v>61.96</v>
          </cell>
          <cell r="L601">
            <v>570260</v>
          </cell>
        </row>
        <row r="602">
          <cell r="C602">
            <v>11899</v>
          </cell>
          <cell r="D602">
            <v>45676.410416666666</v>
          </cell>
          <cell r="E602">
            <v>45676.473611111112</v>
          </cell>
          <cell r="F602" t="str">
            <v>DEI9C65</v>
          </cell>
          <cell r="G602" t="str">
            <v>EXPRESSO NEPOMUCENO S/A</v>
          </cell>
          <cell r="H602" t="str">
            <v>NOVA ERA</v>
          </cell>
          <cell r="I602">
            <v>11</v>
          </cell>
          <cell r="J602">
            <v>450.37</v>
          </cell>
          <cell r="K602">
            <v>62.26</v>
          </cell>
          <cell r="L602">
            <v>570272</v>
          </cell>
        </row>
        <row r="603">
          <cell r="C603">
            <v>11901</v>
          </cell>
          <cell r="D603">
            <v>45673.888888888891</v>
          </cell>
          <cell r="E603">
            <v>45673.950694444444</v>
          </cell>
          <cell r="F603" t="str">
            <v>SJE7G33</v>
          </cell>
          <cell r="G603" t="str">
            <v>EUCLIDES R GARBUIO TRANSPORTES LTDA</v>
          </cell>
          <cell r="H603" t="str">
            <v>NOVA ERA</v>
          </cell>
          <cell r="I603">
            <v>11</v>
          </cell>
          <cell r="J603">
            <v>450.38</v>
          </cell>
          <cell r="K603">
            <v>72.05</v>
          </cell>
          <cell r="L603">
            <v>570197</v>
          </cell>
        </row>
        <row r="604">
          <cell r="C604">
            <v>11902</v>
          </cell>
          <cell r="D604">
            <v>45674.355555555558</v>
          </cell>
          <cell r="E604">
            <v>45674.45416666667</v>
          </cell>
          <cell r="F604" t="str">
            <v>SIY0C27</v>
          </cell>
          <cell r="G604" t="str">
            <v>EUCLIDES R GARBUIO TRANSPORTES LTDA</v>
          </cell>
          <cell r="H604" t="str">
            <v>NOVA ERA</v>
          </cell>
          <cell r="I604">
            <v>11</v>
          </cell>
          <cell r="J604">
            <v>450.38</v>
          </cell>
          <cell r="K604">
            <v>66.5</v>
          </cell>
          <cell r="L604">
            <v>570190</v>
          </cell>
        </row>
        <row r="605">
          <cell r="C605">
            <v>11903</v>
          </cell>
          <cell r="D605">
            <v>45674.138888888891</v>
          </cell>
          <cell r="E605">
            <v>45674.212500000001</v>
          </cell>
          <cell r="F605" t="str">
            <v>SJE7G25</v>
          </cell>
          <cell r="G605" t="str">
            <v>EUCLIDES R GARBUIO TRANSPORTES LTDA</v>
          </cell>
          <cell r="H605" t="str">
            <v>NOVA ERA</v>
          </cell>
          <cell r="I605">
            <v>10</v>
          </cell>
          <cell r="J605">
            <v>430.69</v>
          </cell>
          <cell r="K605">
            <v>65.5</v>
          </cell>
          <cell r="L605">
            <v>570206</v>
          </cell>
        </row>
        <row r="606">
          <cell r="C606">
            <v>11904</v>
          </cell>
          <cell r="D606">
            <v>45674.32916666667</v>
          </cell>
          <cell r="E606">
            <v>45674.438194444447</v>
          </cell>
          <cell r="F606" t="str">
            <v>SIY0C21</v>
          </cell>
          <cell r="G606" t="str">
            <v>EUCLIDES R GARBUIO TRANSPORTES LTDA</v>
          </cell>
          <cell r="H606" t="str">
            <v>NOVA ERA</v>
          </cell>
          <cell r="I606">
            <v>11</v>
          </cell>
          <cell r="J606">
            <v>450.4</v>
          </cell>
          <cell r="K606">
            <v>79.53</v>
          </cell>
          <cell r="L606">
            <v>570188</v>
          </cell>
        </row>
        <row r="607">
          <cell r="C607">
            <v>11905</v>
          </cell>
          <cell r="D607">
            <v>45674.163888888892</v>
          </cell>
          <cell r="E607">
            <v>45674.213888888888</v>
          </cell>
          <cell r="F607" t="str">
            <v>SJE7G37</v>
          </cell>
          <cell r="G607" t="str">
            <v>EUCLIDES R GARBUIO TRANSPORTES LTDA</v>
          </cell>
          <cell r="H607" t="str">
            <v>NOVA ERA</v>
          </cell>
          <cell r="I607">
            <v>11</v>
          </cell>
          <cell r="J607">
            <v>450.44</v>
          </cell>
          <cell r="K607">
            <v>85.05</v>
          </cell>
          <cell r="L607">
            <v>570189</v>
          </cell>
        </row>
        <row r="608">
          <cell r="C608">
            <v>11906</v>
          </cell>
          <cell r="D608">
            <v>45674.905555555553</v>
          </cell>
          <cell r="E608">
            <v>45674.906944444447</v>
          </cell>
          <cell r="F608" t="str">
            <v>SIY0C31</v>
          </cell>
          <cell r="G608" t="str">
            <v>EUCLIDES R GARBUIO TRANSPORTES LTDA</v>
          </cell>
          <cell r="H608" t="str">
            <v>NOVA ERA</v>
          </cell>
          <cell r="I608">
            <v>11</v>
          </cell>
          <cell r="J608">
            <v>450.44</v>
          </cell>
          <cell r="K608">
            <v>61.54</v>
          </cell>
          <cell r="L608">
            <v>570236</v>
          </cell>
        </row>
        <row r="609">
          <cell r="C609">
            <v>11907</v>
          </cell>
          <cell r="D609">
            <v>45674.594444444447</v>
          </cell>
          <cell r="E609">
            <v>45674.617361111108</v>
          </cell>
          <cell r="F609" t="str">
            <v>SIY0C25</v>
          </cell>
          <cell r="G609" t="str">
            <v>EUCLIDES R GARBUIO TRANSPORTES LTDA</v>
          </cell>
          <cell r="H609" t="str">
            <v>NOVA ERA</v>
          </cell>
          <cell r="I609">
            <v>11</v>
          </cell>
          <cell r="J609">
            <v>450.43</v>
          </cell>
          <cell r="K609">
            <v>72.930000000000007</v>
          </cell>
          <cell r="L609">
            <v>570223</v>
          </cell>
        </row>
        <row r="610">
          <cell r="C610">
            <v>11908</v>
          </cell>
          <cell r="D610">
            <v>45674.313888888886</v>
          </cell>
          <cell r="E610">
            <v>45674.404861111114</v>
          </cell>
          <cell r="F610" t="str">
            <v>SYD4C64</v>
          </cell>
          <cell r="G610" t="str">
            <v>EUCLIDES R GARBUIO TRANSPORTES LTDA</v>
          </cell>
          <cell r="H610" t="str">
            <v>NOVA ERA</v>
          </cell>
          <cell r="I610">
            <v>11</v>
          </cell>
          <cell r="J610">
            <v>450.42</v>
          </cell>
          <cell r="K610">
            <v>78.459999999999994</v>
          </cell>
          <cell r="L610">
            <v>570187</v>
          </cell>
        </row>
        <row r="611">
          <cell r="C611">
            <v>11909</v>
          </cell>
          <cell r="D611">
            <v>45674.488888888889</v>
          </cell>
          <cell r="E611">
            <v>45674.542361111111</v>
          </cell>
          <cell r="F611" t="str">
            <v>PZB0F57</v>
          </cell>
          <cell r="G611" t="str">
            <v>EUCLIDES R GARBUIO TRANSPORTES LTDA</v>
          </cell>
          <cell r="H611" t="str">
            <v>NOVA ERA</v>
          </cell>
          <cell r="I611">
            <v>11</v>
          </cell>
          <cell r="J611">
            <v>450.36</v>
          </cell>
          <cell r="K611">
            <v>66.08</v>
          </cell>
          <cell r="L611">
            <v>570192</v>
          </cell>
        </row>
        <row r="612">
          <cell r="C612">
            <v>11910</v>
          </cell>
          <cell r="D612">
            <v>45674.70208333333</v>
          </cell>
          <cell r="E612">
            <v>45674.747916666667</v>
          </cell>
          <cell r="F612" t="str">
            <v>SJA5D91</v>
          </cell>
          <cell r="G612" t="str">
            <v>EUCLIDES R GARBUIO TRANSPORTES LTDA</v>
          </cell>
          <cell r="H612" t="str">
            <v>NOVA ERA</v>
          </cell>
          <cell r="I612">
            <v>11</v>
          </cell>
          <cell r="J612">
            <v>450.44</v>
          </cell>
          <cell r="K612">
            <v>72.33</v>
          </cell>
          <cell r="L612">
            <v>570231</v>
          </cell>
        </row>
        <row r="613">
          <cell r="C613">
            <v>11911</v>
          </cell>
          <cell r="D613">
            <v>45674.734027777777</v>
          </cell>
          <cell r="E613">
            <v>45674.771527777775</v>
          </cell>
          <cell r="F613" t="str">
            <v>SIY0C23</v>
          </cell>
          <cell r="G613" t="str">
            <v>EUCLIDES R GARBUIO TRANSPORTES LTDA</v>
          </cell>
          <cell r="H613" t="str">
            <v>NOVA ERA</v>
          </cell>
          <cell r="I613">
            <v>11</v>
          </cell>
          <cell r="J613">
            <v>450.28</v>
          </cell>
          <cell r="K613">
            <v>57.72</v>
          </cell>
          <cell r="L613">
            <v>570232</v>
          </cell>
        </row>
        <row r="614">
          <cell r="C614">
            <v>11912</v>
          </cell>
          <cell r="D614">
            <v>45674.745833333334</v>
          </cell>
          <cell r="E614">
            <v>45674.789583333331</v>
          </cell>
          <cell r="F614" t="str">
            <v>SIY0C14</v>
          </cell>
          <cell r="G614" t="str">
            <v>EUCLIDES R GARBUIO TRANSPORTES LTDA</v>
          </cell>
          <cell r="H614" t="str">
            <v>NOVA ERA</v>
          </cell>
          <cell r="I614">
            <v>11</v>
          </cell>
          <cell r="J614">
            <v>450.31</v>
          </cell>
          <cell r="K614">
            <v>53.23</v>
          </cell>
          <cell r="L614">
            <v>570233</v>
          </cell>
        </row>
        <row r="615">
          <cell r="C615">
            <v>11913</v>
          </cell>
          <cell r="D615">
            <v>45674.946527777778</v>
          </cell>
          <cell r="E615">
            <v>45674.970833333333</v>
          </cell>
          <cell r="F615" t="str">
            <v>PZB0F52</v>
          </cell>
          <cell r="G615" t="str">
            <v>EUCLIDES R GARBUIO TRANSPORTES LTDA</v>
          </cell>
          <cell r="H615" t="str">
            <v>NOVA ERA</v>
          </cell>
          <cell r="I615">
            <v>11</v>
          </cell>
          <cell r="J615">
            <v>450.44</v>
          </cell>
          <cell r="K615">
            <v>66.58</v>
          </cell>
          <cell r="L615">
            <v>570199</v>
          </cell>
        </row>
        <row r="616">
          <cell r="C616">
            <v>11914</v>
          </cell>
          <cell r="D616">
            <v>45674.723611111112</v>
          </cell>
          <cell r="E616">
            <v>45674.786111111112</v>
          </cell>
          <cell r="F616" t="str">
            <v>SJE7G38</v>
          </cell>
          <cell r="G616" t="str">
            <v>EUCLIDES R GARBUIO TRANSPORTES LTDA</v>
          </cell>
          <cell r="H616" t="str">
            <v>NOVA ERA</v>
          </cell>
          <cell r="I616">
            <v>11</v>
          </cell>
          <cell r="J616">
            <v>450.46</v>
          </cell>
          <cell r="K616">
            <v>66.91</v>
          </cell>
          <cell r="L616">
            <v>570193</v>
          </cell>
        </row>
        <row r="617">
          <cell r="C617">
            <v>11915</v>
          </cell>
          <cell r="D617">
            <v>45674.668749999997</v>
          </cell>
          <cell r="E617">
            <v>45674.677777777775</v>
          </cell>
          <cell r="F617" t="str">
            <v>PZB0F55</v>
          </cell>
          <cell r="G617" t="str">
            <v>EUCLIDES R GARBUIO TRANSPORTES LTDA</v>
          </cell>
          <cell r="H617" t="str">
            <v>NOVA ERA</v>
          </cell>
          <cell r="I617">
            <v>11</v>
          </cell>
          <cell r="J617">
            <v>450.34</v>
          </cell>
          <cell r="K617">
            <v>65.349999999999994</v>
          </cell>
          <cell r="L617">
            <v>570229</v>
          </cell>
        </row>
        <row r="618">
          <cell r="C618">
            <v>11916</v>
          </cell>
          <cell r="D618">
            <v>45676.477083333331</v>
          </cell>
          <cell r="E618">
            <v>45676.525000000001</v>
          </cell>
          <cell r="F618" t="str">
            <v>SSY0B28</v>
          </cell>
          <cell r="G618" t="str">
            <v>EXPRESSO NEPOMUCENO S/A</v>
          </cell>
          <cell r="H618" t="str">
            <v>NOVA ERA</v>
          </cell>
          <cell r="I618">
            <v>11</v>
          </cell>
          <cell r="J618">
            <v>450.38</v>
          </cell>
          <cell r="K618">
            <v>54.82</v>
          </cell>
          <cell r="L618">
            <v>570270</v>
          </cell>
        </row>
        <row r="619">
          <cell r="C619">
            <v>11917</v>
          </cell>
          <cell r="D619">
            <v>45675.688194444447</v>
          </cell>
          <cell r="E619">
            <v>45675.715277777781</v>
          </cell>
          <cell r="F619" t="str">
            <v>CDM0E32</v>
          </cell>
          <cell r="G619" t="str">
            <v>EXPRESSO NEPOMUCENO S/A</v>
          </cell>
          <cell r="H619" t="str">
            <v>NOVA ERA</v>
          </cell>
          <cell r="I619">
            <v>11</v>
          </cell>
          <cell r="J619">
            <v>450.41</v>
          </cell>
          <cell r="K619">
            <v>62.92</v>
          </cell>
          <cell r="L619">
            <v>570262</v>
          </cell>
        </row>
        <row r="620">
          <cell r="C620">
            <v>11918</v>
          </cell>
          <cell r="D620">
            <v>45675.945833333331</v>
          </cell>
          <cell r="E620">
            <v>45675.979166666664</v>
          </cell>
          <cell r="F620" t="str">
            <v>CUN2F05</v>
          </cell>
          <cell r="G620" t="str">
            <v>EXPRESSO NEPOMUCENO S/A</v>
          </cell>
          <cell r="H620" t="str">
            <v>NOVA ERA</v>
          </cell>
          <cell r="I620">
            <v>11</v>
          </cell>
          <cell r="J620">
            <v>450.38</v>
          </cell>
          <cell r="K620">
            <v>61.26</v>
          </cell>
          <cell r="L620">
            <v>570269</v>
          </cell>
        </row>
        <row r="621">
          <cell r="C621">
            <v>11919</v>
          </cell>
          <cell r="D621">
            <v>45675.677777777775</v>
          </cell>
          <cell r="E621">
            <v>45675.7</v>
          </cell>
          <cell r="F621" t="str">
            <v>OPP4A83</v>
          </cell>
          <cell r="G621" t="str">
            <v>EXPRESSO NEPOMUCENO S/A</v>
          </cell>
          <cell r="H621" t="str">
            <v>NOVA ERA</v>
          </cell>
          <cell r="I621">
            <v>11</v>
          </cell>
          <cell r="J621">
            <v>450.4</v>
          </cell>
          <cell r="K621">
            <v>58.06</v>
          </cell>
          <cell r="L621">
            <v>570268</v>
          </cell>
        </row>
        <row r="622">
          <cell r="C622">
            <v>11920</v>
          </cell>
          <cell r="D622">
            <v>45676.070833333331</v>
          </cell>
          <cell r="E622">
            <v>45676.116666666669</v>
          </cell>
          <cell r="F622" t="str">
            <v>SSU6I65</v>
          </cell>
          <cell r="G622" t="str">
            <v>EXPRESSO NEPOMUCENO S/A</v>
          </cell>
          <cell r="H622" t="str">
            <v>NOVA ERA</v>
          </cell>
          <cell r="I622">
            <v>11</v>
          </cell>
          <cell r="J622">
            <v>450.31</v>
          </cell>
          <cell r="K622">
            <v>61.18</v>
          </cell>
          <cell r="L622">
            <v>570271</v>
          </cell>
        </row>
        <row r="623">
          <cell r="C623">
            <v>11921</v>
          </cell>
          <cell r="D623">
            <v>45675.663194444445</v>
          </cell>
          <cell r="E623">
            <v>45675.686805555553</v>
          </cell>
          <cell r="F623" t="str">
            <v>DDL7I64</v>
          </cell>
          <cell r="G623" t="str">
            <v>EXPRESSO NEPOMUCENO S/A</v>
          </cell>
          <cell r="H623" t="str">
            <v>NOVA ERA</v>
          </cell>
          <cell r="I623">
            <v>11</v>
          </cell>
          <cell r="J623">
            <v>450.44</v>
          </cell>
          <cell r="K623">
            <v>56.9</v>
          </cell>
          <cell r="L623">
            <v>570267</v>
          </cell>
        </row>
        <row r="624">
          <cell r="C624">
            <v>11922</v>
          </cell>
          <cell r="D624">
            <v>45676.416666666664</v>
          </cell>
          <cell r="E624">
            <v>45676.475694444445</v>
          </cell>
          <cell r="F624" t="str">
            <v>SVB9J08</v>
          </cell>
          <cell r="G624" t="str">
            <v>EXPRESSO NEPOMUCENO S/A</v>
          </cell>
          <cell r="H624" t="str">
            <v>NOVA ERA</v>
          </cell>
          <cell r="I624">
            <v>11</v>
          </cell>
          <cell r="J624">
            <v>450.3</v>
          </cell>
          <cell r="K624">
            <v>60.76</v>
          </cell>
          <cell r="L624">
            <v>570294</v>
          </cell>
        </row>
        <row r="625">
          <cell r="C625">
            <v>11923</v>
          </cell>
          <cell r="D625">
            <v>45676.070138888892</v>
          </cell>
          <cell r="E625">
            <v>45676.111111111109</v>
          </cell>
          <cell r="F625" t="str">
            <v>OPP5H48</v>
          </cell>
          <cell r="G625" t="str">
            <v>EXPRESSO NEPOMUCENO S/A</v>
          </cell>
          <cell r="H625" t="str">
            <v>NOVA ERA</v>
          </cell>
          <cell r="I625">
            <v>11</v>
          </cell>
          <cell r="J625">
            <v>450.29</v>
          </cell>
          <cell r="K625">
            <v>55.92</v>
          </cell>
          <cell r="L625">
            <v>570273</v>
          </cell>
        </row>
        <row r="626">
          <cell r="C626">
            <v>11924</v>
          </cell>
          <cell r="D626">
            <v>45676.168749999997</v>
          </cell>
          <cell r="E626">
            <v>45676.20416666667</v>
          </cell>
          <cell r="F626" t="str">
            <v>OPP4B11</v>
          </cell>
          <cell r="G626" t="str">
            <v>EXPRESSO NEPOMUCENO S/A</v>
          </cell>
          <cell r="H626" t="str">
            <v>NOVA ERA</v>
          </cell>
          <cell r="I626">
            <v>11</v>
          </cell>
          <cell r="J626">
            <v>450.35</v>
          </cell>
          <cell r="K626">
            <v>60.82</v>
          </cell>
          <cell r="L626">
            <v>570289</v>
          </cell>
        </row>
        <row r="627">
          <cell r="C627">
            <v>11925</v>
          </cell>
          <cell r="D627">
            <v>45676.281944444447</v>
          </cell>
          <cell r="E627">
            <v>45676.351388888892</v>
          </cell>
          <cell r="F627" t="str">
            <v>CSV0G52</v>
          </cell>
          <cell r="G627" t="str">
            <v>EXPRESSO NEPOMUCENO S/A</v>
          </cell>
          <cell r="H627" t="str">
            <v>NOVA ERA</v>
          </cell>
          <cell r="I627">
            <v>11</v>
          </cell>
          <cell r="J627">
            <v>450.41</v>
          </cell>
          <cell r="K627">
            <v>58.68</v>
          </cell>
          <cell r="L627">
            <v>570292</v>
          </cell>
        </row>
        <row r="628">
          <cell r="C628">
            <v>11926</v>
          </cell>
          <cell r="D628">
            <v>45676.713888888888</v>
          </cell>
          <cell r="E628">
            <v>45676.742361111108</v>
          </cell>
          <cell r="F628" t="str">
            <v>CUE7I33</v>
          </cell>
          <cell r="G628" t="str">
            <v>EXPRESSO NEPOMUCENO S/A</v>
          </cell>
          <cell r="H628" t="str">
            <v>NOVA ERA</v>
          </cell>
          <cell r="I628">
            <v>11</v>
          </cell>
          <cell r="J628">
            <v>450.48</v>
          </cell>
          <cell r="K628">
            <v>55.43</v>
          </cell>
          <cell r="L628">
            <v>570297</v>
          </cell>
        </row>
        <row r="629">
          <cell r="C629">
            <v>11927</v>
          </cell>
          <cell r="D629">
            <v>45676.512499999997</v>
          </cell>
          <cell r="E629">
            <v>45676.564583333333</v>
          </cell>
          <cell r="F629" t="str">
            <v>OPP4E71</v>
          </cell>
          <cell r="G629" t="str">
            <v>EXPRESSO NEPOMUCENO S/A</v>
          </cell>
          <cell r="H629" t="str">
            <v>NOVA ERA</v>
          </cell>
          <cell r="I629">
            <v>13</v>
          </cell>
          <cell r="J629">
            <v>448.1</v>
          </cell>
          <cell r="K629">
            <v>56.17</v>
          </cell>
          <cell r="L629">
            <v>570256</v>
          </cell>
        </row>
        <row r="630">
          <cell r="C630">
            <v>11928</v>
          </cell>
          <cell r="D630">
            <v>45676.073611111111</v>
          </cell>
          <cell r="E630">
            <v>45676.136805555558</v>
          </cell>
          <cell r="F630" t="str">
            <v>SVW5C37</v>
          </cell>
          <cell r="G630" t="str">
            <v>EXPRESSO NEPOMUCENO S/A</v>
          </cell>
          <cell r="H630" t="str">
            <v>NOVA ERA</v>
          </cell>
          <cell r="I630">
            <v>11</v>
          </cell>
          <cell r="J630">
            <v>450.44</v>
          </cell>
          <cell r="K630">
            <v>62.65</v>
          </cell>
          <cell r="L630">
            <v>570274</v>
          </cell>
        </row>
        <row r="631">
          <cell r="C631">
            <v>11929</v>
          </cell>
          <cell r="D631">
            <v>45676.85</v>
          </cell>
          <cell r="E631">
            <v>45676.886111111111</v>
          </cell>
          <cell r="F631" t="str">
            <v>STE8H63</v>
          </cell>
          <cell r="G631" t="str">
            <v>EXPRESSO NEPOMUCENO S/A</v>
          </cell>
          <cell r="H631" t="str">
            <v>NOVA ERA</v>
          </cell>
          <cell r="I631">
            <v>11</v>
          </cell>
          <cell r="J631">
            <v>450.32</v>
          </cell>
          <cell r="K631">
            <v>61.8</v>
          </cell>
          <cell r="L631">
            <v>570254</v>
          </cell>
        </row>
        <row r="632">
          <cell r="C632">
            <v>11930</v>
          </cell>
          <cell r="D632">
            <v>45676.79583333333</v>
          </cell>
          <cell r="E632">
            <v>45676.867361111108</v>
          </cell>
          <cell r="F632" t="str">
            <v>SSW7J67</v>
          </cell>
          <cell r="G632" t="str">
            <v>EXPRESSO NEPOMUCENO S/A</v>
          </cell>
          <cell r="H632" t="str">
            <v>NOVA ERA</v>
          </cell>
          <cell r="I632">
            <v>13</v>
          </cell>
          <cell r="J632">
            <v>448.07</v>
          </cell>
          <cell r="K632">
            <v>57.96</v>
          </cell>
          <cell r="L632">
            <v>570253</v>
          </cell>
        </row>
        <row r="633">
          <cell r="C633">
            <v>11931</v>
          </cell>
          <cell r="D633">
            <v>45675.966666666667</v>
          </cell>
          <cell r="E633">
            <v>45675.993055555555</v>
          </cell>
          <cell r="F633" t="str">
            <v>CCU0D95</v>
          </cell>
          <cell r="G633" t="str">
            <v>EXPRESSO NEPOMUCENO S/A</v>
          </cell>
          <cell r="H633" t="str">
            <v>SANTA IZA</v>
          </cell>
          <cell r="I633">
            <v>107</v>
          </cell>
          <cell r="J633">
            <v>498.92</v>
          </cell>
          <cell r="K633">
            <v>64.52</v>
          </cell>
          <cell r="L633">
            <v>5403510</v>
          </cell>
        </row>
        <row r="634">
          <cell r="C634">
            <v>11932</v>
          </cell>
          <cell r="D634">
            <v>45676.277083333334</v>
          </cell>
          <cell r="E634">
            <v>45676.38958333333</v>
          </cell>
          <cell r="F634" t="str">
            <v>STE1C25</v>
          </cell>
          <cell r="G634" t="str">
            <v>EXPRESSO NEPOMUCENO S/A</v>
          </cell>
          <cell r="H634" t="str">
            <v>SANTA IZA</v>
          </cell>
          <cell r="I634">
            <v>107</v>
          </cell>
          <cell r="J634">
            <v>499.01</v>
          </cell>
          <cell r="K634">
            <v>65.709999999999994</v>
          </cell>
          <cell r="L634">
            <v>5403517</v>
          </cell>
        </row>
        <row r="635">
          <cell r="C635">
            <v>11933</v>
          </cell>
          <cell r="D635">
            <v>45676.454861111109</v>
          </cell>
          <cell r="E635">
            <v>45676.57708333333</v>
          </cell>
          <cell r="F635" t="str">
            <v>SUT4I27</v>
          </cell>
          <cell r="G635" t="str">
            <v>EXPRESSO NEPOMUCENO S/A</v>
          </cell>
          <cell r="H635" t="str">
            <v>SANTA IZA</v>
          </cell>
          <cell r="I635">
            <v>19</v>
          </cell>
          <cell r="J635">
            <v>487.66</v>
          </cell>
          <cell r="K635">
            <v>62.01</v>
          </cell>
          <cell r="L635">
            <v>5403520</v>
          </cell>
        </row>
        <row r="636">
          <cell r="C636">
            <v>11934</v>
          </cell>
          <cell r="D636">
            <v>45676.34097222222</v>
          </cell>
          <cell r="E636">
            <v>45676.416666666664</v>
          </cell>
          <cell r="F636" t="str">
            <v>SSV9D40</v>
          </cell>
          <cell r="G636" t="str">
            <v>EXPRESSO NEPOMUCENO S/A</v>
          </cell>
          <cell r="H636" t="str">
            <v>SANTA IZA</v>
          </cell>
          <cell r="I636">
            <v>107</v>
          </cell>
          <cell r="J636">
            <v>498.98</v>
          </cell>
          <cell r="K636">
            <v>58.84</v>
          </cell>
          <cell r="L636">
            <v>5403519</v>
          </cell>
        </row>
        <row r="637">
          <cell r="C637">
            <v>11935</v>
          </cell>
          <cell r="D637">
            <v>45676.265277777777</v>
          </cell>
          <cell r="E637">
            <v>45676.365277777775</v>
          </cell>
          <cell r="F637" t="str">
            <v>BWJ8J24</v>
          </cell>
          <cell r="G637" t="str">
            <v>EXPRESSO NEPOMUCENO S/A</v>
          </cell>
          <cell r="H637" t="str">
            <v>SANTA IZA</v>
          </cell>
          <cell r="I637">
            <v>107</v>
          </cell>
          <cell r="J637">
            <v>498.99</v>
          </cell>
          <cell r="K637">
            <v>69.14</v>
          </cell>
          <cell r="L637">
            <v>5403515</v>
          </cell>
        </row>
        <row r="638">
          <cell r="C638">
            <v>11936</v>
          </cell>
          <cell r="D638">
            <v>45676.448611111111</v>
          </cell>
          <cell r="E638">
            <v>45676.481249999997</v>
          </cell>
          <cell r="F638" t="str">
            <v>STX3E97</v>
          </cell>
          <cell r="G638" t="str">
            <v>EXPRESSO NEPOMUCENO S/A</v>
          </cell>
          <cell r="H638" t="str">
            <v>SANTA IZA</v>
          </cell>
          <cell r="I638">
            <v>19</v>
          </cell>
          <cell r="J638">
            <v>487.62</v>
          </cell>
          <cell r="K638">
            <v>60.97</v>
          </cell>
          <cell r="L638">
            <v>5403496</v>
          </cell>
        </row>
        <row r="639">
          <cell r="C639">
            <v>11937</v>
          </cell>
          <cell r="D639">
            <v>45676.456944444442</v>
          </cell>
          <cell r="E639">
            <v>45676.541666666664</v>
          </cell>
          <cell r="F639" t="str">
            <v>OPP4E29</v>
          </cell>
          <cell r="G639" t="str">
            <v>EXPRESSO NEPOMUCENO S/A</v>
          </cell>
          <cell r="H639" t="str">
            <v>SANTA IZA</v>
          </cell>
          <cell r="I639">
            <v>19</v>
          </cell>
          <cell r="J639">
            <v>487.64</v>
          </cell>
          <cell r="K639">
            <v>62.69</v>
          </cell>
          <cell r="L639">
            <v>5403497</v>
          </cell>
        </row>
        <row r="640">
          <cell r="C640">
            <v>11938</v>
          </cell>
          <cell r="D640">
            <v>45676.522222222222</v>
          </cell>
          <cell r="E640">
            <v>45676.572916666664</v>
          </cell>
          <cell r="F640" t="str">
            <v>SUV1I18</v>
          </cell>
          <cell r="G640" t="str">
            <v>EXPRESSO NEPOMUCENO S/A</v>
          </cell>
          <cell r="H640" t="str">
            <v>SANTA IZA</v>
          </cell>
          <cell r="I640">
            <v>22</v>
          </cell>
          <cell r="J640">
            <v>495.15</v>
          </cell>
          <cell r="K640">
            <v>59.82</v>
          </cell>
          <cell r="L640">
            <v>5403499</v>
          </cell>
        </row>
        <row r="641">
          <cell r="C641">
            <v>11939</v>
          </cell>
          <cell r="D641">
            <v>45676.518055555556</v>
          </cell>
          <cell r="E641">
            <v>45676.59375</v>
          </cell>
          <cell r="F641" t="str">
            <v>OPP5H70</v>
          </cell>
          <cell r="G641" t="str">
            <v>EXPRESSO NEPOMUCENO S/A</v>
          </cell>
          <cell r="H641" t="str">
            <v>SANTA IZA</v>
          </cell>
          <cell r="I641">
            <v>107</v>
          </cell>
          <cell r="J641">
            <v>498.98</v>
          </cell>
          <cell r="K641">
            <v>58.68</v>
          </cell>
          <cell r="L641">
            <v>5403500</v>
          </cell>
        </row>
        <row r="642">
          <cell r="C642">
            <v>11940</v>
          </cell>
          <cell r="D642">
            <v>45676.60833333333</v>
          </cell>
          <cell r="E642">
            <v>45676.644444444442</v>
          </cell>
          <cell r="F642" t="str">
            <v>EIY7G82</v>
          </cell>
          <cell r="G642" t="str">
            <v>EXPRESSO NEPOMUCENO S/A</v>
          </cell>
          <cell r="H642" t="str">
            <v>SANTA IZA</v>
          </cell>
          <cell r="I642">
            <v>22</v>
          </cell>
          <cell r="J642">
            <v>495.2</v>
          </cell>
          <cell r="K642">
            <v>58.3</v>
          </cell>
          <cell r="L642">
            <v>5403498</v>
          </cell>
        </row>
        <row r="643">
          <cell r="C643">
            <v>11942</v>
          </cell>
          <cell r="D643">
            <v>45674.959027777775</v>
          </cell>
          <cell r="E643">
            <v>45674.993750000001</v>
          </cell>
          <cell r="F643" t="str">
            <v>PZB0F56</v>
          </cell>
          <cell r="G643" t="str">
            <v>EUCLIDES R GARBUIO TRANSPORTES LTDA</v>
          </cell>
          <cell r="H643" t="str">
            <v>NOVA ERA</v>
          </cell>
          <cell r="I643">
            <v>11</v>
          </cell>
          <cell r="J643">
            <v>450.34</v>
          </cell>
          <cell r="K643">
            <v>60.51</v>
          </cell>
          <cell r="L643">
            <v>570200</v>
          </cell>
        </row>
        <row r="644">
          <cell r="C644">
            <v>11943</v>
          </cell>
          <cell r="D644">
            <v>45675.124305555553</v>
          </cell>
          <cell r="E644">
            <v>45675.140277777777</v>
          </cell>
          <cell r="F644" t="str">
            <v>SJE7G29</v>
          </cell>
          <cell r="G644" t="str">
            <v>EUCLIDES R GARBUIO TRANSPORTES LTDA</v>
          </cell>
          <cell r="H644" t="str">
            <v>NOVA ERA</v>
          </cell>
          <cell r="I644">
            <v>11</v>
          </cell>
          <cell r="J644">
            <v>450.4</v>
          </cell>
          <cell r="K644">
            <v>71.069999999999993</v>
          </cell>
          <cell r="L644">
            <v>570248</v>
          </cell>
        </row>
        <row r="645">
          <cell r="C645">
            <v>11944</v>
          </cell>
          <cell r="D645">
            <v>45674.946527777778</v>
          </cell>
          <cell r="E645">
            <v>45674.963194444441</v>
          </cell>
          <cell r="F645" t="str">
            <v>PZB0F47</v>
          </cell>
          <cell r="G645" t="str">
            <v>EUCLIDES R GARBUIO TRANSPORTES LTDA</v>
          </cell>
          <cell r="H645" t="str">
            <v>NOVA ERA</v>
          </cell>
          <cell r="I645">
            <v>11</v>
          </cell>
          <cell r="J645">
            <v>450.44</v>
          </cell>
          <cell r="K645">
            <v>68.400000000000006</v>
          </cell>
          <cell r="L645">
            <v>570237</v>
          </cell>
        </row>
        <row r="646">
          <cell r="C646">
            <v>11945</v>
          </cell>
          <cell r="D646">
            <v>45675.126388888886</v>
          </cell>
          <cell r="E646">
            <v>45675.168055555558</v>
          </cell>
          <cell r="F646" t="str">
            <v>SUO8D13</v>
          </cell>
          <cell r="G646" t="str">
            <v>EUCLIDES R GARBUIO TRANSPORTES LTDA</v>
          </cell>
          <cell r="H646" t="str">
            <v>NOVA ERA</v>
          </cell>
          <cell r="I646">
            <v>11</v>
          </cell>
          <cell r="J646">
            <v>450.35</v>
          </cell>
          <cell r="K646">
            <v>69.39</v>
          </cell>
          <cell r="L646">
            <v>570249</v>
          </cell>
        </row>
        <row r="647">
          <cell r="C647">
            <v>11946</v>
          </cell>
          <cell r="D647">
            <v>45674.990277777775</v>
          </cell>
          <cell r="E647">
            <v>45675.017361111109</v>
          </cell>
          <cell r="F647" t="str">
            <v>SJE7G40</v>
          </cell>
          <cell r="G647" t="str">
            <v>EUCLIDES R GARBUIO TRANSPORTES LTDA</v>
          </cell>
          <cell r="H647" t="str">
            <v>NOVA ERA</v>
          </cell>
          <cell r="I647">
            <v>11</v>
          </cell>
          <cell r="J647">
            <v>450.38</v>
          </cell>
          <cell r="K647">
            <v>61.37</v>
          </cell>
          <cell r="L647">
            <v>570241</v>
          </cell>
        </row>
        <row r="648">
          <cell r="C648">
            <v>11947</v>
          </cell>
          <cell r="D648">
            <v>45675.298611111109</v>
          </cell>
          <cell r="E648">
            <v>45675.344444444447</v>
          </cell>
          <cell r="F648" t="str">
            <v>SJE7G34</v>
          </cell>
          <cell r="G648" t="str">
            <v>EUCLIDES R GARBUIO TRANSPORTES LTDA</v>
          </cell>
          <cell r="H648" t="str">
            <v>NOVA ERA</v>
          </cell>
          <cell r="I648">
            <v>11</v>
          </cell>
          <cell r="J648">
            <v>450.48</v>
          </cell>
          <cell r="K648">
            <v>60.78</v>
          </cell>
          <cell r="L648">
            <v>570227</v>
          </cell>
        </row>
        <row r="649">
          <cell r="C649">
            <v>11948</v>
          </cell>
          <cell r="D649">
            <v>45675.597916666666</v>
          </cell>
          <cell r="E649">
            <v>45675.640277777777</v>
          </cell>
          <cell r="F649" t="str">
            <v>SIY0C20</v>
          </cell>
          <cell r="G649" t="str">
            <v>EUCLIDES R GARBUIO TRANSPORTES LTDA</v>
          </cell>
          <cell r="H649" t="str">
            <v>NOVA ERA</v>
          </cell>
          <cell r="I649">
            <v>11</v>
          </cell>
          <cell r="J649">
            <v>450.44</v>
          </cell>
          <cell r="K649">
            <v>66.38</v>
          </cell>
          <cell r="L649">
            <v>570226</v>
          </cell>
        </row>
        <row r="650">
          <cell r="C650">
            <v>11949</v>
          </cell>
          <cell r="D650">
            <v>45675.727777777778</v>
          </cell>
          <cell r="E650">
            <v>45675.784722222219</v>
          </cell>
          <cell r="F650" t="str">
            <v>PZB0F54</v>
          </cell>
          <cell r="G650" t="str">
            <v>EUCLIDES R GARBUIO TRANSPORTES LTDA</v>
          </cell>
          <cell r="H650" t="str">
            <v>NOVA ERA</v>
          </cell>
          <cell r="I650">
            <v>11</v>
          </cell>
          <cell r="J650">
            <v>450.32</v>
          </cell>
          <cell r="K650">
            <v>72.06</v>
          </cell>
          <cell r="L650">
            <v>570225</v>
          </cell>
        </row>
        <row r="651">
          <cell r="C651">
            <v>11950</v>
          </cell>
          <cell r="D651">
            <v>45675.522916666669</v>
          </cell>
          <cell r="E651">
            <v>45675.561805555553</v>
          </cell>
          <cell r="F651" t="str">
            <v>SJE7G31</v>
          </cell>
          <cell r="G651" t="str">
            <v>EUCLIDES R GARBUIO TRANSPORTES LTDA</v>
          </cell>
          <cell r="H651" t="str">
            <v>NOVA ERA</v>
          </cell>
          <cell r="I651">
            <v>11</v>
          </cell>
          <cell r="J651">
            <v>450.36</v>
          </cell>
          <cell r="K651">
            <v>59.93</v>
          </cell>
          <cell r="L651">
            <v>570224</v>
          </cell>
        </row>
        <row r="652">
          <cell r="C652">
            <v>11951</v>
          </cell>
          <cell r="D652">
            <v>45675.724999999999</v>
          </cell>
          <cell r="E652">
            <v>45675.76458333333</v>
          </cell>
          <cell r="F652" t="str">
            <v>PZB0F49</v>
          </cell>
          <cell r="G652" t="str">
            <v>EUCLIDES R GARBUIO TRANSPORTES LTDA</v>
          </cell>
          <cell r="H652" t="str">
            <v>NOVA ERA</v>
          </cell>
          <cell r="I652">
            <v>11</v>
          </cell>
          <cell r="J652">
            <v>450.33</v>
          </cell>
          <cell r="K652">
            <v>61.51</v>
          </cell>
          <cell r="L652">
            <v>570239</v>
          </cell>
        </row>
        <row r="653">
          <cell r="C653">
            <v>11952</v>
          </cell>
          <cell r="D653">
            <v>45675.261805555558</v>
          </cell>
          <cell r="E653">
            <v>45675.293749999997</v>
          </cell>
          <cell r="F653" t="str">
            <v>SIY0C34</v>
          </cell>
          <cell r="G653" t="str">
            <v>EUCLIDES R GARBUIO TRANSPORTES LTDA</v>
          </cell>
          <cell r="H653" t="str">
            <v>NOVA ERA</v>
          </cell>
          <cell r="I653">
            <v>11</v>
          </cell>
          <cell r="J653">
            <v>450.46</v>
          </cell>
          <cell r="K653">
            <v>52.08</v>
          </cell>
          <cell r="L653">
            <v>570228</v>
          </cell>
        </row>
        <row r="654">
          <cell r="C654">
            <v>11953</v>
          </cell>
          <cell r="D654">
            <v>45675.713194444441</v>
          </cell>
          <cell r="E654">
            <v>45675.746527777781</v>
          </cell>
          <cell r="F654" t="str">
            <v>SYD4C58</v>
          </cell>
          <cell r="G654" t="str">
            <v>EUCLIDES R GARBUIO TRANSPORTES LTDA</v>
          </cell>
          <cell r="H654" t="str">
            <v>NOVA ERA</v>
          </cell>
          <cell r="I654">
            <v>11</v>
          </cell>
          <cell r="J654">
            <v>450.48</v>
          </cell>
          <cell r="K654">
            <v>59.67</v>
          </cell>
          <cell r="L654">
            <v>570240</v>
          </cell>
        </row>
        <row r="655">
          <cell r="C655">
            <v>11954</v>
          </cell>
          <cell r="D655">
            <v>45675.752083333333</v>
          </cell>
          <cell r="E655">
            <v>45675.788888888892</v>
          </cell>
          <cell r="F655" t="str">
            <v>SIY0C29</v>
          </cell>
          <cell r="G655" t="str">
            <v>EUCLIDES R GARBUIO TRANSPORTES LTDA</v>
          </cell>
          <cell r="H655" t="str">
            <v>NOVA ERA</v>
          </cell>
          <cell r="I655">
            <v>11</v>
          </cell>
          <cell r="J655">
            <v>450.35</v>
          </cell>
          <cell r="K655">
            <v>54.18</v>
          </cell>
          <cell r="L655">
            <v>570238</v>
          </cell>
        </row>
        <row r="656">
          <cell r="C656">
            <v>11955</v>
          </cell>
          <cell r="D656">
            <v>45675.734027777777</v>
          </cell>
          <cell r="E656">
            <v>45675.765277777777</v>
          </cell>
          <cell r="F656" t="str">
            <v>SIY0C19</v>
          </cell>
          <cell r="G656" t="str">
            <v>EUCLIDES R GARBUIO TRANSPORTES LTDA</v>
          </cell>
          <cell r="H656" t="str">
            <v>NOVA ERA</v>
          </cell>
          <cell r="I656">
            <v>11</v>
          </cell>
          <cell r="J656">
            <v>450.4</v>
          </cell>
          <cell r="K656">
            <v>62.7</v>
          </cell>
          <cell r="L656">
            <v>570275</v>
          </cell>
        </row>
        <row r="657">
          <cell r="C657">
            <v>11956</v>
          </cell>
          <cell r="D657">
            <v>45675.787499999999</v>
          </cell>
          <cell r="E657">
            <v>45675.797222222223</v>
          </cell>
          <cell r="F657" t="str">
            <v>SIY0C22</v>
          </cell>
          <cell r="G657" t="str">
            <v>EUCLIDES R GARBUIO TRANSPORTES LTDA</v>
          </cell>
          <cell r="H657" t="str">
            <v>NOVA ERA</v>
          </cell>
          <cell r="I657">
            <v>11</v>
          </cell>
          <cell r="J657">
            <v>450.32</v>
          </cell>
          <cell r="K657">
            <v>61.8</v>
          </cell>
          <cell r="L657">
            <v>570282</v>
          </cell>
        </row>
        <row r="658">
          <cell r="C658">
            <v>11957</v>
          </cell>
          <cell r="D658">
            <v>45675.956944444442</v>
          </cell>
          <cell r="E658">
            <v>45675.989583333336</v>
          </cell>
          <cell r="F658" t="str">
            <v>SIY0C17</v>
          </cell>
          <cell r="G658" t="str">
            <v>EUCLIDES R GARBUIO TRANSPORTES LTDA</v>
          </cell>
          <cell r="H658" t="str">
            <v>NOVA ERA</v>
          </cell>
          <cell r="I658">
            <v>11</v>
          </cell>
          <cell r="J658">
            <v>450.36</v>
          </cell>
          <cell r="K658">
            <v>59.13</v>
          </cell>
          <cell r="L658">
            <v>570246</v>
          </cell>
        </row>
        <row r="659">
          <cell r="C659">
            <v>11958</v>
          </cell>
          <cell r="D659">
            <v>45676.100694444445</v>
          </cell>
          <cell r="E659">
            <v>45676.17083333333</v>
          </cell>
          <cell r="F659" t="str">
            <v>SJE7G28</v>
          </cell>
          <cell r="G659" t="str">
            <v>EUCLIDES R GARBUIO TRANSPORTES LTDA</v>
          </cell>
          <cell r="H659" t="str">
            <v>NOVA ERA</v>
          </cell>
          <cell r="I659">
            <v>11</v>
          </cell>
          <cell r="J659">
            <v>450.36</v>
          </cell>
          <cell r="K659">
            <v>56.2</v>
          </cell>
          <cell r="L659">
            <v>570285</v>
          </cell>
        </row>
        <row r="660">
          <cell r="C660">
            <v>11959</v>
          </cell>
          <cell r="D660">
            <v>45676.229166666664</v>
          </cell>
          <cell r="E660">
            <v>45676.308333333334</v>
          </cell>
          <cell r="F660" t="str">
            <v>FJG0E62</v>
          </cell>
          <cell r="G660" t="str">
            <v>EUCLIDES R GARBUIO TRANSPORTES LTDA</v>
          </cell>
          <cell r="H660" t="str">
            <v>NOVA ERA</v>
          </cell>
          <cell r="I660">
            <v>11</v>
          </cell>
          <cell r="J660">
            <v>450.45</v>
          </cell>
          <cell r="K660">
            <v>65.290000000000006</v>
          </cell>
          <cell r="L660">
            <v>570244</v>
          </cell>
        </row>
        <row r="661">
          <cell r="C661">
            <v>11960</v>
          </cell>
          <cell r="D661">
            <v>45676.025000000001</v>
          </cell>
          <cell r="E661">
            <v>45676.063194444447</v>
          </cell>
          <cell r="F661" t="str">
            <v>SIY0C33</v>
          </cell>
          <cell r="G661" t="str">
            <v>EUCLIDES R GARBUIO TRANSPORTES LTDA</v>
          </cell>
          <cell r="H661" t="str">
            <v>NOVA ERA</v>
          </cell>
          <cell r="I661">
            <v>11</v>
          </cell>
          <cell r="J661">
            <v>450.35</v>
          </cell>
          <cell r="K661">
            <v>61.53</v>
          </cell>
          <cell r="L661">
            <v>570283</v>
          </cell>
        </row>
        <row r="662">
          <cell r="C662">
            <v>11961</v>
          </cell>
          <cell r="D662">
            <v>45676.083333333336</v>
          </cell>
          <cell r="E662">
            <v>45676.127083333333</v>
          </cell>
          <cell r="F662" t="str">
            <v>SIY0C24</v>
          </cell>
          <cell r="G662" t="str">
            <v>EUCLIDES R GARBUIO TRANSPORTES LTDA</v>
          </cell>
          <cell r="H662" t="str">
            <v>NOVA ERA</v>
          </cell>
          <cell r="I662">
            <v>11</v>
          </cell>
          <cell r="J662">
            <v>450.35</v>
          </cell>
          <cell r="K662">
            <v>56.4</v>
          </cell>
          <cell r="L662">
            <v>570284</v>
          </cell>
        </row>
        <row r="663">
          <cell r="C663">
            <v>11962</v>
          </cell>
          <cell r="D663">
            <v>45676.093055555553</v>
          </cell>
          <cell r="E663">
            <v>45676.161805555559</v>
          </cell>
          <cell r="F663" t="str">
            <v>PZB0F58</v>
          </cell>
          <cell r="G663" t="str">
            <v>EUCLIDES R GARBUIO TRANSPORTES LTDA</v>
          </cell>
          <cell r="H663" t="str">
            <v>NOVA ERA</v>
          </cell>
          <cell r="I663">
            <v>11</v>
          </cell>
          <cell r="J663">
            <v>450.36</v>
          </cell>
          <cell r="K663">
            <v>64.260000000000005</v>
          </cell>
          <cell r="L663">
            <v>570245</v>
          </cell>
        </row>
        <row r="664">
          <cell r="C664">
            <v>11963</v>
          </cell>
          <cell r="D664">
            <v>45676.744444444441</v>
          </cell>
          <cell r="E664">
            <v>45676.892361111109</v>
          </cell>
          <cell r="F664" t="str">
            <v>RVM9C51</v>
          </cell>
          <cell r="G664" t="str">
            <v>EUCLIDES R GARBUIO TRANSPORTES LTDA</v>
          </cell>
          <cell r="H664" t="str">
            <v>NOVA ERA</v>
          </cell>
          <cell r="I664">
            <v>11</v>
          </cell>
          <cell r="J664">
            <v>450.28</v>
          </cell>
          <cell r="K664">
            <v>55.21</v>
          </cell>
          <cell r="L664">
            <v>570298</v>
          </cell>
        </row>
        <row r="665">
          <cell r="C665">
            <v>11964</v>
          </cell>
          <cell r="D665">
            <v>45676.306944444441</v>
          </cell>
          <cell r="E665">
            <v>45676.368750000001</v>
          </cell>
          <cell r="F665" t="str">
            <v>SJE7G27</v>
          </cell>
          <cell r="G665" t="str">
            <v>EUCLIDES R GARBUIO TRANSPORTES LTDA</v>
          </cell>
          <cell r="H665" t="str">
            <v>NOVA ERA</v>
          </cell>
          <cell r="I665">
            <v>11</v>
          </cell>
          <cell r="J665">
            <v>450.44</v>
          </cell>
          <cell r="K665">
            <v>59.12</v>
          </cell>
          <cell r="L665">
            <v>570293</v>
          </cell>
        </row>
        <row r="666">
          <cell r="C666">
            <v>11965</v>
          </cell>
          <cell r="D666">
            <v>45676.793055555558</v>
          </cell>
          <cell r="E666">
            <v>45676.893055555556</v>
          </cell>
          <cell r="F666" t="str">
            <v>SJE7G25</v>
          </cell>
          <cell r="G666" t="str">
            <v>EUCLIDES R GARBUIO TRANSPORTES LTDA</v>
          </cell>
          <cell r="H666" t="str">
            <v>NOVA ERA</v>
          </cell>
          <cell r="I666">
            <v>11</v>
          </cell>
          <cell r="J666">
            <v>450.45</v>
          </cell>
          <cell r="K666">
            <v>67.510000000000005</v>
          </cell>
          <cell r="L666">
            <v>570263</v>
          </cell>
        </row>
        <row r="667">
          <cell r="C667">
            <v>11966</v>
          </cell>
          <cell r="D667">
            <v>45676.770833333336</v>
          </cell>
          <cell r="E667">
            <v>45676.821527777778</v>
          </cell>
          <cell r="F667" t="str">
            <v>SYD4C62</v>
          </cell>
          <cell r="G667" t="str">
            <v>EUCLIDES R GARBUIO TRANSPORTES LTDA</v>
          </cell>
          <cell r="H667" t="str">
            <v>NOVA ERA</v>
          </cell>
          <cell r="I667">
            <v>11</v>
          </cell>
          <cell r="J667">
            <v>450.35</v>
          </cell>
          <cell r="K667">
            <v>62.24</v>
          </cell>
          <cell r="L667">
            <v>570264</v>
          </cell>
        </row>
        <row r="668">
          <cell r="C668">
            <v>11967</v>
          </cell>
          <cell r="D668">
            <v>45676.868750000001</v>
          </cell>
          <cell r="E668">
            <v>45676.874305555553</v>
          </cell>
          <cell r="F668" t="str">
            <v>STG9J42</v>
          </cell>
          <cell r="G668" t="str">
            <v>EXPRESSO NEPOMUCENO S/A</v>
          </cell>
          <cell r="H668" t="str">
            <v>NOVA ERA</v>
          </cell>
          <cell r="I668">
            <v>13</v>
          </cell>
          <cell r="J668">
            <v>447.99</v>
          </cell>
          <cell r="K668">
            <v>54.89</v>
          </cell>
          <cell r="L668">
            <v>570312</v>
          </cell>
        </row>
        <row r="669">
          <cell r="C669">
            <v>11968</v>
          </cell>
          <cell r="D669">
            <v>45677.158333333333</v>
          </cell>
          <cell r="E669">
            <v>45677.212500000001</v>
          </cell>
          <cell r="F669" t="str">
            <v>SYY6I91</v>
          </cell>
          <cell r="G669" t="str">
            <v>EXPRESSO NEPOMUCENO S/A</v>
          </cell>
          <cell r="H669" t="str">
            <v>NOVA ERA</v>
          </cell>
          <cell r="I669">
            <v>13</v>
          </cell>
          <cell r="J669">
            <v>448.02</v>
          </cell>
          <cell r="K669">
            <v>61.18</v>
          </cell>
          <cell r="L669">
            <v>570319</v>
          </cell>
        </row>
        <row r="670">
          <cell r="C670">
            <v>11969</v>
          </cell>
          <cell r="D670">
            <v>45677.191666666666</v>
          </cell>
          <cell r="E670">
            <v>45677.261805555558</v>
          </cell>
          <cell r="F670" t="str">
            <v>STH4B67</v>
          </cell>
          <cell r="G670" t="str">
            <v>EXPRESSO NEPOMUCENO S/A</v>
          </cell>
          <cell r="H670" t="str">
            <v>NOVA ERA</v>
          </cell>
          <cell r="I670">
            <v>13</v>
          </cell>
          <cell r="J670">
            <v>448.02</v>
          </cell>
          <cell r="K670">
            <v>60.02</v>
          </cell>
          <cell r="L670">
            <v>570251</v>
          </cell>
        </row>
        <row r="671">
          <cell r="C671">
            <v>11970</v>
          </cell>
          <cell r="D671">
            <v>45677.498611111114</v>
          </cell>
          <cell r="E671">
            <v>45677.509722222225</v>
          </cell>
          <cell r="F671" t="str">
            <v>SWW6I54</v>
          </cell>
          <cell r="G671" t="str">
            <v>EXPRESSO NEPOMUCENO S/A</v>
          </cell>
          <cell r="H671" t="str">
            <v>NOVA ERA</v>
          </cell>
          <cell r="I671">
            <v>13</v>
          </cell>
          <cell r="J671">
            <v>448.09</v>
          </cell>
          <cell r="K671">
            <v>58.76</v>
          </cell>
          <cell r="L671">
            <v>570329</v>
          </cell>
        </row>
        <row r="672">
          <cell r="C672">
            <v>11971</v>
          </cell>
          <cell r="D672">
            <v>45677.793749999997</v>
          </cell>
          <cell r="E672">
            <v>45677.820833333331</v>
          </cell>
          <cell r="F672" t="str">
            <v>SSW4E67</v>
          </cell>
          <cell r="G672" t="str">
            <v>EXPRESSO NEPOMUCENO S/A</v>
          </cell>
          <cell r="H672" t="str">
            <v>NOVA ERA</v>
          </cell>
          <cell r="I672">
            <v>13</v>
          </cell>
          <cell r="J672">
            <v>448.08</v>
          </cell>
          <cell r="K672">
            <v>60.57</v>
          </cell>
          <cell r="L672">
            <v>570350</v>
          </cell>
        </row>
        <row r="673">
          <cell r="C673">
            <v>11972</v>
          </cell>
          <cell r="D673">
            <v>45677.835416666669</v>
          </cell>
          <cell r="E673">
            <v>45677.895833333336</v>
          </cell>
          <cell r="F673" t="str">
            <v>DCU7F35</v>
          </cell>
          <cell r="G673" t="str">
            <v>EXPRESSO NEPOMUCENO S/A</v>
          </cell>
          <cell r="H673" t="str">
            <v>NOVA ERA</v>
          </cell>
          <cell r="I673">
            <v>11</v>
          </cell>
          <cell r="J673">
            <v>450.36</v>
          </cell>
          <cell r="K673">
            <v>63.35</v>
          </cell>
          <cell r="L673">
            <v>570290</v>
          </cell>
        </row>
        <row r="674">
          <cell r="C674">
            <v>11973</v>
          </cell>
          <cell r="D674">
            <v>45677.194444444445</v>
          </cell>
          <cell r="E674">
            <v>45677.260416666664</v>
          </cell>
          <cell r="F674" t="str">
            <v>OPP4B05</v>
          </cell>
          <cell r="G674" t="str">
            <v>EXPRESSO NEPOMUCENO S/A</v>
          </cell>
          <cell r="H674" t="str">
            <v>NOVA ERA</v>
          </cell>
          <cell r="I674">
            <v>13</v>
          </cell>
          <cell r="J674">
            <v>448.1</v>
          </cell>
          <cell r="K674">
            <v>68.69</v>
          </cell>
          <cell r="L674">
            <v>570321</v>
          </cell>
        </row>
        <row r="675">
          <cell r="C675">
            <v>11974</v>
          </cell>
          <cell r="D675">
            <v>45677.075694444444</v>
          </cell>
          <cell r="E675">
            <v>45677.115972222222</v>
          </cell>
          <cell r="F675" t="str">
            <v>SSU2D13</v>
          </cell>
          <cell r="G675" t="str">
            <v>EXPRESSO NEPOMUCENO S/A</v>
          </cell>
          <cell r="H675" t="str">
            <v>NOVA ERA</v>
          </cell>
          <cell r="I675">
            <v>13</v>
          </cell>
          <cell r="J675">
            <v>448</v>
          </cell>
          <cell r="K675">
            <v>60.87</v>
          </cell>
          <cell r="L675">
            <v>570276</v>
          </cell>
        </row>
        <row r="676">
          <cell r="C676">
            <v>11975</v>
          </cell>
          <cell r="D676">
            <v>45677.558333333334</v>
          </cell>
          <cell r="E676">
            <v>45677.577777777777</v>
          </cell>
          <cell r="F676" t="str">
            <v>SSX1F07</v>
          </cell>
          <cell r="G676" t="str">
            <v>EXPRESSO NEPOMUCENO S/A</v>
          </cell>
          <cell r="H676" t="str">
            <v>NOVA ERA</v>
          </cell>
          <cell r="I676">
            <v>13</v>
          </cell>
          <cell r="J676">
            <v>448.02</v>
          </cell>
          <cell r="K676">
            <v>56.85</v>
          </cell>
          <cell r="L676">
            <v>570330</v>
          </cell>
        </row>
        <row r="677">
          <cell r="C677">
            <v>11976</v>
          </cell>
          <cell r="D677">
            <v>45678.032638888886</v>
          </cell>
          <cell r="E677">
            <v>45678.061805555553</v>
          </cell>
          <cell r="F677" t="str">
            <v>STG0F21</v>
          </cell>
          <cell r="G677" t="str">
            <v>EXPRESSO NEPOMUCENO S/A</v>
          </cell>
          <cell r="H677" t="str">
            <v>NOVA ERA</v>
          </cell>
          <cell r="I677">
            <v>16</v>
          </cell>
          <cell r="J677">
            <v>456.85</v>
          </cell>
          <cell r="K677">
            <v>51.22</v>
          </cell>
          <cell r="L677">
            <v>570291</v>
          </cell>
        </row>
        <row r="678">
          <cell r="C678">
            <v>11977</v>
          </cell>
          <cell r="D678">
            <v>45678.505555555559</v>
          </cell>
          <cell r="E678">
            <v>45678.57916666667</v>
          </cell>
          <cell r="F678" t="str">
            <v>CUB8B56</v>
          </cell>
          <cell r="G678" t="str">
            <v>EXPRESSO NEPOMUCENO S/A</v>
          </cell>
          <cell r="H678" t="str">
            <v>NOVA ERA</v>
          </cell>
          <cell r="I678">
            <v>13</v>
          </cell>
          <cell r="J678">
            <v>448.06</v>
          </cell>
          <cell r="K678">
            <v>59.59</v>
          </cell>
          <cell r="L678">
            <v>570372</v>
          </cell>
        </row>
        <row r="679">
          <cell r="C679">
            <v>11978</v>
          </cell>
          <cell r="D679">
            <v>45677.829861111109</v>
          </cell>
          <cell r="E679">
            <v>45677.859722222223</v>
          </cell>
          <cell r="F679" t="str">
            <v>CUG0H04</v>
          </cell>
          <cell r="G679" t="str">
            <v>EXPRESSO NEPOMUCENO S/A</v>
          </cell>
          <cell r="H679" t="str">
            <v>NOVA ERA</v>
          </cell>
          <cell r="I679">
            <v>13</v>
          </cell>
          <cell r="J679">
            <v>448.05</v>
          </cell>
          <cell r="K679">
            <v>55.44</v>
          </cell>
          <cell r="L679">
            <v>570351</v>
          </cell>
        </row>
        <row r="680">
          <cell r="C680">
            <v>11979</v>
          </cell>
          <cell r="D680">
            <v>45678.144444444442</v>
          </cell>
          <cell r="E680">
            <v>45678.179166666669</v>
          </cell>
          <cell r="F680" t="str">
            <v>STU8G10</v>
          </cell>
          <cell r="G680" t="str">
            <v>EXPRESSO NEPOMUCENO S/A</v>
          </cell>
          <cell r="H680" t="str">
            <v>NOVA ERA</v>
          </cell>
          <cell r="I680">
            <v>13</v>
          </cell>
          <cell r="J680">
            <v>448.03</v>
          </cell>
          <cell r="K680">
            <v>53.97</v>
          </cell>
          <cell r="L680">
            <v>570352</v>
          </cell>
        </row>
        <row r="681">
          <cell r="C681">
            <v>11980</v>
          </cell>
          <cell r="D681">
            <v>45678.400000000001</v>
          </cell>
          <cell r="E681">
            <v>45678.402777777781</v>
          </cell>
          <cell r="F681" t="str">
            <v>STD2G26</v>
          </cell>
          <cell r="G681" t="str">
            <v>EXPRESSO NEPOMUCENO S/A</v>
          </cell>
          <cell r="H681" t="str">
            <v>NOVA ERA</v>
          </cell>
          <cell r="I681">
            <v>13</v>
          </cell>
          <cell r="J681">
            <v>448.01</v>
          </cell>
          <cell r="K681">
            <v>55.2</v>
          </cell>
          <cell r="L681">
            <v>570368</v>
          </cell>
        </row>
        <row r="682">
          <cell r="C682">
            <v>11981</v>
          </cell>
          <cell r="D682">
            <v>45678.366666666669</v>
          </cell>
          <cell r="E682">
            <v>45678.446527777778</v>
          </cell>
          <cell r="F682" t="str">
            <v>OPP5H34</v>
          </cell>
          <cell r="G682" t="str">
            <v>EXPRESSO NEPOMUCENO S/A</v>
          </cell>
          <cell r="H682" t="str">
            <v>NOVA ERA</v>
          </cell>
          <cell r="I682">
            <v>13</v>
          </cell>
          <cell r="J682">
            <v>448.15</v>
          </cell>
          <cell r="K682">
            <v>56.9</v>
          </cell>
          <cell r="L682">
            <v>570305</v>
          </cell>
        </row>
        <row r="683">
          <cell r="C683">
            <v>11982</v>
          </cell>
          <cell r="D683">
            <v>45678.492361111108</v>
          </cell>
          <cell r="E683">
            <v>45678.609027777777</v>
          </cell>
          <cell r="F683" t="str">
            <v>GJO1J51</v>
          </cell>
          <cell r="G683" t="str">
            <v>EXPRESSO NEPOMUCENO S/A</v>
          </cell>
          <cell r="H683" t="str">
            <v>NOVA ERA</v>
          </cell>
          <cell r="I683">
            <v>13</v>
          </cell>
          <cell r="J683">
            <v>448.08</v>
          </cell>
          <cell r="K683">
            <v>63.56</v>
          </cell>
          <cell r="L683">
            <v>570303</v>
          </cell>
        </row>
        <row r="684">
          <cell r="C684">
            <v>11983</v>
          </cell>
          <cell r="D684">
            <v>45678.609722222223</v>
          </cell>
          <cell r="E684">
            <v>45678.665277777778</v>
          </cell>
          <cell r="F684" t="str">
            <v>CDM0E32</v>
          </cell>
          <cell r="G684" t="str">
            <v>EXPRESSO NEPOMUCENO S/A</v>
          </cell>
          <cell r="H684" t="str">
            <v>NOVA ERA</v>
          </cell>
          <cell r="I684">
            <v>13</v>
          </cell>
          <cell r="J684">
            <v>448.07</v>
          </cell>
          <cell r="K684">
            <v>61.24</v>
          </cell>
          <cell r="L684">
            <v>570304</v>
          </cell>
        </row>
        <row r="685">
          <cell r="C685">
            <v>11984</v>
          </cell>
          <cell r="D685">
            <v>45679.47152777778</v>
          </cell>
          <cell r="E685">
            <v>45679.511111111111</v>
          </cell>
          <cell r="F685" t="str">
            <v>SUL8B19</v>
          </cell>
          <cell r="G685" t="str">
            <v>EXPRESSO NEPOMUCENO S/A</v>
          </cell>
          <cell r="H685" t="str">
            <v>NOVA ERA</v>
          </cell>
          <cell r="I685">
            <v>13</v>
          </cell>
          <cell r="J685">
            <v>448.1</v>
          </cell>
          <cell r="K685">
            <v>63.78</v>
          </cell>
          <cell r="L685">
            <v>570380</v>
          </cell>
        </row>
        <row r="686">
          <cell r="C686">
            <v>11985</v>
          </cell>
          <cell r="D686">
            <v>45679.186111111114</v>
          </cell>
          <cell r="E686">
            <v>45679.226388888892</v>
          </cell>
          <cell r="F686" t="str">
            <v>SSV0A56</v>
          </cell>
          <cell r="G686" t="str">
            <v>EXPRESSO NEPOMUCENO S/A</v>
          </cell>
          <cell r="H686" t="str">
            <v>NOVA ERA</v>
          </cell>
          <cell r="I686">
            <v>16</v>
          </cell>
          <cell r="J686">
            <v>456.86</v>
          </cell>
          <cell r="K686">
            <v>57.37</v>
          </cell>
          <cell r="L686">
            <v>570307</v>
          </cell>
        </row>
        <row r="687">
          <cell r="C687">
            <v>11986</v>
          </cell>
          <cell r="D687">
            <v>45678.475694444445</v>
          </cell>
          <cell r="E687">
            <v>45678.588888888888</v>
          </cell>
          <cell r="F687" t="str">
            <v>CQU0D45</v>
          </cell>
          <cell r="G687" t="str">
            <v>EXPRESSO NEPOMUCENO S/A</v>
          </cell>
          <cell r="H687" t="str">
            <v>NOVA ERA</v>
          </cell>
          <cell r="I687">
            <v>13</v>
          </cell>
          <cell r="J687">
            <v>448.07</v>
          </cell>
          <cell r="K687">
            <v>57.87</v>
          </cell>
          <cell r="L687">
            <v>570308</v>
          </cell>
        </row>
        <row r="688">
          <cell r="C688">
            <v>11987</v>
          </cell>
          <cell r="D688">
            <v>45678.480555555558</v>
          </cell>
          <cell r="E688">
            <v>45678.580555555556</v>
          </cell>
          <cell r="F688" t="str">
            <v>DDL7I64</v>
          </cell>
          <cell r="G688" t="str">
            <v>EXPRESSO NEPOMUCENO S/A</v>
          </cell>
          <cell r="H688" t="str">
            <v>NOVA ERA</v>
          </cell>
          <cell r="I688">
            <v>13</v>
          </cell>
          <cell r="J688">
            <v>448.01</v>
          </cell>
          <cell r="K688">
            <v>59.82</v>
          </cell>
          <cell r="L688">
            <v>570311</v>
          </cell>
        </row>
        <row r="689">
          <cell r="C689">
            <v>11988</v>
          </cell>
          <cell r="D689">
            <v>45678.697916666664</v>
          </cell>
          <cell r="E689">
            <v>45678.751388888886</v>
          </cell>
          <cell r="F689" t="str">
            <v>OPP5H48</v>
          </cell>
          <cell r="G689" t="str">
            <v>EXPRESSO NEPOMUCENO S/A</v>
          </cell>
          <cell r="H689" t="str">
            <v>NOVA ERA</v>
          </cell>
          <cell r="I689">
            <v>13</v>
          </cell>
          <cell r="J689">
            <v>448.03</v>
          </cell>
          <cell r="K689">
            <v>66.09</v>
          </cell>
          <cell r="L689">
            <v>570309</v>
          </cell>
        </row>
        <row r="690">
          <cell r="C690">
            <v>11989</v>
          </cell>
          <cell r="D690">
            <v>45678.263194444444</v>
          </cell>
          <cell r="E690">
            <v>45678.316666666666</v>
          </cell>
          <cell r="F690" t="str">
            <v>OPP4A93</v>
          </cell>
          <cell r="G690" t="str">
            <v>EXPRESSO NEPOMUCENO S/A</v>
          </cell>
          <cell r="H690" t="str">
            <v>NOVA ERA</v>
          </cell>
          <cell r="I690">
            <v>13</v>
          </cell>
          <cell r="J690">
            <v>448.13</v>
          </cell>
          <cell r="K690">
            <v>53.69</v>
          </cell>
          <cell r="L690">
            <v>570310</v>
          </cell>
        </row>
        <row r="691">
          <cell r="C691">
            <v>11990</v>
          </cell>
          <cell r="D691">
            <v>45678.786111111112</v>
          </cell>
          <cell r="E691">
            <v>45678.82708333333</v>
          </cell>
          <cell r="F691" t="str">
            <v>OPP4B11</v>
          </cell>
          <cell r="G691" t="str">
            <v>EXPRESSO NEPOMUCENO S/A</v>
          </cell>
          <cell r="H691" t="str">
            <v>NOVA ERA</v>
          </cell>
          <cell r="I691">
            <v>13</v>
          </cell>
          <cell r="J691">
            <v>447.99</v>
          </cell>
          <cell r="K691">
            <v>52.39</v>
          </cell>
          <cell r="L691">
            <v>570334</v>
          </cell>
        </row>
        <row r="692">
          <cell r="C692">
            <v>11991</v>
          </cell>
          <cell r="D692">
            <v>45679.513194444444</v>
          </cell>
          <cell r="E692">
            <v>45679.569444444445</v>
          </cell>
          <cell r="F692" t="str">
            <v>CCU0D95</v>
          </cell>
          <cell r="G692" t="str">
            <v>EXPRESSO NEPOMUCENO S/A</v>
          </cell>
          <cell r="H692" t="str">
            <v>NOVA ERA</v>
          </cell>
          <cell r="I692">
            <v>16</v>
          </cell>
          <cell r="J692">
            <v>456.86</v>
          </cell>
          <cell r="K692">
            <v>58.07</v>
          </cell>
          <cell r="L692">
            <v>570381</v>
          </cell>
        </row>
        <row r="693">
          <cell r="C693">
            <v>11994</v>
          </cell>
          <cell r="D693">
            <v>45674.713888888888</v>
          </cell>
          <cell r="E693">
            <v>45674.759722222225</v>
          </cell>
          <cell r="F693" t="str">
            <v>SJE7G26</v>
          </cell>
          <cell r="G693" t="str">
            <v>EUCLIDES R GARBUIO TRANSPORTES LTDA</v>
          </cell>
          <cell r="H693" t="str">
            <v>SANTA IZA</v>
          </cell>
          <cell r="I693">
            <v>21</v>
          </cell>
          <cell r="J693">
            <v>491.15</v>
          </cell>
          <cell r="K693">
            <v>72.34</v>
          </cell>
          <cell r="L693">
            <v>5403478</v>
          </cell>
        </row>
        <row r="694">
          <cell r="C694">
            <v>11995</v>
          </cell>
          <cell r="D694">
            <v>45674.490972222222</v>
          </cell>
          <cell r="E694">
            <v>45674.540972222225</v>
          </cell>
          <cell r="F694" t="str">
            <v>PZB0F51</v>
          </cell>
          <cell r="G694" t="str">
            <v>EUCLIDES R GARBUIO TRANSPORTES LTDA</v>
          </cell>
          <cell r="H694" t="str">
            <v>SANTA IZA</v>
          </cell>
          <cell r="I694">
            <v>19</v>
          </cell>
          <cell r="J694">
            <v>487.73</v>
          </cell>
          <cell r="K694">
            <v>74.14</v>
          </cell>
          <cell r="L694">
            <v>5403475</v>
          </cell>
        </row>
        <row r="695">
          <cell r="C695">
            <v>11997</v>
          </cell>
          <cell r="D695">
            <v>45674.869444444441</v>
          </cell>
          <cell r="E695">
            <v>45674.902777777781</v>
          </cell>
          <cell r="F695" t="str">
            <v>PZB0F53</v>
          </cell>
          <cell r="G695" t="str">
            <v>EUCLIDES R GARBUIO TRANSPORTES LTDA</v>
          </cell>
          <cell r="H695" t="str">
            <v>SANTA IZA</v>
          </cell>
          <cell r="I695">
            <v>19</v>
          </cell>
          <cell r="J695">
            <v>487.68</v>
          </cell>
          <cell r="K695">
            <v>76.73</v>
          </cell>
          <cell r="L695">
            <v>5403477</v>
          </cell>
        </row>
        <row r="696">
          <cell r="C696">
            <v>11998</v>
          </cell>
          <cell r="D696">
            <v>45674.99722222222</v>
          </cell>
          <cell r="E696">
            <v>45675.023611111108</v>
          </cell>
          <cell r="F696" t="str">
            <v>SJE7G36</v>
          </cell>
          <cell r="G696" t="str">
            <v>EUCLIDES R GARBUIO TRANSPORTES LTDA</v>
          </cell>
          <cell r="H696" t="str">
            <v>SANTA IZA</v>
          </cell>
          <cell r="I696">
            <v>19</v>
          </cell>
          <cell r="J696">
            <v>487.67</v>
          </cell>
          <cell r="K696">
            <v>65.72</v>
          </cell>
          <cell r="L696">
            <v>5403483</v>
          </cell>
        </row>
        <row r="697">
          <cell r="C697">
            <v>11999</v>
          </cell>
          <cell r="D697">
            <v>45674.390277777777</v>
          </cell>
          <cell r="E697">
            <v>45674.482638888891</v>
          </cell>
          <cell r="F697" t="str">
            <v>EYW0G53</v>
          </cell>
          <cell r="G697" t="str">
            <v>EUCLIDES R GARBUIO TRANSPORTES LTDA</v>
          </cell>
          <cell r="H697" t="str">
            <v>SANTA IZA</v>
          </cell>
          <cell r="I697">
            <v>21</v>
          </cell>
          <cell r="J697">
            <v>491.02</v>
          </cell>
          <cell r="K697">
            <v>65.17</v>
          </cell>
          <cell r="L697">
            <v>5403474</v>
          </cell>
        </row>
        <row r="698">
          <cell r="C698">
            <v>12000</v>
          </cell>
          <cell r="D698">
            <v>45675.455555555556</v>
          </cell>
          <cell r="E698">
            <v>45675.488194444442</v>
          </cell>
          <cell r="F698" t="str">
            <v>SJE7G30</v>
          </cell>
          <cell r="G698" t="str">
            <v>EUCLIDES R GARBUIO TRANSPORTES LTDA</v>
          </cell>
          <cell r="H698" t="str">
            <v>SANTA IZA</v>
          </cell>
          <cell r="I698">
            <v>19</v>
          </cell>
          <cell r="J698">
            <v>487.56</v>
          </cell>
          <cell r="K698">
            <v>57.86</v>
          </cell>
          <cell r="L698">
            <v>5403482</v>
          </cell>
        </row>
        <row r="699">
          <cell r="C699">
            <v>12001</v>
          </cell>
          <cell r="D699">
            <v>45675.330555555556</v>
          </cell>
          <cell r="E699">
            <v>45675.379166666666</v>
          </cell>
          <cell r="F699" t="str">
            <v>SJE7G33</v>
          </cell>
          <cell r="G699" t="str">
            <v>EUCLIDES R GARBUIO TRANSPORTES LTDA</v>
          </cell>
          <cell r="H699" t="str">
            <v>SANTA IZA</v>
          </cell>
          <cell r="I699">
            <v>19</v>
          </cell>
          <cell r="J699">
            <v>487.63</v>
          </cell>
          <cell r="K699">
            <v>68.290000000000006</v>
          </cell>
          <cell r="L699">
            <v>5403481</v>
          </cell>
        </row>
        <row r="700">
          <cell r="C700">
            <v>12002</v>
          </cell>
          <cell r="D700">
            <v>45675.78402777778</v>
          </cell>
          <cell r="E700">
            <v>45675.818055555559</v>
          </cell>
          <cell r="F700" t="str">
            <v>SIY0C28</v>
          </cell>
          <cell r="G700" t="str">
            <v>EUCLIDES R GARBUIO TRANSPORTES LTDA</v>
          </cell>
          <cell r="H700" t="str">
            <v>SANTA IZA</v>
          </cell>
          <cell r="I700">
            <v>107</v>
          </cell>
          <cell r="J700">
            <v>498.92</v>
          </cell>
          <cell r="K700">
            <v>55.7</v>
          </cell>
          <cell r="L700">
            <v>5403501</v>
          </cell>
        </row>
        <row r="701">
          <cell r="C701">
            <v>12003</v>
          </cell>
          <cell r="D701">
            <v>45675.714583333334</v>
          </cell>
          <cell r="E701">
            <v>45675.777083333334</v>
          </cell>
          <cell r="F701" t="str">
            <v>SIY0C36</v>
          </cell>
          <cell r="G701" t="str">
            <v>EUCLIDES R GARBUIO TRANSPORTES LTDA</v>
          </cell>
          <cell r="H701" t="str">
            <v>SANTA IZA</v>
          </cell>
          <cell r="I701">
            <v>19</v>
          </cell>
          <cell r="J701">
            <v>487.67</v>
          </cell>
          <cell r="K701">
            <v>59.63</v>
          </cell>
          <cell r="L701">
            <v>5403495</v>
          </cell>
        </row>
        <row r="702">
          <cell r="C702">
            <v>12004</v>
          </cell>
          <cell r="D702">
            <v>45675.854166666664</v>
          </cell>
          <cell r="E702">
            <v>45675.90625</v>
          </cell>
          <cell r="F702" t="str">
            <v>SIY0C27</v>
          </cell>
          <cell r="G702" t="str">
            <v>EUCLIDES R GARBUIO TRANSPORTES LTDA</v>
          </cell>
          <cell r="H702" t="str">
            <v>SANTA IZA</v>
          </cell>
          <cell r="I702">
            <v>107</v>
          </cell>
          <cell r="J702">
            <v>498.95</v>
          </cell>
          <cell r="K702">
            <v>62.17</v>
          </cell>
          <cell r="L702">
            <v>5403504</v>
          </cell>
        </row>
        <row r="703">
          <cell r="C703">
            <v>12005</v>
          </cell>
          <cell r="D703">
            <v>45675.95</v>
          </cell>
          <cell r="E703">
            <v>45675.972222222219</v>
          </cell>
          <cell r="F703" t="str">
            <v>PZB0F51</v>
          </cell>
          <cell r="G703" t="str">
            <v>EUCLIDES R GARBUIO TRANSPORTES LTDA</v>
          </cell>
          <cell r="H703" t="str">
            <v>SANTA IZA</v>
          </cell>
          <cell r="I703">
            <v>19</v>
          </cell>
          <cell r="J703">
            <v>487.75</v>
          </cell>
          <cell r="K703">
            <v>61.2</v>
          </cell>
          <cell r="L703">
            <v>5403509</v>
          </cell>
        </row>
        <row r="704">
          <cell r="C704">
            <v>12006</v>
          </cell>
          <cell r="D704">
            <v>45676.265277777777</v>
          </cell>
          <cell r="E704">
            <v>45676.350694444445</v>
          </cell>
          <cell r="F704" t="str">
            <v>SIY0C23</v>
          </cell>
          <cell r="G704" t="str">
            <v>EUCLIDES R GARBUIO TRANSPORTES LTDA</v>
          </cell>
          <cell r="H704" t="str">
            <v>SANTA IZA</v>
          </cell>
          <cell r="I704">
            <v>107</v>
          </cell>
          <cell r="J704">
            <v>498.99</v>
          </cell>
          <cell r="K704">
            <v>69.099999999999994</v>
          </cell>
          <cell r="L704">
            <v>5403516</v>
          </cell>
        </row>
        <row r="705">
          <cell r="C705">
            <v>12007</v>
          </cell>
          <cell r="D705">
            <v>45676.313888888886</v>
          </cell>
          <cell r="E705">
            <v>45676.417361111111</v>
          </cell>
          <cell r="F705" t="str">
            <v>SIY0C31</v>
          </cell>
          <cell r="G705" t="str">
            <v>EUCLIDES R GARBUIO TRANSPORTES LTDA</v>
          </cell>
          <cell r="H705" t="str">
            <v>SANTA IZA</v>
          </cell>
          <cell r="I705">
            <v>107</v>
          </cell>
          <cell r="J705">
            <v>499.03</v>
          </cell>
          <cell r="K705">
            <v>61.74</v>
          </cell>
          <cell r="L705">
            <v>5403518</v>
          </cell>
        </row>
        <row r="706">
          <cell r="C706">
            <v>12008</v>
          </cell>
          <cell r="D706">
            <v>45676.449305555558</v>
          </cell>
          <cell r="E706">
            <v>45676.535416666666</v>
          </cell>
          <cell r="F706" t="str">
            <v>PZB0F56</v>
          </cell>
          <cell r="G706" t="str">
            <v>EUCLIDES R GARBUIO TRANSPORTES LTDA</v>
          </cell>
          <cell r="H706" t="str">
            <v>SANTA IZA</v>
          </cell>
          <cell r="I706">
            <v>19</v>
          </cell>
          <cell r="J706">
            <v>487.58</v>
          </cell>
          <cell r="K706">
            <v>61.59</v>
          </cell>
          <cell r="L706">
            <v>5403513</v>
          </cell>
        </row>
        <row r="707">
          <cell r="C707">
            <v>12009</v>
          </cell>
          <cell r="D707">
            <v>45676.448611111111</v>
          </cell>
          <cell r="E707">
            <v>45676.503472222219</v>
          </cell>
          <cell r="F707" t="str">
            <v>SJE7G40</v>
          </cell>
          <cell r="G707" t="str">
            <v>EUCLIDES R GARBUIO TRANSPORTES LTDA</v>
          </cell>
          <cell r="H707" t="str">
            <v>SANTA IZA</v>
          </cell>
          <cell r="I707">
            <v>19</v>
          </cell>
          <cell r="J707">
            <v>487.67</v>
          </cell>
          <cell r="K707">
            <v>60.82</v>
          </cell>
          <cell r="L707">
            <v>5403514</v>
          </cell>
        </row>
        <row r="708">
          <cell r="C708">
            <v>12010</v>
          </cell>
          <cell r="D708">
            <v>45676.834722222222</v>
          </cell>
          <cell r="E708">
            <v>45676.90902777778</v>
          </cell>
          <cell r="F708" t="str">
            <v>OPP5H56</v>
          </cell>
          <cell r="G708" t="str">
            <v>EXPRESSO NEPOMUCENO S/A</v>
          </cell>
          <cell r="H708" t="str">
            <v>SANTA IZA</v>
          </cell>
          <cell r="I708">
            <v>107</v>
          </cell>
          <cell r="J708">
            <v>498.97</v>
          </cell>
          <cell r="K708">
            <v>62.91</v>
          </cell>
          <cell r="L708">
            <v>5403506</v>
          </cell>
        </row>
        <row r="709">
          <cell r="C709">
            <v>12011</v>
          </cell>
          <cell r="D709">
            <v>45677.070138888892</v>
          </cell>
          <cell r="E709">
            <v>45677.113888888889</v>
          </cell>
          <cell r="F709" t="str">
            <v>SSS2E21</v>
          </cell>
          <cell r="G709" t="str">
            <v>EXPRESSO NEPOMUCENO S/A</v>
          </cell>
          <cell r="H709" t="str">
            <v>SANTA IZA</v>
          </cell>
          <cell r="I709">
            <v>107</v>
          </cell>
          <cell r="J709">
            <v>499.13</v>
          </cell>
          <cell r="K709">
            <v>57.4</v>
          </cell>
          <cell r="L709">
            <v>5403508</v>
          </cell>
        </row>
        <row r="710">
          <cell r="C710">
            <v>12012</v>
          </cell>
          <cell r="D710">
            <v>45676.848611111112</v>
          </cell>
          <cell r="E710">
            <v>45676.882638888892</v>
          </cell>
          <cell r="F710" t="str">
            <v>OQA0H41</v>
          </cell>
          <cell r="G710" t="str">
            <v>EXPRESSO NEPOMUCENO S/A</v>
          </cell>
          <cell r="H710" t="str">
            <v>SANTA IZA</v>
          </cell>
          <cell r="I710">
            <v>107</v>
          </cell>
          <cell r="J710">
            <v>499.04</v>
          </cell>
          <cell r="K710">
            <v>62.62</v>
          </cell>
          <cell r="L710">
            <v>5403505</v>
          </cell>
        </row>
        <row r="711">
          <cell r="C711">
            <v>12013</v>
          </cell>
          <cell r="D711">
            <v>45677.224305555559</v>
          </cell>
          <cell r="E711">
            <v>45677.308333333334</v>
          </cell>
          <cell r="F711" t="str">
            <v>BII6G41</v>
          </cell>
          <cell r="G711" t="str">
            <v>EXPRESSO NEPOMUCENO S/A</v>
          </cell>
          <cell r="H711" t="str">
            <v>SANTA IZA</v>
          </cell>
          <cell r="I711">
            <v>107</v>
          </cell>
          <cell r="J711">
            <v>499.02</v>
          </cell>
          <cell r="K711">
            <v>66.17</v>
          </cell>
          <cell r="L711">
            <v>5403507</v>
          </cell>
        </row>
        <row r="712">
          <cell r="C712">
            <v>12014</v>
          </cell>
          <cell r="D712">
            <v>45677.32708333333</v>
          </cell>
          <cell r="E712">
            <v>45677.4</v>
          </cell>
          <cell r="F712" t="str">
            <v>CUI9G95</v>
          </cell>
          <cell r="G712" t="str">
            <v>EXPRESSO NEPOMUCENO S/A</v>
          </cell>
          <cell r="H712" t="str">
            <v>SANTA IZA</v>
          </cell>
          <cell r="I712">
            <v>18</v>
          </cell>
          <cell r="J712">
            <v>493.58</v>
          </cell>
          <cell r="K712">
            <v>67.709999999999994</v>
          </cell>
          <cell r="L712">
            <v>5403521</v>
          </cell>
        </row>
        <row r="713">
          <cell r="C713">
            <v>12015</v>
          </cell>
          <cell r="D713">
            <v>45677.287499999999</v>
          </cell>
          <cell r="E713">
            <v>45677.335416666669</v>
          </cell>
          <cell r="F713" t="str">
            <v>OPP4E56</v>
          </cell>
          <cell r="G713" t="str">
            <v>EXPRESSO NEPOMUCENO S/A</v>
          </cell>
          <cell r="H713" t="str">
            <v>SANTA IZA</v>
          </cell>
          <cell r="I713">
            <v>107</v>
          </cell>
          <cell r="J713">
            <v>498.99</v>
          </cell>
          <cell r="K713">
            <v>64.489999999999995</v>
          </cell>
          <cell r="L713">
            <v>5403528</v>
          </cell>
        </row>
        <row r="714">
          <cell r="C714">
            <v>12016</v>
          </cell>
          <cell r="D714">
            <v>45677.397222222222</v>
          </cell>
          <cell r="E714">
            <v>45677.458333333336</v>
          </cell>
          <cell r="F714" t="str">
            <v>OPP4A83</v>
          </cell>
          <cell r="G714" t="str">
            <v>EXPRESSO NEPOMUCENO S/A</v>
          </cell>
          <cell r="H714" t="str">
            <v>SANTA IZA</v>
          </cell>
          <cell r="I714">
            <v>107</v>
          </cell>
          <cell r="J714">
            <v>499</v>
          </cell>
          <cell r="K714">
            <v>60.28</v>
          </cell>
          <cell r="L714">
            <v>5403530</v>
          </cell>
        </row>
        <row r="715">
          <cell r="C715">
            <v>12017</v>
          </cell>
          <cell r="D715">
            <v>45677.311805555553</v>
          </cell>
          <cell r="E715">
            <v>45677.352083333331</v>
          </cell>
          <cell r="F715" t="str">
            <v>STB5A85</v>
          </cell>
          <cell r="G715" t="str">
            <v>EXPRESSO NEPOMUCENO S/A</v>
          </cell>
          <cell r="H715" t="str">
            <v>SANTA IZA</v>
          </cell>
          <cell r="I715">
            <v>18</v>
          </cell>
          <cell r="J715">
            <v>493.56</v>
          </cell>
          <cell r="K715">
            <v>68.28</v>
          </cell>
          <cell r="L715">
            <v>5403529</v>
          </cell>
        </row>
        <row r="716">
          <cell r="C716">
            <v>12018</v>
          </cell>
          <cell r="D716">
            <v>45678.981944444444</v>
          </cell>
          <cell r="E716">
            <v>45679.012499999997</v>
          </cell>
          <cell r="F716" t="str">
            <v>OQA0G80</v>
          </cell>
          <cell r="G716" t="str">
            <v>EXPRESSO NEPOMUCENO S/A</v>
          </cell>
          <cell r="H716" t="str">
            <v>SANTA IZA</v>
          </cell>
          <cell r="I716">
            <v>107</v>
          </cell>
          <cell r="J716">
            <v>499.1</v>
          </cell>
          <cell r="K716">
            <v>60.83</v>
          </cell>
          <cell r="L716">
            <v>5403523</v>
          </cell>
        </row>
        <row r="717">
          <cell r="C717">
            <v>12019</v>
          </cell>
          <cell r="D717">
            <v>45677.643750000003</v>
          </cell>
          <cell r="E717">
            <v>45677.685416666667</v>
          </cell>
          <cell r="F717" t="str">
            <v>SVW5C37</v>
          </cell>
          <cell r="G717" t="str">
            <v>EXPRESSO NEPOMUCENO S/A</v>
          </cell>
          <cell r="H717" t="str">
            <v>SANTA IZA</v>
          </cell>
          <cell r="I717">
            <v>107</v>
          </cell>
          <cell r="J717">
            <v>499.06</v>
          </cell>
          <cell r="K717">
            <v>63.78</v>
          </cell>
          <cell r="L717">
            <v>5403522</v>
          </cell>
        </row>
        <row r="718">
          <cell r="C718">
            <v>12020</v>
          </cell>
          <cell r="D718">
            <v>45675.033333333333</v>
          </cell>
          <cell r="E718">
            <v>45675.060416666667</v>
          </cell>
          <cell r="F718" t="str">
            <v>SIY0C32</v>
          </cell>
          <cell r="G718" t="str">
            <v>EUCLIDES R GARBUIO TRANSPORTES LTDA</v>
          </cell>
          <cell r="H718" t="str">
            <v>NOVA ERA</v>
          </cell>
          <cell r="I718">
            <v>11</v>
          </cell>
          <cell r="J718">
            <v>450.43</v>
          </cell>
          <cell r="K718">
            <v>58.3</v>
          </cell>
          <cell r="L718">
            <v>570243</v>
          </cell>
        </row>
        <row r="719">
          <cell r="C719">
            <v>12022</v>
          </cell>
          <cell r="D719">
            <v>45676.411111111112</v>
          </cell>
          <cell r="E719">
            <v>45676.454861111109</v>
          </cell>
          <cell r="F719" t="str">
            <v>SJE7G32</v>
          </cell>
          <cell r="G719" t="str">
            <v>EUCLIDES R GARBUIO TRANSPORTES LTDA</v>
          </cell>
          <cell r="H719" t="str">
            <v>SANTA IZA</v>
          </cell>
          <cell r="I719">
            <v>19</v>
          </cell>
          <cell r="J719">
            <v>487.62</v>
          </cell>
          <cell r="K719">
            <v>57.36</v>
          </cell>
          <cell r="L719">
            <v>5403512</v>
          </cell>
        </row>
        <row r="720">
          <cell r="C720">
            <v>12023</v>
          </cell>
          <cell r="D720">
            <v>45676.448611111111</v>
          </cell>
          <cell r="E720">
            <v>45676.463194444441</v>
          </cell>
          <cell r="F720" t="str">
            <v>SUO8D13</v>
          </cell>
          <cell r="G720" t="str">
            <v>EUCLIDES R GARBUIO TRANSPORTES LTDA</v>
          </cell>
          <cell r="H720" t="str">
            <v>SANTA IZA</v>
          </cell>
          <cell r="I720">
            <v>19</v>
          </cell>
          <cell r="J720">
            <v>487.76</v>
          </cell>
          <cell r="K720">
            <v>60.48</v>
          </cell>
          <cell r="L720">
            <v>5403511</v>
          </cell>
        </row>
        <row r="721">
          <cell r="C721">
            <v>12024</v>
          </cell>
          <cell r="D721">
            <v>45676.780555555553</v>
          </cell>
          <cell r="E721">
            <v>45676.822916666664</v>
          </cell>
          <cell r="F721" t="str">
            <v>SJE7G30</v>
          </cell>
          <cell r="G721" t="str">
            <v>EUCLIDES R GARBUIO TRANSPORTES LTDA</v>
          </cell>
          <cell r="H721" t="str">
            <v>SANTA IZA</v>
          </cell>
          <cell r="I721">
            <v>107</v>
          </cell>
          <cell r="J721">
            <v>499.02</v>
          </cell>
          <cell r="K721">
            <v>66.430000000000007</v>
          </cell>
          <cell r="L721">
            <v>5403491</v>
          </cell>
        </row>
        <row r="722">
          <cell r="C722">
            <v>12025</v>
          </cell>
          <cell r="D722">
            <v>45676.984027777777</v>
          </cell>
          <cell r="E722">
            <v>45677.097916666666</v>
          </cell>
          <cell r="F722" t="str">
            <v>SYD4C58</v>
          </cell>
          <cell r="G722" t="str">
            <v>EUCLIDES R GARBUIO TRANSPORTES LTDA</v>
          </cell>
          <cell r="H722" t="str">
            <v>SANTA IZA</v>
          </cell>
          <cell r="I722">
            <v>107</v>
          </cell>
          <cell r="J722">
            <v>499.03</v>
          </cell>
          <cell r="K722">
            <v>67.09</v>
          </cell>
          <cell r="L722">
            <v>5403524</v>
          </cell>
        </row>
        <row r="723">
          <cell r="C723">
            <v>12026</v>
          </cell>
          <cell r="D723">
            <v>45677.001388888886</v>
          </cell>
          <cell r="E723">
            <v>45677.11041666667</v>
          </cell>
          <cell r="F723" t="str">
            <v>SIY0C29</v>
          </cell>
          <cell r="G723" t="str">
            <v>EUCLIDES R GARBUIO TRANSPORTES LTDA</v>
          </cell>
          <cell r="H723" t="str">
            <v>SANTA IZA</v>
          </cell>
          <cell r="I723">
            <v>107</v>
          </cell>
          <cell r="J723">
            <v>498.95</v>
          </cell>
          <cell r="K723">
            <v>66.48</v>
          </cell>
          <cell r="L723">
            <v>5403525</v>
          </cell>
        </row>
        <row r="724">
          <cell r="C724">
            <v>12027</v>
          </cell>
          <cell r="D724">
            <v>45677.374305555553</v>
          </cell>
          <cell r="E724">
            <v>45677.455555555556</v>
          </cell>
          <cell r="F724" t="str">
            <v>PZB0F51</v>
          </cell>
          <cell r="G724" t="str">
            <v>EUCLIDES R GARBUIO TRANSPORTES LTDA</v>
          </cell>
          <cell r="H724" t="str">
            <v>SANTA IZA</v>
          </cell>
          <cell r="I724">
            <v>18</v>
          </cell>
          <cell r="J724">
            <v>493.41</v>
          </cell>
          <cell r="K724">
            <v>62.26</v>
          </cell>
          <cell r="L724">
            <v>5403526</v>
          </cell>
        </row>
        <row r="725">
          <cell r="C725">
            <v>12028</v>
          </cell>
          <cell r="D725">
            <v>45677.49722222222</v>
          </cell>
          <cell r="E725">
            <v>45677.509027777778</v>
          </cell>
          <cell r="F725" t="str">
            <v>SJE7G28</v>
          </cell>
          <cell r="G725" t="str">
            <v>EUCLIDES R GARBUIO TRANSPORTES LTDA</v>
          </cell>
          <cell r="H725" t="str">
            <v>SANTA IZA</v>
          </cell>
          <cell r="I725">
            <v>18</v>
          </cell>
          <cell r="J725">
            <v>493.49</v>
          </cell>
          <cell r="K725">
            <v>78.34</v>
          </cell>
          <cell r="L725">
            <v>5403531</v>
          </cell>
        </row>
        <row r="726">
          <cell r="C726">
            <v>12029</v>
          </cell>
          <cell r="D726">
            <v>45677.693055555559</v>
          </cell>
          <cell r="E726">
            <v>45677.709027777775</v>
          </cell>
          <cell r="F726" t="str">
            <v>FJG0E62</v>
          </cell>
          <cell r="G726" t="str">
            <v>EUCLIDES R GARBUIO TRANSPORTES LTDA</v>
          </cell>
          <cell r="H726" t="str">
            <v>SANTA IZA</v>
          </cell>
          <cell r="I726">
            <v>18</v>
          </cell>
          <cell r="J726">
            <v>493.51</v>
          </cell>
          <cell r="K726">
            <v>65.45</v>
          </cell>
          <cell r="L726">
            <v>5403539</v>
          </cell>
        </row>
        <row r="727">
          <cell r="C727">
            <v>12030</v>
          </cell>
          <cell r="D727">
            <v>45677.954861111109</v>
          </cell>
          <cell r="E727">
            <v>45677.996527777781</v>
          </cell>
          <cell r="F727" t="str">
            <v>SIY0C28</v>
          </cell>
          <cell r="G727" t="str">
            <v>EUCLIDES R GARBUIO TRANSPORTES LTDA</v>
          </cell>
          <cell r="H727" t="str">
            <v>SANTA IZA</v>
          </cell>
          <cell r="I727">
            <v>107</v>
          </cell>
          <cell r="J727">
            <v>499.07</v>
          </cell>
          <cell r="K727">
            <v>64.72</v>
          </cell>
          <cell r="L727">
            <v>5403545</v>
          </cell>
        </row>
        <row r="728">
          <cell r="C728">
            <v>12031</v>
          </cell>
          <cell r="D728">
            <v>45678.186111111114</v>
          </cell>
          <cell r="E728">
            <v>45678.23333333333</v>
          </cell>
          <cell r="F728" t="str">
            <v>RVM9C41</v>
          </cell>
          <cell r="G728" t="str">
            <v>EUCLIDES R GARBUIO TRANSPORTES LTDA</v>
          </cell>
          <cell r="H728" t="str">
            <v>SANTA IZA</v>
          </cell>
          <cell r="I728">
            <v>107</v>
          </cell>
          <cell r="J728">
            <v>498.93</v>
          </cell>
          <cell r="K728">
            <v>65.5</v>
          </cell>
          <cell r="L728">
            <v>5403543</v>
          </cell>
        </row>
        <row r="729">
          <cell r="C729">
            <v>12032</v>
          </cell>
          <cell r="D729">
            <v>45678.306250000001</v>
          </cell>
          <cell r="E729">
            <v>45678.364583333336</v>
          </cell>
          <cell r="F729" t="str">
            <v>RVM9C51</v>
          </cell>
          <cell r="G729" t="str">
            <v>EUCLIDES R GARBUIO TRANSPORTES LTDA</v>
          </cell>
          <cell r="H729" t="str">
            <v>SANTA IZA</v>
          </cell>
          <cell r="I729">
            <v>107</v>
          </cell>
          <cell r="J729">
            <v>499.02</v>
          </cell>
          <cell r="K729">
            <v>66.53</v>
          </cell>
          <cell r="L729">
            <v>5403544</v>
          </cell>
        </row>
        <row r="730">
          <cell r="C730">
            <v>12033</v>
          </cell>
          <cell r="D730">
            <v>45678.186805555553</v>
          </cell>
          <cell r="E730">
            <v>45678.238194444442</v>
          </cell>
          <cell r="F730" t="str">
            <v>SJE7G37</v>
          </cell>
          <cell r="G730" t="str">
            <v>EUCLIDES R GARBUIO TRANSPORTES LTDA</v>
          </cell>
          <cell r="H730" t="str">
            <v>SANTA IZA</v>
          </cell>
          <cell r="I730">
            <v>107</v>
          </cell>
          <cell r="J730">
            <v>498.99</v>
          </cell>
          <cell r="K730">
            <v>69.38</v>
          </cell>
          <cell r="L730">
            <v>5403542</v>
          </cell>
        </row>
        <row r="731">
          <cell r="C731">
            <v>12034</v>
          </cell>
          <cell r="D731">
            <v>45678.672222222223</v>
          </cell>
          <cell r="E731">
            <v>45678.7</v>
          </cell>
          <cell r="F731" t="str">
            <v>SJE7G39</v>
          </cell>
          <cell r="G731" t="str">
            <v>EUCLIDES R GARBUIO TRANSPORTES LTDA</v>
          </cell>
          <cell r="H731" t="str">
            <v>SANTA IZA</v>
          </cell>
          <cell r="I731">
            <v>107</v>
          </cell>
          <cell r="J731">
            <v>499.08</v>
          </cell>
          <cell r="K731">
            <v>70.709999999999994</v>
          </cell>
          <cell r="L731">
            <v>5403546</v>
          </cell>
        </row>
        <row r="732">
          <cell r="C732">
            <v>12035</v>
          </cell>
          <cell r="D732">
            <v>45678.536805555559</v>
          </cell>
          <cell r="E732">
            <v>45678.595833333333</v>
          </cell>
          <cell r="F732" t="str">
            <v>SYD4C58</v>
          </cell>
          <cell r="G732" t="str">
            <v>EUCLIDES R GARBUIO TRANSPORTES LTDA</v>
          </cell>
          <cell r="H732" t="str">
            <v>SANTA IZA</v>
          </cell>
          <cell r="I732">
            <v>107</v>
          </cell>
          <cell r="J732">
            <v>499.08</v>
          </cell>
          <cell r="K732">
            <v>59.57</v>
          </cell>
          <cell r="L732">
            <v>5403547</v>
          </cell>
        </row>
        <row r="733">
          <cell r="C733">
            <v>12036</v>
          </cell>
          <cell r="D733">
            <v>45678.905555555553</v>
          </cell>
          <cell r="E733">
            <v>45678.923611111109</v>
          </cell>
          <cell r="F733" t="str">
            <v>PZB0F51</v>
          </cell>
          <cell r="G733" t="str">
            <v>EUCLIDES R GARBUIO TRANSPORTES LTDA</v>
          </cell>
          <cell r="H733" t="str">
            <v>SANTA IZA</v>
          </cell>
          <cell r="I733">
            <v>108</v>
          </cell>
          <cell r="J733">
            <v>499.45</v>
          </cell>
          <cell r="K733">
            <v>63.73</v>
          </cell>
          <cell r="L733">
            <v>5403561</v>
          </cell>
        </row>
        <row r="734">
          <cell r="C734">
            <v>12037</v>
          </cell>
          <cell r="D734">
            <v>45678.824999999997</v>
          </cell>
          <cell r="E734">
            <v>45678.864583333336</v>
          </cell>
          <cell r="F734" t="str">
            <v>PZB0F47</v>
          </cell>
          <cell r="G734" t="str">
            <v>EUCLIDES R GARBUIO TRANSPORTES LTDA</v>
          </cell>
          <cell r="H734" t="str">
            <v>SANTA IZA</v>
          </cell>
          <cell r="I734">
            <v>107</v>
          </cell>
          <cell r="J734">
            <v>499.06</v>
          </cell>
          <cell r="K734">
            <v>74.14</v>
          </cell>
          <cell r="L734">
            <v>5403559</v>
          </cell>
        </row>
        <row r="735">
          <cell r="C735">
            <v>12038</v>
          </cell>
          <cell r="D735">
            <v>45678.953472222223</v>
          </cell>
          <cell r="E735">
            <v>45678.99722222222</v>
          </cell>
          <cell r="F735" t="str">
            <v>PZB0F53</v>
          </cell>
          <cell r="G735" t="str">
            <v>EUCLIDES R GARBUIO TRANSPORTES LTDA</v>
          </cell>
          <cell r="H735" t="str">
            <v>SANTA IZA</v>
          </cell>
          <cell r="I735">
            <v>108</v>
          </cell>
          <cell r="J735">
            <v>499.46</v>
          </cell>
          <cell r="K735">
            <v>73.92</v>
          </cell>
          <cell r="L735">
            <v>5403562</v>
          </cell>
        </row>
        <row r="736">
          <cell r="C736">
            <v>12039</v>
          </cell>
          <cell r="D736">
            <v>45679.431944444441</v>
          </cell>
          <cell r="E736">
            <v>45679.497916666667</v>
          </cell>
          <cell r="F736" t="str">
            <v>SIY0C32</v>
          </cell>
          <cell r="G736" t="str">
            <v>EUCLIDES R GARBUIO TRANSPORTES LTDA</v>
          </cell>
          <cell r="H736" t="str">
            <v>SANTA IZA</v>
          </cell>
          <cell r="I736">
            <v>108</v>
          </cell>
          <cell r="J736">
            <v>499.53</v>
          </cell>
          <cell r="K736">
            <v>73.73</v>
          </cell>
          <cell r="L736">
            <v>5403572</v>
          </cell>
        </row>
        <row r="737">
          <cell r="C737">
            <v>12040</v>
          </cell>
          <cell r="D737">
            <v>45679.152083333334</v>
          </cell>
          <cell r="E737">
            <v>45679.19027777778</v>
          </cell>
          <cell r="F737" t="str">
            <v>SIY0C34</v>
          </cell>
          <cell r="G737" t="str">
            <v>EUCLIDES R GARBUIO TRANSPORTES LTDA</v>
          </cell>
          <cell r="H737" t="str">
            <v>SANTA IZA</v>
          </cell>
          <cell r="I737">
            <v>108</v>
          </cell>
          <cell r="J737">
            <v>499.58</v>
          </cell>
          <cell r="K737">
            <v>72.040000000000006</v>
          </cell>
          <cell r="L737">
            <v>5403567</v>
          </cell>
        </row>
        <row r="738">
          <cell r="C738">
            <v>12041</v>
          </cell>
          <cell r="D738">
            <v>45679.212500000001</v>
          </cell>
          <cell r="E738">
            <v>45679.243750000001</v>
          </cell>
          <cell r="F738" t="str">
            <v>SIY0C20</v>
          </cell>
          <cell r="G738" t="str">
            <v>EUCLIDES R GARBUIO TRANSPORTES LTDA</v>
          </cell>
          <cell r="H738" t="str">
            <v>SANTA IZA</v>
          </cell>
          <cell r="I738">
            <v>108</v>
          </cell>
          <cell r="J738">
            <v>499.46</v>
          </cell>
          <cell r="K738">
            <v>83.35</v>
          </cell>
          <cell r="L738">
            <v>5403568</v>
          </cell>
        </row>
        <row r="739">
          <cell r="C739">
            <v>12042</v>
          </cell>
          <cell r="D739">
            <v>45679.290277777778</v>
          </cell>
          <cell r="E739">
            <v>45679.29791666667</v>
          </cell>
          <cell r="F739" t="str">
            <v>SIY0C28</v>
          </cell>
          <cell r="G739" t="str">
            <v>EUCLIDES R GARBUIO TRANSPORTES LTDA</v>
          </cell>
          <cell r="H739" t="str">
            <v>SANTA IZA</v>
          </cell>
          <cell r="I739">
            <v>108</v>
          </cell>
          <cell r="J739">
            <v>499.49</v>
          </cell>
          <cell r="K739">
            <v>78.5</v>
          </cell>
          <cell r="L739">
            <v>5403570</v>
          </cell>
        </row>
        <row r="740">
          <cell r="C740">
            <v>12043</v>
          </cell>
          <cell r="D740">
            <v>45679.339583333334</v>
          </cell>
          <cell r="E740">
            <v>45679.393750000003</v>
          </cell>
          <cell r="F740" t="str">
            <v>SJE7G36</v>
          </cell>
          <cell r="G740" t="str">
            <v>EUCLIDES R GARBUIO TRANSPORTES LTDA</v>
          </cell>
          <cell r="H740" t="str">
            <v>SANTA IZA</v>
          </cell>
          <cell r="I740">
            <v>108</v>
          </cell>
          <cell r="J740">
            <v>499.45</v>
          </cell>
          <cell r="K740">
            <v>81.69</v>
          </cell>
          <cell r="L740">
            <v>5403571</v>
          </cell>
        </row>
        <row r="741">
          <cell r="C741">
            <v>12044</v>
          </cell>
          <cell r="D741">
            <v>45679.719444444447</v>
          </cell>
          <cell r="E741">
            <v>45679.811111111114</v>
          </cell>
          <cell r="F741" t="str">
            <v>RVM9C41</v>
          </cell>
          <cell r="G741" t="str">
            <v>EUCLIDES R GARBUIO TRANSPORTES LTDA</v>
          </cell>
          <cell r="H741" t="str">
            <v>SANTA IZA</v>
          </cell>
          <cell r="I741">
            <v>108</v>
          </cell>
          <cell r="J741">
            <v>499.53</v>
          </cell>
          <cell r="K741">
            <v>74.91</v>
          </cell>
          <cell r="L741">
            <v>5403574</v>
          </cell>
        </row>
        <row r="742">
          <cell r="C742">
            <v>12045</v>
          </cell>
          <cell r="D742">
            <v>45679.72152777778</v>
          </cell>
          <cell r="E742">
            <v>45679.822222222225</v>
          </cell>
          <cell r="F742" t="str">
            <v>SIY0C22</v>
          </cell>
          <cell r="G742" t="str">
            <v>EUCLIDES R GARBUIO TRANSPORTES LTDA</v>
          </cell>
          <cell r="H742" t="str">
            <v>SANTA IZA</v>
          </cell>
          <cell r="I742">
            <v>108</v>
          </cell>
          <cell r="J742">
            <v>499.57</v>
          </cell>
          <cell r="K742">
            <v>69.599999999999994</v>
          </cell>
          <cell r="L742">
            <v>5403575</v>
          </cell>
        </row>
        <row r="743">
          <cell r="C743">
            <v>12046</v>
          </cell>
          <cell r="D743">
            <v>45679.943749999999</v>
          </cell>
          <cell r="E743">
            <v>45680.01666666667</v>
          </cell>
          <cell r="F743" t="str">
            <v>SIY0C36</v>
          </cell>
          <cell r="G743" t="str">
            <v>EUCLIDES R GARBUIO TRANSPORTES LTDA</v>
          </cell>
          <cell r="H743" t="str">
            <v>SANTA IZA</v>
          </cell>
          <cell r="I743">
            <v>108</v>
          </cell>
          <cell r="J743">
            <v>499.59</v>
          </cell>
          <cell r="K743">
            <v>60.43</v>
          </cell>
          <cell r="L743">
            <v>5403582</v>
          </cell>
        </row>
        <row r="744">
          <cell r="C744">
            <v>12047</v>
          </cell>
          <cell r="D744">
            <v>45678.165972222225</v>
          </cell>
          <cell r="E744">
            <v>45678.195138888892</v>
          </cell>
          <cell r="F744" t="str">
            <v>SUV1I18</v>
          </cell>
          <cell r="G744" t="str">
            <v>EXPRESSO NEPOMUCENO S/A</v>
          </cell>
          <cell r="H744" t="str">
            <v>SANTA IZA</v>
          </cell>
          <cell r="I744">
            <v>107</v>
          </cell>
          <cell r="J744">
            <v>499.05</v>
          </cell>
          <cell r="K744">
            <v>63.38</v>
          </cell>
          <cell r="L744">
            <v>5403538</v>
          </cell>
        </row>
        <row r="745">
          <cell r="C745">
            <v>12048</v>
          </cell>
          <cell r="D745">
            <v>45678.104861111111</v>
          </cell>
          <cell r="E745">
            <v>45678.145833333336</v>
          </cell>
          <cell r="F745" t="str">
            <v>SSY0B28</v>
          </cell>
          <cell r="G745" t="str">
            <v>EXPRESSO NEPOMUCENO S/A</v>
          </cell>
          <cell r="H745" t="str">
            <v>SANTA IZA</v>
          </cell>
          <cell r="I745">
            <v>107</v>
          </cell>
          <cell r="J745">
            <v>499</v>
          </cell>
          <cell r="K745">
            <v>69.680000000000007</v>
          </cell>
          <cell r="L745">
            <v>5403537</v>
          </cell>
        </row>
        <row r="746">
          <cell r="C746">
            <v>12049</v>
          </cell>
          <cell r="D746">
            <v>45678.144444444442</v>
          </cell>
          <cell r="E746">
            <v>45678.171527777777</v>
          </cell>
          <cell r="F746" t="str">
            <v>OPP5H70</v>
          </cell>
          <cell r="G746" t="str">
            <v>EXPRESSO NEPOMUCENO S/A</v>
          </cell>
          <cell r="H746" t="str">
            <v>SANTA IZA</v>
          </cell>
          <cell r="I746">
            <v>107</v>
          </cell>
          <cell r="J746">
            <v>499.03</v>
          </cell>
          <cell r="K746">
            <v>72.040000000000006</v>
          </cell>
          <cell r="L746">
            <v>5403535</v>
          </cell>
        </row>
        <row r="747">
          <cell r="C747">
            <v>12050</v>
          </cell>
          <cell r="D747">
            <v>45678.218055555553</v>
          </cell>
          <cell r="E747">
            <v>45678.260416666664</v>
          </cell>
          <cell r="F747" t="str">
            <v>SSV9D40</v>
          </cell>
          <cell r="G747" t="str">
            <v>EXPRESSO NEPOMUCENO S/A</v>
          </cell>
          <cell r="H747" t="str">
            <v>SANTA IZA</v>
          </cell>
          <cell r="I747">
            <v>107</v>
          </cell>
          <cell r="J747">
            <v>499.06</v>
          </cell>
          <cell r="K747">
            <v>69.209999999999994</v>
          </cell>
          <cell r="L747">
            <v>5403534</v>
          </cell>
        </row>
        <row r="748">
          <cell r="C748">
            <v>12051</v>
          </cell>
          <cell r="D748">
            <v>45678.313194444447</v>
          </cell>
          <cell r="E748">
            <v>45678.363194444442</v>
          </cell>
          <cell r="F748" t="str">
            <v>EIY7G82</v>
          </cell>
          <cell r="G748" t="str">
            <v>EXPRESSO NEPOMUCENO S/A</v>
          </cell>
          <cell r="H748" t="str">
            <v>SANTA IZA</v>
          </cell>
          <cell r="I748">
            <v>107</v>
          </cell>
          <cell r="J748">
            <v>498.97</v>
          </cell>
          <cell r="K748">
            <v>68.28</v>
          </cell>
          <cell r="L748">
            <v>5403533</v>
          </cell>
        </row>
        <row r="749">
          <cell r="C749">
            <v>12052</v>
          </cell>
          <cell r="D749">
            <v>45678.470833333333</v>
          </cell>
          <cell r="E749">
            <v>45678.509722222225</v>
          </cell>
          <cell r="F749" t="str">
            <v>BWJ8J24</v>
          </cell>
          <cell r="G749" t="str">
            <v>EXPRESSO NEPOMUCENO S/A</v>
          </cell>
          <cell r="H749" t="str">
            <v>SANTA IZA</v>
          </cell>
          <cell r="I749">
            <v>107</v>
          </cell>
          <cell r="J749">
            <v>499.06</v>
          </cell>
          <cell r="K749">
            <v>63.7</v>
          </cell>
          <cell r="L749">
            <v>5403532</v>
          </cell>
        </row>
        <row r="750">
          <cell r="C750">
            <v>12053</v>
          </cell>
          <cell r="D750">
            <v>45678.781944444447</v>
          </cell>
          <cell r="E750">
            <v>45678.822222222225</v>
          </cell>
          <cell r="F750" t="str">
            <v>STE8H63</v>
          </cell>
          <cell r="G750" t="str">
            <v>EXPRESSO NEPOMUCENO S/A</v>
          </cell>
          <cell r="H750" t="str">
            <v>SANTA IZA</v>
          </cell>
          <cell r="I750">
            <v>107</v>
          </cell>
          <cell r="J750">
            <v>499.11</v>
          </cell>
          <cell r="K750">
            <v>56.28</v>
          </cell>
          <cell r="L750">
            <v>5403541</v>
          </cell>
        </row>
        <row r="751">
          <cell r="C751">
            <v>12054</v>
          </cell>
          <cell r="D751">
            <v>45678.506249999999</v>
          </cell>
          <cell r="E751">
            <v>45678.554166666669</v>
          </cell>
          <cell r="F751" t="str">
            <v>CUE7I33</v>
          </cell>
          <cell r="G751" t="str">
            <v>EXPRESSO NEPOMUCENO S/A</v>
          </cell>
          <cell r="H751" t="str">
            <v>SANTA IZA</v>
          </cell>
          <cell r="I751">
            <v>107</v>
          </cell>
          <cell r="J751">
            <v>499.13</v>
          </cell>
          <cell r="K751">
            <v>63.19</v>
          </cell>
          <cell r="L751">
            <v>5403540</v>
          </cell>
        </row>
        <row r="752">
          <cell r="C752">
            <v>12055</v>
          </cell>
          <cell r="D752">
            <v>45679.068749999999</v>
          </cell>
          <cell r="E752">
            <v>45679.102777777778</v>
          </cell>
          <cell r="F752" t="str">
            <v>SSU2D13</v>
          </cell>
          <cell r="G752" t="str">
            <v>EXPRESSO NEPOMUCENO S/A</v>
          </cell>
          <cell r="H752" t="str">
            <v>SANTA IZA</v>
          </cell>
          <cell r="I752">
            <v>107</v>
          </cell>
          <cell r="J752">
            <v>499</v>
          </cell>
          <cell r="K752">
            <v>64.69</v>
          </cell>
          <cell r="L752">
            <v>5403563</v>
          </cell>
        </row>
        <row r="753">
          <cell r="C753">
            <v>12056</v>
          </cell>
          <cell r="D753">
            <v>45678.754861111112</v>
          </cell>
          <cell r="E753">
            <v>45678.801388888889</v>
          </cell>
          <cell r="F753" t="str">
            <v>SWX8J17</v>
          </cell>
          <cell r="G753" t="str">
            <v>EXPRESSO NEPOMUCENO S/A</v>
          </cell>
          <cell r="H753" t="str">
            <v>SANTA IZA</v>
          </cell>
          <cell r="I753">
            <v>108</v>
          </cell>
          <cell r="J753">
            <v>499.53</v>
          </cell>
          <cell r="K753">
            <v>63.28</v>
          </cell>
          <cell r="L753">
            <v>5403549</v>
          </cell>
        </row>
        <row r="754">
          <cell r="C754">
            <v>12057</v>
          </cell>
          <cell r="D754">
            <v>45679.607638888891</v>
          </cell>
          <cell r="E754">
            <v>45679.679861111108</v>
          </cell>
          <cell r="F754" t="str">
            <v>DCU7F35</v>
          </cell>
          <cell r="G754" t="str">
            <v>EXPRESSO NEPOMUCENO S/A</v>
          </cell>
          <cell r="H754" t="str">
            <v>SANTA IZA</v>
          </cell>
          <cell r="I754">
            <v>108</v>
          </cell>
          <cell r="J754">
            <v>499.52</v>
          </cell>
          <cell r="K754">
            <v>83.46</v>
          </cell>
          <cell r="L754">
            <v>5403551</v>
          </cell>
        </row>
        <row r="755">
          <cell r="C755">
            <v>12058</v>
          </cell>
          <cell r="D755">
            <v>45679.634722222225</v>
          </cell>
          <cell r="E755">
            <v>45679.683333333334</v>
          </cell>
          <cell r="F755" t="str">
            <v>STG0F21</v>
          </cell>
          <cell r="G755" t="str">
            <v>EXPRESSO NEPOMUCENO S/A</v>
          </cell>
          <cell r="H755" t="str">
            <v>SANTA IZA</v>
          </cell>
          <cell r="I755">
            <v>108</v>
          </cell>
          <cell r="J755">
            <v>499.55</v>
          </cell>
          <cell r="K755">
            <v>77.19</v>
          </cell>
          <cell r="L755">
            <v>5403553</v>
          </cell>
        </row>
        <row r="756">
          <cell r="C756">
            <v>12059</v>
          </cell>
          <cell r="D756">
            <v>45679.440972222219</v>
          </cell>
          <cell r="E756">
            <v>45679.486111111109</v>
          </cell>
          <cell r="F756" t="str">
            <v>OPP4E56</v>
          </cell>
          <cell r="G756" t="str">
            <v>EXPRESSO NEPOMUCENO S/A</v>
          </cell>
          <cell r="H756" t="str">
            <v>SANTA IZA</v>
          </cell>
          <cell r="I756">
            <v>108</v>
          </cell>
          <cell r="J756">
            <v>499.51</v>
          </cell>
          <cell r="K756">
            <v>61.02</v>
          </cell>
          <cell r="L756">
            <v>5403548</v>
          </cell>
        </row>
        <row r="757">
          <cell r="C757">
            <v>12060</v>
          </cell>
          <cell r="D757">
            <v>45679.103472222225</v>
          </cell>
          <cell r="E757">
            <v>45679.145833333336</v>
          </cell>
          <cell r="F757" t="str">
            <v>SSS2E21</v>
          </cell>
          <cell r="G757" t="str">
            <v>EXPRESSO NEPOMUCENO S/A</v>
          </cell>
          <cell r="H757" t="str">
            <v>SANTA IZA</v>
          </cell>
          <cell r="I757">
            <v>108</v>
          </cell>
          <cell r="J757">
            <v>499.52</v>
          </cell>
          <cell r="K757">
            <v>72.67</v>
          </cell>
          <cell r="L757">
            <v>5403550</v>
          </cell>
        </row>
        <row r="758">
          <cell r="C758">
            <v>12061</v>
          </cell>
          <cell r="D758">
            <v>45679.772916666669</v>
          </cell>
          <cell r="E758">
            <v>45679.902083333334</v>
          </cell>
          <cell r="F758" t="str">
            <v>CUG0H04</v>
          </cell>
          <cell r="G758" t="str">
            <v>EXPRESSO NEPOMUCENO S/A</v>
          </cell>
          <cell r="H758" t="str">
            <v>SANTA IZA</v>
          </cell>
          <cell r="I758">
            <v>108</v>
          </cell>
          <cell r="J758">
            <v>499.46</v>
          </cell>
          <cell r="K758">
            <v>64.430000000000007</v>
          </cell>
          <cell r="L758">
            <v>5403554</v>
          </cell>
        </row>
        <row r="759">
          <cell r="C759">
            <v>12062</v>
          </cell>
          <cell r="D759">
            <v>45679.445833333331</v>
          </cell>
          <cell r="E759">
            <v>45679.505555555559</v>
          </cell>
          <cell r="F759" t="str">
            <v>SWW6I54</v>
          </cell>
          <cell r="G759" t="str">
            <v>EXPRESSO NEPOMUCENO S/A</v>
          </cell>
          <cell r="H759" t="str">
            <v>SANTA IZA</v>
          </cell>
          <cell r="I759">
            <v>108</v>
          </cell>
          <cell r="J759">
            <v>499.43</v>
          </cell>
          <cell r="K759">
            <v>69.959999999999994</v>
          </cell>
          <cell r="L759">
            <v>5403555</v>
          </cell>
        </row>
        <row r="760">
          <cell r="C760">
            <v>12063</v>
          </cell>
          <cell r="D760">
            <v>45679.75</v>
          </cell>
          <cell r="E760">
            <v>45679.852083333331</v>
          </cell>
          <cell r="F760" t="str">
            <v>SVW5C37</v>
          </cell>
          <cell r="G760" t="str">
            <v>EXPRESSO NEPOMUCENO S/A</v>
          </cell>
          <cell r="H760" t="str">
            <v>SANTA IZA</v>
          </cell>
          <cell r="I760">
            <v>18</v>
          </cell>
          <cell r="J760">
            <v>493.5</v>
          </cell>
          <cell r="K760">
            <v>74.650000000000006</v>
          </cell>
          <cell r="L760">
            <v>5403576</v>
          </cell>
        </row>
        <row r="761">
          <cell r="C761">
            <v>12064</v>
          </cell>
          <cell r="D761">
            <v>45680.390972222223</v>
          </cell>
          <cell r="E761">
            <v>45680.416666666664</v>
          </cell>
          <cell r="F761" t="str">
            <v>EIY7G82</v>
          </cell>
          <cell r="G761" t="str">
            <v>EXPRESSO NEPOMUCENO S/A</v>
          </cell>
          <cell r="H761" t="str">
            <v>SANTA IZA</v>
          </cell>
          <cell r="I761">
            <v>108</v>
          </cell>
          <cell r="J761">
            <v>499.45</v>
          </cell>
          <cell r="K761">
            <v>72.5</v>
          </cell>
          <cell r="L761">
            <v>5403598</v>
          </cell>
        </row>
        <row r="762">
          <cell r="C762">
            <v>12065</v>
          </cell>
          <cell r="D762">
            <v>45679.818749999999</v>
          </cell>
          <cell r="E762">
            <v>45679.897222222222</v>
          </cell>
          <cell r="F762" t="str">
            <v>OPP5H34</v>
          </cell>
          <cell r="G762" t="str">
            <v>EXPRESSO NEPOMUCENO S/A</v>
          </cell>
          <cell r="H762" t="str">
            <v>SANTA IZA</v>
          </cell>
          <cell r="I762">
            <v>108</v>
          </cell>
          <cell r="J762">
            <v>499.48</v>
          </cell>
          <cell r="K762">
            <v>67.87</v>
          </cell>
          <cell r="L762">
            <v>5403577</v>
          </cell>
        </row>
        <row r="763">
          <cell r="C763">
            <v>12066</v>
          </cell>
          <cell r="D763">
            <v>45679.910416666666</v>
          </cell>
          <cell r="E763">
            <v>45679.972222222219</v>
          </cell>
          <cell r="F763" t="str">
            <v>STG9J42</v>
          </cell>
          <cell r="G763" t="str">
            <v>EXPRESSO NEPOMUCENO S/A</v>
          </cell>
          <cell r="H763" t="str">
            <v>SANTA IZA</v>
          </cell>
          <cell r="I763">
            <v>108</v>
          </cell>
          <cell r="J763">
            <v>499.53</v>
          </cell>
          <cell r="K763">
            <v>73.81</v>
          </cell>
          <cell r="L763">
            <v>5403579</v>
          </cell>
        </row>
        <row r="764">
          <cell r="C764">
            <v>12067</v>
          </cell>
          <cell r="D764">
            <v>45680.1875</v>
          </cell>
          <cell r="E764">
            <v>45680.236111111109</v>
          </cell>
          <cell r="F764" t="str">
            <v>SSR1I16</v>
          </cell>
          <cell r="G764" t="str">
            <v>EXPRESSO NEPOMUCENO S/A</v>
          </cell>
          <cell r="H764" t="str">
            <v>SANTA IZA</v>
          </cell>
          <cell r="I764">
            <v>108</v>
          </cell>
          <cell r="J764">
            <v>499.49</v>
          </cell>
          <cell r="K764">
            <v>68.53</v>
          </cell>
          <cell r="L764">
            <v>5403585</v>
          </cell>
        </row>
        <row r="765">
          <cell r="C765">
            <v>12068</v>
          </cell>
          <cell r="D765">
            <v>45680.071527777778</v>
          </cell>
          <cell r="E765">
            <v>45680.138194444444</v>
          </cell>
          <cell r="F765" t="str">
            <v>BII6G41</v>
          </cell>
          <cell r="G765" t="str">
            <v>EXPRESSO NEPOMUCENO S/A</v>
          </cell>
          <cell r="H765" t="str">
            <v>SANTA IZA</v>
          </cell>
          <cell r="I765">
            <v>108</v>
          </cell>
          <cell r="J765">
            <v>499.56</v>
          </cell>
          <cell r="K765">
            <v>67.42</v>
          </cell>
          <cell r="L765">
            <v>5403586</v>
          </cell>
        </row>
        <row r="766">
          <cell r="C766">
            <v>12069</v>
          </cell>
          <cell r="D766">
            <v>45680.245138888888</v>
          </cell>
          <cell r="E766">
            <v>45680.292361111111</v>
          </cell>
          <cell r="F766" t="str">
            <v>CUE7I33</v>
          </cell>
          <cell r="G766" t="str">
            <v>EXPRESSO NEPOMUCENO S/A</v>
          </cell>
          <cell r="H766" t="str">
            <v>SANTA IZA</v>
          </cell>
          <cell r="I766">
            <v>108</v>
          </cell>
          <cell r="J766">
            <v>499.5</v>
          </cell>
          <cell r="K766">
            <v>70.03</v>
          </cell>
          <cell r="L766">
            <v>5403587</v>
          </cell>
        </row>
        <row r="767">
          <cell r="C767">
            <v>12070</v>
          </cell>
          <cell r="D767">
            <v>45680.292361111111</v>
          </cell>
          <cell r="E767">
            <v>45680.335416666669</v>
          </cell>
          <cell r="F767" t="str">
            <v>CUB8B56</v>
          </cell>
          <cell r="G767" t="str">
            <v>EXPRESSO NEPOMUCENO S/A</v>
          </cell>
          <cell r="H767" t="str">
            <v>SANTA IZA</v>
          </cell>
          <cell r="I767">
            <v>108</v>
          </cell>
          <cell r="J767">
            <v>499.49</v>
          </cell>
          <cell r="K767">
            <v>68.41</v>
          </cell>
          <cell r="L767">
            <v>5403573</v>
          </cell>
        </row>
        <row r="768">
          <cell r="C768">
            <v>12071</v>
          </cell>
          <cell r="D768">
            <v>45680.637499999997</v>
          </cell>
          <cell r="E768">
            <v>45680.724305555559</v>
          </cell>
          <cell r="F768" t="str">
            <v>SWX8J17</v>
          </cell>
          <cell r="G768" t="str">
            <v>EXPRESSO NEPOMUCENO S/A</v>
          </cell>
          <cell r="H768" t="str">
            <v>SANTA IZA</v>
          </cell>
          <cell r="I768">
            <v>108</v>
          </cell>
          <cell r="J768">
            <v>499.5</v>
          </cell>
          <cell r="K768">
            <v>69.73</v>
          </cell>
          <cell r="L768">
            <v>5403602</v>
          </cell>
        </row>
        <row r="769">
          <cell r="C769">
            <v>12072</v>
          </cell>
          <cell r="D769">
            <v>45680.61041666667</v>
          </cell>
          <cell r="E769">
            <v>45680.724999999999</v>
          </cell>
          <cell r="F769" t="str">
            <v>OPP5H48</v>
          </cell>
          <cell r="G769" t="str">
            <v>EXPRESSO NEPOMUCENO S/A</v>
          </cell>
          <cell r="H769" t="str">
            <v>SANTA IZA</v>
          </cell>
          <cell r="I769">
            <v>108</v>
          </cell>
          <cell r="J769">
            <v>499.56</v>
          </cell>
          <cell r="K769">
            <v>67.739999999999995</v>
          </cell>
          <cell r="L769">
            <v>5403583</v>
          </cell>
        </row>
        <row r="770">
          <cell r="C770">
            <v>12073</v>
          </cell>
          <cell r="D770">
            <v>45681.054166666669</v>
          </cell>
          <cell r="E770">
            <v>45681.088888888888</v>
          </cell>
          <cell r="F770" t="str">
            <v>OQA0G80</v>
          </cell>
          <cell r="G770" t="str">
            <v>EXPRESSO NEPOMUCENO S/A</v>
          </cell>
          <cell r="H770" t="str">
            <v>SANTA IZA</v>
          </cell>
          <cell r="I770">
            <v>108</v>
          </cell>
          <cell r="J770">
            <v>499.55</v>
          </cell>
          <cell r="K770">
            <v>66.760000000000005</v>
          </cell>
          <cell r="L770">
            <v>5403584</v>
          </cell>
        </row>
        <row r="771">
          <cell r="C771">
            <v>12074</v>
          </cell>
          <cell r="D771">
            <v>45680.659722222219</v>
          </cell>
          <cell r="E771">
            <v>45680.732638888891</v>
          </cell>
          <cell r="F771" t="str">
            <v>STE1C25</v>
          </cell>
          <cell r="G771" t="str">
            <v>EXPRESSO NEPOMUCENO S/A</v>
          </cell>
          <cell r="H771" t="str">
            <v>SANTA IZA</v>
          </cell>
          <cell r="I771">
            <v>108</v>
          </cell>
          <cell r="J771">
            <v>499.41</v>
          </cell>
          <cell r="K771">
            <v>67.760000000000005</v>
          </cell>
          <cell r="L771">
            <v>5403596</v>
          </cell>
        </row>
        <row r="772">
          <cell r="C772">
            <v>12075</v>
          </cell>
          <cell r="D772">
            <v>45681.164583333331</v>
          </cell>
          <cell r="E772">
            <v>45681.21597222222</v>
          </cell>
          <cell r="F772" t="str">
            <v>SSU2D13</v>
          </cell>
          <cell r="G772" t="str">
            <v>EXPRESSO NEPOMUCENO S/A</v>
          </cell>
          <cell r="H772" t="str">
            <v>SANTA IZA</v>
          </cell>
          <cell r="I772">
            <v>108</v>
          </cell>
          <cell r="J772">
            <v>499.51</v>
          </cell>
          <cell r="K772">
            <v>71.11</v>
          </cell>
          <cell r="L772">
            <v>5403597</v>
          </cell>
        </row>
        <row r="773">
          <cell r="C773">
            <v>12076</v>
          </cell>
          <cell r="D773">
            <v>45680.813888888886</v>
          </cell>
          <cell r="E773">
            <v>45681.005555555559</v>
          </cell>
          <cell r="F773" t="str">
            <v>SSU6I65</v>
          </cell>
          <cell r="G773" t="str">
            <v>EXPRESSO NEPOMUCENO S/A</v>
          </cell>
          <cell r="H773" t="str">
            <v>SANTA IZA</v>
          </cell>
          <cell r="I773">
            <v>108</v>
          </cell>
          <cell r="J773">
            <v>499.48</v>
          </cell>
          <cell r="K773">
            <v>67.63</v>
          </cell>
          <cell r="L773">
            <v>5403607</v>
          </cell>
        </row>
        <row r="774">
          <cell r="C774">
            <v>12077</v>
          </cell>
          <cell r="D774">
            <v>45676.622916666667</v>
          </cell>
          <cell r="E774">
            <v>45676.67291666667</v>
          </cell>
          <cell r="F774" t="str">
            <v>PZB0F48</v>
          </cell>
          <cell r="G774" t="str">
            <v>EUCLIDES R GARBUIO TRANSPORTES LTDA</v>
          </cell>
          <cell r="H774" t="str">
            <v>NOVA ERA</v>
          </cell>
          <cell r="I774">
            <v>11</v>
          </cell>
          <cell r="J774">
            <v>450.44</v>
          </cell>
          <cell r="K774">
            <v>62.65</v>
          </cell>
          <cell r="L774">
            <v>570278</v>
          </cell>
        </row>
        <row r="775">
          <cell r="C775">
            <v>12078</v>
          </cell>
          <cell r="D775">
            <v>45676.637499999997</v>
          </cell>
          <cell r="E775">
            <v>45676.677083333336</v>
          </cell>
          <cell r="F775" t="str">
            <v>PZB0F50</v>
          </cell>
          <cell r="G775" t="str">
            <v>EUCLIDES R GARBUIO TRANSPORTES LTDA</v>
          </cell>
          <cell r="H775" t="str">
            <v>NOVA ERA</v>
          </cell>
          <cell r="I775">
            <v>11</v>
          </cell>
          <cell r="J775">
            <v>450.3</v>
          </cell>
          <cell r="K775">
            <v>60.76</v>
          </cell>
          <cell r="L775">
            <v>570265</v>
          </cell>
        </row>
        <row r="776">
          <cell r="C776">
            <v>12079</v>
          </cell>
          <cell r="D776">
            <v>45676.505555555559</v>
          </cell>
          <cell r="E776">
            <v>45676.552083333336</v>
          </cell>
          <cell r="F776" t="str">
            <v>SJE7G39</v>
          </cell>
          <cell r="G776" t="str">
            <v>EUCLIDES R GARBUIO TRANSPORTES LTDA</v>
          </cell>
          <cell r="H776" t="str">
            <v>NOVA ERA</v>
          </cell>
          <cell r="I776">
            <v>11</v>
          </cell>
          <cell r="J776">
            <v>450.41</v>
          </cell>
          <cell r="K776">
            <v>60.19</v>
          </cell>
          <cell r="L776">
            <v>570266</v>
          </cell>
        </row>
        <row r="777">
          <cell r="C777">
            <v>12080</v>
          </cell>
          <cell r="D777">
            <v>45676.783333333333</v>
          </cell>
          <cell r="E777">
            <v>45676.825694444444</v>
          </cell>
          <cell r="F777" t="str">
            <v>SYD4C64</v>
          </cell>
          <cell r="G777" t="str">
            <v>EUCLIDES R GARBUIO TRANSPORTES LTDA</v>
          </cell>
          <cell r="H777" t="str">
            <v>NOVA ERA</v>
          </cell>
          <cell r="I777">
            <v>13</v>
          </cell>
          <cell r="J777">
            <v>448</v>
          </cell>
          <cell r="K777">
            <v>60.96</v>
          </cell>
          <cell r="L777">
            <v>570279</v>
          </cell>
        </row>
        <row r="778">
          <cell r="C778">
            <v>12081</v>
          </cell>
          <cell r="D778">
            <v>45676.763888888891</v>
          </cell>
          <cell r="E778">
            <v>45676.813888888886</v>
          </cell>
          <cell r="F778" t="str">
            <v>SJE7G37</v>
          </cell>
          <cell r="G778" t="str">
            <v>EUCLIDES R GARBUIO TRANSPORTES LTDA</v>
          </cell>
          <cell r="H778" t="str">
            <v>NOVA ERA</v>
          </cell>
          <cell r="I778">
            <v>11</v>
          </cell>
          <cell r="J778">
            <v>450.34</v>
          </cell>
          <cell r="K778">
            <v>62.53</v>
          </cell>
          <cell r="L778">
            <v>570280</v>
          </cell>
        </row>
        <row r="779">
          <cell r="C779">
            <v>12082</v>
          </cell>
          <cell r="D779">
            <v>45677.102083333331</v>
          </cell>
          <cell r="E779">
            <v>45677.150694444441</v>
          </cell>
          <cell r="F779" t="str">
            <v>PZB0F55</v>
          </cell>
          <cell r="G779" t="str">
            <v>EUCLIDES R GARBUIO TRANSPORTES LTDA</v>
          </cell>
          <cell r="H779" t="str">
            <v>NOVA ERA</v>
          </cell>
          <cell r="I779">
            <v>13</v>
          </cell>
          <cell r="J779">
            <v>447.98</v>
          </cell>
          <cell r="K779">
            <v>67.569999999999993</v>
          </cell>
          <cell r="L779">
            <v>570288</v>
          </cell>
        </row>
        <row r="780">
          <cell r="C780">
            <v>12083</v>
          </cell>
          <cell r="D780">
            <v>45676.796527777777</v>
          </cell>
          <cell r="E780">
            <v>45676.829861111109</v>
          </cell>
          <cell r="F780" t="str">
            <v>RVM9C41</v>
          </cell>
          <cell r="G780" t="str">
            <v>EUCLIDES R GARBUIO TRANSPORTES LTDA</v>
          </cell>
          <cell r="H780" t="str">
            <v>NOVA ERA</v>
          </cell>
          <cell r="I780">
            <v>13</v>
          </cell>
          <cell r="J780">
            <v>448.08</v>
          </cell>
          <cell r="K780">
            <v>61.15</v>
          </cell>
          <cell r="L780">
            <v>570299</v>
          </cell>
        </row>
        <row r="781">
          <cell r="C781">
            <v>12084</v>
          </cell>
          <cell r="D781">
            <v>45676.970138888886</v>
          </cell>
          <cell r="E781">
            <v>45677.01666666667</v>
          </cell>
          <cell r="F781" t="str">
            <v>SJE7G26</v>
          </cell>
          <cell r="G781" t="str">
            <v>EUCLIDES R GARBUIO TRANSPORTES LTDA</v>
          </cell>
          <cell r="H781" t="str">
            <v>NOVA ERA</v>
          </cell>
          <cell r="I781">
            <v>13</v>
          </cell>
          <cell r="J781">
            <v>448.04</v>
          </cell>
          <cell r="K781">
            <v>63.61</v>
          </cell>
          <cell r="L781">
            <v>570286</v>
          </cell>
        </row>
        <row r="782">
          <cell r="C782">
            <v>12085</v>
          </cell>
          <cell r="D782">
            <v>45676.805555555555</v>
          </cell>
          <cell r="E782">
            <v>45676.85833333333</v>
          </cell>
          <cell r="F782" t="str">
            <v>SIY0C14</v>
          </cell>
          <cell r="G782" t="str">
            <v>EUCLIDES R GARBUIO TRANSPORTES LTDA</v>
          </cell>
          <cell r="H782" t="str">
            <v>NOVA ERA</v>
          </cell>
          <cell r="I782">
            <v>13</v>
          </cell>
          <cell r="J782">
            <v>448.06</v>
          </cell>
          <cell r="K782">
            <v>65.37</v>
          </cell>
          <cell r="L782">
            <v>570287</v>
          </cell>
        </row>
        <row r="783">
          <cell r="C783">
            <v>12086</v>
          </cell>
          <cell r="D783">
            <v>45677.056944444441</v>
          </cell>
          <cell r="E783">
            <v>45677.088888888888</v>
          </cell>
          <cell r="F783" t="str">
            <v>SIY0C26</v>
          </cell>
          <cell r="G783" t="str">
            <v>EUCLIDES R GARBUIO TRANSPORTES LTDA</v>
          </cell>
          <cell r="H783" t="str">
            <v>NOVA ERA</v>
          </cell>
          <cell r="I783">
            <v>13</v>
          </cell>
          <cell r="J783">
            <v>448</v>
          </cell>
          <cell r="K783">
            <v>60.96</v>
          </cell>
          <cell r="L783">
            <v>570313</v>
          </cell>
        </row>
        <row r="784">
          <cell r="C784">
            <v>12087</v>
          </cell>
          <cell r="D784">
            <v>45677.136805555558</v>
          </cell>
          <cell r="E784">
            <v>45677.161111111112</v>
          </cell>
          <cell r="F784" t="str">
            <v>PZB0F52</v>
          </cell>
          <cell r="G784" t="str">
            <v>EUCLIDES R GARBUIO TRANSPORTES LTDA</v>
          </cell>
          <cell r="H784" t="str">
            <v>NOVA ERA</v>
          </cell>
          <cell r="I784">
            <v>13</v>
          </cell>
          <cell r="J784">
            <v>448.08</v>
          </cell>
          <cell r="K784">
            <v>60.28</v>
          </cell>
          <cell r="L784">
            <v>570318</v>
          </cell>
        </row>
        <row r="785">
          <cell r="C785">
            <v>12088</v>
          </cell>
          <cell r="D785">
            <v>45677.334722222222</v>
          </cell>
          <cell r="E785">
            <v>45677.384027777778</v>
          </cell>
          <cell r="F785" t="str">
            <v>PZB0F47</v>
          </cell>
          <cell r="G785" t="str">
            <v>EUCLIDES R GARBUIO TRANSPORTES LTDA</v>
          </cell>
          <cell r="H785" t="str">
            <v>NOVA ERA</v>
          </cell>
          <cell r="I785">
            <v>13</v>
          </cell>
          <cell r="J785">
            <v>448.04</v>
          </cell>
          <cell r="K785">
            <v>63.32</v>
          </cell>
          <cell r="L785">
            <v>570322</v>
          </cell>
        </row>
        <row r="786">
          <cell r="C786">
            <v>12089</v>
          </cell>
          <cell r="D786">
            <v>45677.486111111109</v>
          </cell>
          <cell r="E786">
            <v>45677.515972222223</v>
          </cell>
          <cell r="F786" t="str">
            <v>PZB0F57</v>
          </cell>
          <cell r="G786" t="str">
            <v>EUCLIDES R GARBUIO TRANSPORTES LTDA</v>
          </cell>
          <cell r="H786" t="str">
            <v>NOVA ERA</v>
          </cell>
          <cell r="I786">
            <v>13</v>
          </cell>
          <cell r="J786">
            <v>448.12</v>
          </cell>
          <cell r="K786">
            <v>60.52</v>
          </cell>
          <cell r="L786">
            <v>570327</v>
          </cell>
        </row>
        <row r="787">
          <cell r="C787">
            <v>12090</v>
          </cell>
          <cell r="D787">
            <v>45677.396527777775</v>
          </cell>
          <cell r="E787">
            <v>45677.4375</v>
          </cell>
          <cell r="F787" t="str">
            <v>PZB0F53</v>
          </cell>
          <cell r="G787" t="str">
            <v>EUCLIDES R GARBUIO TRANSPORTES LTDA</v>
          </cell>
          <cell r="H787" t="str">
            <v>NOVA ERA</v>
          </cell>
          <cell r="I787">
            <v>13</v>
          </cell>
          <cell r="J787">
            <v>448.02</v>
          </cell>
          <cell r="K787">
            <v>63.39</v>
          </cell>
          <cell r="L787">
            <v>570323</v>
          </cell>
        </row>
        <row r="788">
          <cell r="C788">
            <v>12091</v>
          </cell>
          <cell r="D788">
            <v>45677.157638888886</v>
          </cell>
          <cell r="E788">
            <v>45677.188888888886</v>
          </cell>
          <cell r="F788" t="str">
            <v>SJE7G38</v>
          </cell>
          <cell r="G788" t="str">
            <v>EUCLIDES R GARBUIO TRANSPORTES LTDA</v>
          </cell>
          <cell r="H788" t="str">
            <v>NOVA ERA</v>
          </cell>
          <cell r="I788">
            <v>13</v>
          </cell>
          <cell r="J788">
            <v>447.97</v>
          </cell>
          <cell r="K788">
            <v>65.92</v>
          </cell>
          <cell r="L788">
            <v>570320</v>
          </cell>
        </row>
        <row r="789">
          <cell r="C789">
            <v>12092</v>
          </cell>
          <cell r="D789">
            <v>45677.988194444442</v>
          </cell>
          <cell r="E789">
            <v>45678.020833333336</v>
          </cell>
          <cell r="F789" t="str">
            <v>SJE7G36</v>
          </cell>
          <cell r="G789" t="str">
            <v>EUCLIDES R GARBUIO TRANSPORTES LTDA</v>
          </cell>
          <cell r="H789" t="str">
            <v>NOVA ERA</v>
          </cell>
          <cell r="I789">
            <v>13</v>
          </cell>
          <cell r="J789">
            <v>448.04</v>
          </cell>
          <cell r="K789">
            <v>64.28</v>
          </cell>
          <cell r="L789">
            <v>570295</v>
          </cell>
        </row>
        <row r="790">
          <cell r="C790">
            <v>12093</v>
          </cell>
          <cell r="D790">
            <v>45677.853472222225</v>
          </cell>
          <cell r="E790">
            <v>45677.911111111112</v>
          </cell>
          <cell r="F790" t="str">
            <v>SJE7G34</v>
          </cell>
          <cell r="G790" t="str">
            <v>EUCLIDES R GARBUIO TRANSPORTES LTDA</v>
          </cell>
          <cell r="H790" t="str">
            <v>NOVA ERA</v>
          </cell>
          <cell r="I790">
            <v>13</v>
          </cell>
          <cell r="J790">
            <v>448.04</v>
          </cell>
          <cell r="K790">
            <v>59.57</v>
          </cell>
          <cell r="L790">
            <v>570314</v>
          </cell>
        </row>
        <row r="791">
          <cell r="C791">
            <v>12094</v>
          </cell>
          <cell r="D791">
            <v>45677.950694444444</v>
          </cell>
          <cell r="E791">
            <v>45677.984722222223</v>
          </cell>
          <cell r="F791" t="str">
            <v>SJE7G29</v>
          </cell>
          <cell r="G791" t="str">
            <v>EUCLIDES R GARBUIO TRANSPORTES LTDA</v>
          </cell>
          <cell r="H791" t="str">
            <v>NOVA ERA</v>
          </cell>
          <cell r="I791">
            <v>13</v>
          </cell>
          <cell r="J791">
            <v>447.97</v>
          </cell>
          <cell r="K791">
            <v>65.92</v>
          </cell>
          <cell r="L791">
            <v>570296</v>
          </cell>
        </row>
        <row r="792">
          <cell r="C792">
            <v>12095</v>
          </cell>
          <cell r="D792">
            <v>45677.753472222219</v>
          </cell>
          <cell r="E792">
            <v>45677.781944444447</v>
          </cell>
          <cell r="F792" t="str">
            <v>SIY0C34</v>
          </cell>
          <cell r="G792" t="str">
            <v>EUCLIDES R GARBUIO TRANSPORTES LTDA</v>
          </cell>
          <cell r="H792" t="str">
            <v>NOVA ERA</v>
          </cell>
          <cell r="I792">
            <v>13</v>
          </cell>
          <cell r="J792">
            <v>448.04</v>
          </cell>
          <cell r="K792">
            <v>64.28</v>
          </cell>
          <cell r="L792">
            <v>570300</v>
          </cell>
        </row>
        <row r="793">
          <cell r="C793">
            <v>12096</v>
          </cell>
          <cell r="D793">
            <v>45677.488194444442</v>
          </cell>
          <cell r="E793">
            <v>45677.508333333331</v>
          </cell>
          <cell r="F793" t="str">
            <v>SJA5D91</v>
          </cell>
          <cell r="G793" t="str">
            <v>EUCLIDES R GARBUIO TRANSPORTES LTDA</v>
          </cell>
          <cell r="H793" t="str">
            <v>NOVA ERA</v>
          </cell>
          <cell r="I793">
            <v>13</v>
          </cell>
          <cell r="J793">
            <v>448.11</v>
          </cell>
          <cell r="K793">
            <v>66.099999999999994</v>
          </cell>
          <cell r="L793">
            <v>570328</v>
          </cell>
        </row>
        <row r="794">
          <cell r="C794">
            <v>12097</v>
          </cell>
          <cell r="D794">
            <v>45678.12777777778</v>
          </cell>
          <cell r="E794">
            <v>45678.164583333331</v>
          </cell>
          <cell r="F794" t="str">
            <v>SJE7G31</v>
          </cell>
          <cell r="G794" t="str">
            <v>EUCLIDES R GARBUIO TRANSPORTES LTDA</v>
          </cell>
          <cell r="H794" t="str">
            <v>NOVA ERA</v>
          </cell>
          <cell r="I794">
            <v>13</v>
          </cell>
          <cell r="J794">
            <v>448.08</v>
          </cell>
          <cell r="K794">
            <v>59.23</v>
          </cell>
          <cell r="L794">
            <v>570316</v>
          </cell>
        </row>
        <row r="795">
          <cell r="C795">
            <v>12098</v>
          </cell>
          <cell r="D795">
            <v>45678.160416666666</v>
          </cell>
          <cell r="E795">
            <v>45678.20208333333</v>
          </cell>
          <cell r="F795" t="str">
            <v>SIY0C19</v>
          </cell>
          <cell r="G795" t="str">
            <v>EUCLIDES R GARBUIO TRANSPORTES LTDA</v>
          </cell>
          <cell r="H795" t="str">
            <v>NOVA ERA</v>
          </cell>
          <cell r="I795">
            <v>13</v>
          </cell>
          <cell r="J795">
            <v>448.15</v>
          </cell>
          <cell r="K795">
            <v>58.53</v>
          </cell>
          <cell r="L795">
            <v>570315</v>
          </cell>
        </row>
        <row r="796">
          <cell r="C796">
            <v>12099</v>
          </cell>
          <cell r="D796">
            <v>45678.133333333331</v>
          </cell>
          <cell r="E796">
            <v>45678.158333333333</v>
          </cell>
          <cell r="F796" t="str">
            <v>PZB0F54</v>
          </cell>
          <cell r="G796" t="str">
            <v>EUCLIDES R GARBUIO TRANSPORTES LTDA</v>
          </cell>
          <cell r="H796" t="str">
            <v>NOVA ERA</v>
          </cell>
          <cell r="I796">
            <v>13</v>
          </cell>
          <cell r="J796">
            <v>448.11</v>
          </cell>
          <cell r="K796">
            <v>65.72</v>
          </cell>
          <cell r="L796">
            <v>570317</v>
          </cell>
        </row>
        <row r="797">
          <cell r="C797">
            <v>12100</v>
          </cell>
          <cell r="D797">
            <v>45677.765277777777</v>
          </cell>
          <cell r="E797">
            <v>45677.793055555558</v>
          </cell>
          <cell r="F797" t="str">
            <v>SJE7G33</v>
          </cell>
          <cell r="G797" t="str">
            <v>EUCLIDES R GARBUIO TRANSPORTES LTDA</v>
          </cell>
          <cell r="H797" t="str">
            <v>NOVA ERA</v>
          </cell>
          <cell r="I797">
            <v>13</v>
          </cell>
          <cell r="J797">
            <v>448.02</v>
          </cell>
          <cell r="K797">
            <v>59.64</v>
          </cell>
          <cell r="L797">
            <v>570302</v>
          </cell>
        </row>
        <row r="798">
          <cell r="C798">
            <v>12101</v>
          </cell>
          <cell r="D798">
            <v>45677.757638888892</v>
          </cell>
          <cell r="E798">
            <v>45677.78402777778</v>
          </cell>
          <cell r="F798" t="str">
            <v>SIY0C20</v>
          </cell>
          <cell r="G798" t="str">
            <v>EUCLIDES R GARBUIO TRANSPORTES LTDA</v>
          </cell>
          <cell r="H798" t="str">
            <v>NOVA ERA</v>
          </cell>
          <cell r="I798">
            <v>13</v>
          </cell>
          <cell r="J798">
            <v>448.16</v>
          </cell>
          <cell r="K798">
            <v>56.23</v>
          </cell>
          <cell r="L798">
            <v>570301</v>
          </cell>
        </row>
        <row r="799">
          <cell r="C799">
            <v>12102</v>
          </cell>
          <cell r="D799">
            <v>45678.29583333333</v>
          </cell>
          <cell r="E799">
            <v>45678.318055555559</v>
          </cell>
          <cell r="F799" t="str">
            <v>SIY0C27</v>
          </cell>
          <cell r="G799" t="str">
            <v>EUCLIDES R GARBUIO TRANSPORTES LTDA</v>
          </cell>
          <cell r="H799" t="str">
            <v>NOVA ERA</v>
          </cell>
          <cell r="I799">
            <v>13</v>
          </cell>
          <cell r="J799">
            <v>448.02</v>
          </cell>
          <cell r="K799">
            <v>60.89</v>
          </cell>
          <cell r="L799">
            <v>570366</v>
          </cell>
        </row>
        <row r="800">
          <cell r="C800">
            <v>12103</v>
          </cell>
          <cell r="D800">
            <v>45678.378472222219</v>
          </cell>
          <cell r="E800">
            <v>45678.479166666664</v>
          </cell>
          <cell r="F800" t="str">
            <v>SIY0C22</v>
          </cell>
          <cell r="G800" t="str">
            <v>EUCLIDES R GARBUIO TRANSPORTES LTDA</v>
          </cell>
          <cell r="H800" t="str">
            <v>NOVA ERA</v>
          </cell>
          <cell r="I800">
            <v>13</v>
          </cell>
          <cell r="J800">
            <v>448.01</v>
          </cell>
          <cell r="K800">
            <v>61.16</v>
          </cell>
          <cell r="L800">
            <v>570324</v>
          </cell>
        </row>
        <row r="801">
          <cell r="C801">
            <v>12104</v>
          </cell>
          <cell r="D801">
            <v>45678.547222222223</v>
          </cell>
          <cell r="E801">
            <v>45678.602083333331</v>
          </cell>
          <cell r="F801" t="str">
            <v>SIY0C17</v>
          </cell>
          <cell r="G801" t="str">
            <v>EUCLIDES R GARBUIO TRANSPORTES LTDA</v>
          </cell>
          <cell r="H801" t="str">
            <v>NOVA ERA</v>
          </cell>
          <cell r="I801">
            <v>13</v>
          </cell>
          <cell r="J801">
            <v>448.1</v>
          </cell>
          <cell r="K801">
            <v>64.069999999999993</v>
          </cell>
          <cell r="L801">
            <v>570339</v>
          </cell>
        </row>
        <row r="802">
          <cell r="C802">
            <v>12105</v>
          </cell>
          <cell r="D802">
            <v>45678.396527777775</v>
          </cell>
          <cell r="E802">
            <v>45678.47152777778</v>
          </cell>
          <cell r="F802" t="str">
            <v>SIY0C36</v>
          </cell>
          <cell r="G802" t="str">
            <v>EUCLIDES R GARBUIO TRANSPORTES LTDA</v>
          </cell>
          <cell r="H802" t="str">
            <v>NOVA ERA</v>
          </cell>
          <cell r="I802">
            <v>13</v>
          </cell>
          <cell r="J802">
            <v>448.03</v>
          </cell>
          <cell r="K802">
            <v>58.21</v>
          </cell>
          <cell r="L802">
            <v>570333</v>
          </cell>
        </row>
        <row r="803">
          <cell r="C803">
            <v>12106</v>
          </cell>
          <cell r="D803">
            <v>45678.42083333333</v>
          </cell>
          <cell r="E803">
            <v>45678.531944444447</v>
          </cell>
          <cell r="F803" t="str">
            <v>PZB0F49</v>
          </cell>
          <cell r="G803" t="str">
            <v>EUCLIDES R GARBUIO TRANSPORTES LTDA</v>
          </cell>
          <cell r="H803" t="str">
            <v>NOVA ERA</v>
          </cell>
          <cell r="I803">
            <v>13</v>
          </cell>
          <cell r="J803">
            <v>448.05</v>
          </cell>
          <cell r="K803">
            <v>61.89</v>
          </cell>
          <cell r="L803">
            <v>570338</v>
          </cell>
        </row>
        <row r="804">
          <cell r="C804">
            <v>12107</v>
          </cell>
          <cell r="D804">
            <v>45678.511805555558</v>
          </cell>
          <cell r="E804">
            <v>45678.59097222222</v>
          </cell>
          <cell r="F804" t="str">
            <v>PZB0F58</v>
          </cell>
          <cell r="G804" t="str">
            <v>EUCLIDES R GARBUIO TRANSPORTES LTDA</v>
          </cell>
          <cell r="H804" t="str">
            <v>NOVA ERA</v>
          </cell>
          <cell r="I804">
            <v>13</v>
          </cell>
          <cell r="J804">
            <v>448.08</v>
          </cell>
          <cell r="K804">
            <v>64.72</v>
          </cell>
          <cell r="L804">
            <v>570325</v>
          </cell>
        </row>
        <row r="805">
          <cell r="C805">
            <v>12108</v>
          </cell>
          <cell r="D805">
            <v>45678.724999999999</v>
          </cell>
          <cell r="E805">
            <v>45678.772222222222</v>
          </cell>
          <cell r="F805" t="str">
            <v>SIY0C23</v>
          </cell>
          <cell r="G805" t="str">
            <v>EUCLIDES R GARBUIO TRANSPORTES LTDA</v>
          </cell>
          <cell r="H805" t="str">
            <v>NOVA ERA</v>
          </cell>
          <cell r="I805">
            <v>13</v>
          </cell>
          <cell r="J805">
            <v>448.1</v>
          </cell>
          <cell r="K805">
            <v>63.49</v>
          </cell>
          <cell r="L805">
            <v>570341</v>
          </cell>
        </row>
        <row r="806">
          <cell r="C806">
            <v>12109</v>
          </cell>
          <cell r="D806">
            <v>45678.672222222223</v>
          </cell>
          <cell r="E806">
            <v>45678.698611111111</v>
          </cell>
          <cell r="F806" t="str">
            <v>SIY0C24</v>
          </cell>
          <cell r="G806" t="str">
            <v>EUCLIDES R GARBUIO TRANSPORTES LTDA</v>
          </cell>
          <cell r="H806" t="str">
            <v>NOVA ERA</v>
          </cell>
          <cell r="I806">
            <v>16</v>
          </cell>
          <cell r="J806">
            <v>456.79</v>
          </cell>
          <cell r="K806">
            <v>66.42</v>
          </cell>
          <cell r="L806">
            <v>570342</v>
          </cell>
        </row>
        <row r="807">
          <cell r="C807">
            <v>12110</v>
          </cell>
          <cell r="D807">
            <v>45678.776388888888</v>
          </cell>
          <cell r="E807">
            <v>45678.834722222222</v>
          </cell>
          <cell r="F807" t="str">
            <v>SIY0C35</v>
          </cell>
          <cell r="G807" t="str">
            <v>EUCLIDES R GARBUIO TRANSPORTES LTDA</v>
          </cell>
          <cell r="H807" t="str">
            <v>NOVA ERA</v>
          </cell>
          <cell r="I807">
            <v>13</v>
          </cell>
          <cell r="J807">
            <v>448</v>
          </cell>
          <cell r="K807">
            <v>58.08</v>
          </cell>
          <cell r="L807">
            <v>570340</v>
          </cell>
        </row>
        <row r="808">
          <cell r="C808">
            <v>12111</v>
          </cell>
          <cell r="D808">
            <v>45678.813888888886</v>
          </cell>
          <cell r="E808">
            <v>45678.861805555556</v>
          </cell>
          <cell r="F808" t="str">
            <v>SIY0C33</v>
          </cell>
          <cell r="G808" t="str">
            <v>EUCLIDES R GARBUIO TRANSPORTES LTDA</v>
          </cell>
          <cell r="H808" t="str">
            <v>NOVA ERA</v>
          </cell>
          <cell r="I808">
            <v>16</v>
          </cell>
          <cell r="J808">
            <v>456.69</v>
          </cell>
          <cell r="K808">
            <v>60.72</v>
          </cell>
          <cell r="L808">
            <v>570343</v>
          </cell>
        </row>
        <row r="809">
          <cell r="C809">
            <v>12112</v>
          </cell>
          <cell r="D809">
            <v>45678.942361111112</v>
          </cell>
          <cell r="E809">
            <v>45678.994444444441</v>
          </cell>
          <cell r="F809" t="str">
            <v>SIY0C31</v>
          </cell>
          <cell r="G809" t="str">
            <v>EUCLIDES R GARBUIO TRANSPORTES LTDA</v>
          </cell>
          <cell r="H809" t="str">
            <v>NOVA ERA</v>
          </cell>
          <cell r="I809">
            <v>16</v>
          </cell>
          <cell r="J809">
            <v>456.87</v>
          </cell>
          <cell r="K809">
            <v>59.82</v>
          </cell>
          <cell r="L809">
            <v>570353</v>
          </cell>
        </row>
        <row r="810">
          <cell r="C810">
            <v>12113</v>
          </cell>
          <cell r="D810">
            <v>45679</v>
          </cell>
          <cell r="E810">
            <v>45679.034722222219</v>
          </cell>
          <cell r="F810" t="str">
            <v>PZB0F50</v>
          </cell>
          <cell r="G810" t="str">
            <v>EUCLIDES R GARBUIO TRANSPORTES LTDA</v>
          </cell>
          <cell r="H810" t="str">
            <v>NOVA ERA</v>
          </cell>
          <cell r="I810">
            <v>16</v>
          </cell>
          <cell r="J810">
            <v>456.72</v>
          </cell>
          <cell r="K810">
            <v>58</v>
          </cell>
          <cell r="L810">
            <v>570357</v>
          </cell>
        </row>
        <row r="811">
          <cell r="C811">
            <v>12114</v>
          </cell>
          <cell r="D811">
            <v>45679.064583333333</v>
          </cell>
          <cell r="E811">
            <v>45679.09652777778</v>
          </cell>
          <cell r="F811" t="str">
            <v>SUO8D13</v>
          </cell>
          <cell r="G811" t="str">
            <v>EUCLIDES R GARBUIO TRANSPORTES LTDA</v>
          </cell>
          <cell r="H811" t="str">
            <v>NOVA ERA</v>
          </cell>
          <cell r="I811">
            <v>13</v>
          </cell>
          <cell r="J811">
            <v>448.1</v>
          </cell>
          <cell r="K811">
            <v>61.66</v>
          </cell>
          <cell r="L811">
            <v>570354</v>
          </cell>
        </row>
        <row r="812">
          <cell r="C812">
            <v>12115</v>
          </cell>
          <cell r="D812">
            <v>45678.997916666667</v>
          </cell>
          <cell r="E812">
            <v>45679.036111111112</v>
          </cell>
          <cell r="F812" t="str">
            <v>SJE7G27</v>
          </cell>
          <cell r="G812" t="str">
            <v>EUCLIDES R GARBUIO TRANSPORTES LTDA</v>
          </cell>
          <cell r="H812" t="str">
            <v>NOVA ERA</v>
          </cell>
          <cell r="I812">
            <v>13</v>
          </cell>
          <cell r="J812">
            <v>448.16</v>
          </cell>
          <cell r="K812">
            <v>64.62</v>
          </cell>
          <cell r="L812">
            <v>570359</v>
          </cell>
        </row>
        <row r="813">
          <cell r="C813">
            <v>12116</v>
          </cell>
          <cell r="D813">
            <v>45679.069444444445</v>
          </cell>
          <cell r="E813">
            <v>45679.109027777777</v>
          </cell>
          <cell r="F813" t="str">
            <v>PZB0F56</v>
          </cell>
          <cell r="G813" t="str">
            <v>EUCLIDES R GARBUIO TRANSPORTES LTDA</v>
          </cell>
          <cell r="H813" t="str">
            <v>NOVA ERA</v>
          </cell>
          <cell r="I813">
            <v>16</v>
          </cell>
          <cell r="J813">
            <v>456.8</v>
          </cell>
          <cell r="K813">
            <v>62.85</v>
          </cell>
          <cell r="L813">
            <v>570356</v>
          </cell>
        </row>
        <row r="814">
          <cell r="C814">
            <v>12117</v>
          </cell>
          <cell r="D814">
            <v>45679.068055555559</v>
          </cell>
          <cell r="E814">
            <v>45679.107638888891</v>
          </cell>
          <cell r="F814" t="str">
            <v>SJE7G40</v>
          </cell>
          <cell r="G814" t="str">
            <v>EUCLIDES R GARBUIO TRANSPORTES LTDA</v>
          </cell>
          <cell r="H814" t="str">
            <v>NOVA ERA</v>
          </cell>
          <cell r="I814">
            <v>16</v>
          </cell>
          <cell r="J814">
            <v>456.71</v>
          </cell>
          <cell r="K814">
            <v>61.33</v>
          </cell>
          <cell r="L814">
            <v>570355</v>
          </cell>
        </row>
        <row r="815">
          <cell r="C815">
            <v>12118</v>
          </cell>
          <cell r="D815">
            <v>45679.454861111109</v>
          </cell>
          <cell r="E815">
            <v>45679.488888888889</v>
          </cell>
          <cell r="F815" t="str">
            <v>SYD4C62</v>
          </cell>
          <cell r="G815" t="str">
            <v>EUCLIDES R GARBUIO TRANSPORTES LTDA</v>
          </cell>
          <cell r="H815" t="str">
            <v>NOVA ERA</v>
          </cell>
          <cell r="I815">
            <v>13</v>
          </cell>
          <cell r="J815">
            <v>448.07</v>
          </cell>
          <cell r="K815">
            <v>64.7</v>
          </cell>
          <cell r="L815">
            <v>570379</v>
          </cell>
        </row>
        <row r="816">
          <cell r="C816">
            <v>12119</v>
          </cell>
          <cell r="D816">
            <v>45679.366666666669</v>
          </cell>
          <cell r="E816">
            <v>45679.401388888888</v>
          </cell>
          <cell r="F816" t="str">
            <v>SJE7G26</v>
          </cell>
          <cell r="G816" t="str">
            <v>EUCLIDES R GARBUIO TRANSPORTES LTDA</v>
          </cell>
          <cell r="H816" t="str">
            <v>NOVA ERA</v>
          </cell>
          <cell r="I816">
            <v>16</v>
          </cell>
          <cell r="J816">
            <v>456.68</v>
          </cell>
          <cell r="K816">
            <v>61.64</v>
          </cell>
          <cell r="L816">
            <v>570378</v>
          </cell>
        </row>
        <row r="817">
          <cell r="C817">
            <v>12120</v>
          </cell>
          <cell r="D817">
            <v>45679.240972222222</v>
          </cell>
          <cell r="E817">
            <v>45679.300694444442</v>
          </cell>
          <cell r="F817" t="str">
            <v>SYD4C64</v>
          </cell>
          <cell r="G817" t="str">
            <v>EUCLIDES R GARBUIO TRANSPORTES LTDA</v>
          </cell>
          <cell r="H817" t="str">
            <v>NOVA ERA</v>
          </cell>
          <cell r="I817">
            <v>16</v>
          </cell>
          <cell r="J817">
            <v>456.79</v>
          </cell>
          <cell r="K817">
            <v>65.72</v>
          </cell>
          <cell r="L817">
            <v>570375</v>
          </cell>
        </row>
        <row r="818">
          <cell r="C818">
            <v>12121</v>
          </cell>
          <cell r="D818">
            <v>45679.28402777778</v>
          </cell>
          <cell r="E818">
            <v>45679.334027777775</v>
          </cell>
          <cell r="F818" t="str">
            <v>PZB0F48</v>
          </cell>
          <cell r="G818" t="str">
            <v>EUCLIDES R GARBUIO TRANSPORTES LTDA</v>
          </cell>
          <cell r="H818" t="str">
            <v>NOVA ERA</v>
          </cell>
          <cell r="I818">
            <v>13</v>
          </cell>
          <cell r="J818">
            <v>448.1</v>
          </cell>
          <cell r="K818">
            <v>64.83</v>
          </cell>
          <cell r="L818">
            <v>570367</v>
          </cell>
        </row>
        <row r="819">
          <cell r="C819">
            <v>12122</v>
          </cell>
          <cell r="D819">
            <v>45679.73541666667</v>
          </cell>
          <cell r="E819">
            <v>45679.820138888892</v>
          </cell>
          <cell r="F819" t="str">
            <v>SIY0C14</v>
          </cell>
          <cell r="G819" t="str">
            <v>EUCLIDES R GARBUIO TRANSPORTES LTDA</v>
          </cell>
          <cell r="H819" t="str">
            <v>NOVA ERA</v>
          </cell>
          <cell r="I819">
            <v>16</v>
          </cell>
          <cell r="J819">
            <v>456.82</v>
          </cell>
          <cell r="K819">
            <v>60.79</v>
          </cell>
          <cell r="L819">
            <v>570385</v>
          </cell>
        </row>
        <row r="820">
          <cell r="C820">
            <v>12123</v>
          </cell>
          <cell r="D820">
            <v>45679.697222222225</v>
          </cell>
          <cell r="E820">
            <v>45679.786111111112</v>
          </cell>
          <cell r="F820" t="str">
            <v>PZB0F52</v>
          </cell>
          <cell r="G820" t="str">
            <v>EUCLIDES R GARBUIO TRANSPORTES LTDA</v>
          </cell>
          <cell r="H820" t="str">
            <v>NOVA ERA</v>
          </cell>
          <cell r="I820">
            <v>16</v>
          </cell>
          <cell r="J820">
            <v>456.72</v>
          </cell>
          <cell r="K820">
            <v>63.08</v>
          </cell>
          <cell r="L820">
            <v>570373</v>
          </cell>
        </row>
        <row r="821">
          <cell r="C821">
            <v>12124</v>
          </cell>
          <cell r="D821">
            <v>45679.553472222222</v>
          </cell>
          <cell r="E821">
            <v>45679.624305555553</v>
          </cell>
          <cell r="F821" t="str">
            <v>SJE7G38</v>
          </cell>
          <cell r="G821" t="str">
            <v>EUCLIDES R GARBUIO TRANSPORTES LTDA</v>
          </cell>
          <cell r="H821" t="str">
            <v>NOVA ERA</v>
          </cell>
          <cell r="I821">
            <v>16</v>
          </cell>
          <cell r="J821">
            <v>456.73</v>
          </cell>
          <cell r="K821">
            <v>73.37</v>
          </cell>
          <cell r="L821">
            <v>570371</v>
          </cell>
        </row>
        <row r="822">
          <cell r="C822">
            <v>12125</v>
          </cell>
          <cell r="D822">
            <v>45679.506944444445</v>
          </cell>
          <cell r="E822">
            <v>45679.540277777778</v>
          </cell>
          <cell r="F822" t="str">
            <v>PZB0F55</v>
          </cell>
          <cell r="G822" t="str">
            <v>EUCLIDES R GARBUIO TRANSPORTES LTDA</v>
          </cell>
          <cell r="H822" t="str">
            <v>NOVA ERA</v>
          </cell>
          <cell r="I822">
            <v>16</v>
          </cell>
          <cell r="J822">
            <v>456.7</v>
          </cell>
          <cell r="K822">
            <v>61.2</v>
          </cell>
          <cell r="L822">
            <v>570369</v>
          </cell>
        </row>
        <row r="823">
          <cell r="C823">
            <v>12126</v>
          </cell>
          <cell r="D823">
            <v>45679.59375</v>
          </cell>
          <cell r="E823">
            <v>45679.652777777781</v>
          </cell>
          <cell r="F823" t="str">
            <v>SIY0C29</v>
          </cell>
          <cell r="G823" t="str">
            <v>EUCLIDES R GARBUIO TRANSPORTES LTDA</v>
          </cell>
          <cell r="H823" t="str">
            <v>NOVA ERA</v>
          </cell>
          <cell r="I823">
            <v>16</v>
          </cell>
          <cell r="J823">
            <v>456.68</v>
          </cell>
          <cell r="K823">
            <v>61.75</v>
          </cell>
          <cell r="L823">
            <v>570370</v>
          </cell>
        </row>
        <row r="824">
          <cell r="C824">
            <v>12127</v>
          </cell>
          <cell r="D824">
            <v>45683.429861111108</v>
          </cell>
          <cell r="E824">
            <v>45683.474999999999</v>
          </cell>
          <cell r="F824" t="str">
            <v>SIY0C14</v>
          </cell>
          <cell r="G824" t="str">
            <v>EUCLIDES R GARBUIO TRANSPORTES LTDA</v>
          </cell>
          <cell r="H824" t="str">
            <v>NOVA ERA</v>
          </cell>
          <cell r="I824">
            <v>15</v>
          </cell>
          <cell r="J824">
            <v>456.87</v>
          </cell>
          <cell r="K824">
            <v>57.5</v>
          </cell>
          <cell r="L824">
            <v>570429</v>
          </cell>
        </row>
        <row r="825">
          <cell r="C825">
            <v>12128</v>
          </cell>
          <cell r="D825">
            <v>45679.943055555559</v>
          </cell>
          <cell r="E825">
            <v>45680.031944444447</v>
          </cell>
          <cell r="F825" t="str">
            <v>SJA5D91</v>
          </cell>
          <cell r="G825" t="str">
            <v>EUCLIDES R GARBUIO TRANSPORTES LTDA</v>
          </cell>
          <cell r="H825" t="str">
            <v>NOVA ERA</v>
          </cell>
          <cell r="I825">
            <v>16</v>
          </cell>
          <cell r="J825">
            <v>456.74</v>
          </cell>
          <cell r="K825">
            <v>65.42</v>
          </cell>
          <cell r="L825">
            <v>570387</v>
          </cell>
        </row>
        <row r="826">
          <cell r="C826">
            <v>12129</v>
          </cell>
          <cell r="D826">
            <v>45679.71875</v>
          </cell>
          <cell r="E826">
            <v>45679.804166666669</v>
          </cell>
          <cell r="F826" t="str">
            <v>SJE7G28</v>
          </cell>
          <cell r="G826" t="str">
            <v>EUCLIDES R GARBUIO TRANSPORTES LTDA</v>
          </cell>
          <cell r="H826" t="str">
            <v>NOVA ERA</v>
          </cell>
          <cell r="I826">
            <v>15</v>
          </cell>
          <cell r="J826">
            <v>456.78</v>
          </cell>
          <cell r="K826">
            <v>71.5</v>
          </cell>
          <cell r="L826">
            <v>570383</v>
          </cell>
        </row>
        <row r="827">
          <cell r="C827">
            <v>12130</v>
          </cell>
          <cell r="D827">
            <v>45683.429861111108</v>
          </cell>
          <cell r="E827">
            <v>45683.451388888891</v>
          </cell>
          <cell r="F827" t="str">
            <v>SJE7G34</v>
          </cell>
          <cell r="G827" t="str">
            <v>EUCLIDES R GARBUIO TRANSPORTES LTDA</v>
          </cell>
          <cell r="H827" t="str">
            <v>NOVA ERA</v>
          </cell>
          <cell r="I827">
            <v>15</v>
          </cell>
          <cell r="J827">
            <v>456.87</v>
          </cell>
          <cell r="K827">
            <v>67</v>
          </cell>
          <cell r="L827">
            <v>570428</v>
          </cell>
        </row>
        <row r="828">
          <cell r="C828">
            <v>12131</v>
          </cell>
          <cell r="D828">
            <v>45683.111805555556</v>
          </cell>
          <cell r="E828">
            <v>45683.169444444444</v>
          </cell>
          <cell r="F828" t="str">
            <v>SJE7G39</v>
          </cell>
          <cell r="G828" t="str">
            <v>EUCLIDES R GARBUIO TRANSPORTES LTDA</v>
          </cell>
          <cell r="H828" t="str">
            <v>NOVA ERA</v>
          </cell>
          <cell r="I828">
            <v>15</v>
          </cell>
          <cell r="J828">
            <v>456.85</v>
          </cell>
          <cell r="K828">
            <v>70.459999999999994</v>
          </cell>
          <cell r="L828">
            <v>570424</v>
          </cell>
        </row>
        <row r="829">
          <cell r="C829">
            <v>12132</v>
          </cell>
          <cell r="D829">
            <v>45678.729166666664</v>
          </cell>
          <cell r="E829">
            <v>45678.762499999997</v>
          </cell>
          <cell r="F829" t="str">
            <v>CSV0G52</v>
          </cell>
          <cell r="G829" t="str">
            <v>EXPRESSO NEPOMUCENO S/A</v>
          </cell>
          <cell r="H829" t="str">
            <v>NOVA ERA</v>
          </cell>
          <cell r="I829">
            <v>16</v>
          </cell>
          <cell r="J829">
            <v>456.73</v>
          </cell>
          <cell r="K829">
            <v>58.7</v>
          </cell>
          <cell r="L829">
            <v>570335</v>
          </cell>
        </row>
        <row r="830">
          <cell r="C830">
            <v>12133</v>
          </cell>
          <cell r="D830">
            <v>45679.185416666667</v>
          </cell>
          <cell r="E830">
            <v>45679.224305555559</v>
          </cell>
          <cell r="F830" t="str">
            <v>STE1C25</v>
          </cell>
          <cell r="G830" t="str">
            <v>EXPRESSO NEPOMUCENO S/A</v>
          </cell>
          <cell r="H830" t="str">
            <v>NOVA ERA</v>
          </cell>
          <cell r="I830">
            <v>15</v>
          </cell>
          <cell r="J830">
            <v>456.81</v>
          </cell>
          <cell r="K830">
            <v>65.3</v>
          </cell>
          <cell r="L830">
            <v>570374</v>
          </cell>
        </row>
        <row r="831">
          <cell r="C831">
            <v>12134</v>
          </cell>
          <cell r="D831">
            <v>45679.417361111111</v>
          </cell>
          <cell r="E831">
            <v>45679.450694444444</v>
          </cell>
          <cell r="F831" t="str">
            <v>SSU6I65</v>
          </cell>
          <cell r="G831" t="str">
            <v>EXPRESSO NEPOMUCENO S/A</v>
          </cell>
          <cell r="H831" t="str">
            <v>NOVA ERA</v>
          </cell>
          <cell r="I831">
            <v>10</v>
          </cell>
          <cell r="J831">
            <v>430.72</v>
          </cell>
          <cell r="K831">
            <v>67.12</v>
          </cell>
          <cell r="L831">
            <v>570337</v>
          </cell>
        </row>
        <row r="832">
          <cell r="C832">
            <v>12135</v>
          </cell>
          <cell r="D832">
            <v>45679.436111111114</v>
          </cell>
          <cell r="E832">
            <v>45679.47152777778</v>
          </cell>
          <cell r="F832" t="str">
            <v>OPP4E71</v>
          </cell>
          <cell r="G832" t="str">
            <v>EXPRESSO NEPOMUCENO S/A</v>
          </cell>
          <cell r="H832" t="str">
            <v>NOVA ERA</v>
          </cell>
          <cell r="I832">
            <v>16</v>
          </cell>
          <cell r="J832">
            <v>456.79</v>
          </cell>
          <cell r="K832">
            <v>62.83</v>
          </cell>
          <cell r="L832">
            <v>570331</v>
          </cell>
        </row>
        <row r="833">
          <cell r="C833">
            <v>12136</v>
          </cell>
          <cell r="D833">
            <v>45679.063888888886</v>
          </cell>
          <cell r="E833">
            <v>45679.116666666669</v>
          </cell>
          <cell r="F833" t="str">
            <v>STX3E97</v>
          </cell>
          <cell r="G833" t="str">
            <v>EXPRESSO NEPOMUCENO S/A</v>
          </cell>
          <cell r="H833" t="str">
            <v>NOVA ERA</v>
          </cell>
          <cell r="I833">
            <v>15</v>
          </cell>
          <cell r="J833">
            <v>456.81</v>
          </cell>
          <cell r="K833">
            <v>56.15</v>
          </cell>
          <cell r="L833">
            <v>570332</v>
          </cell>
        </row>
        <row r="834">
          <cell r="C834">
            <v>12138</v>
          </cell>
          <cell r="D834">
            <v>45679.469444444447</v>
          </cell>
          <cell r="E834">
            <v>45679.520138888889</v>
          </cell>
          <cell r="F834" t="str">
            <v>SVB9J08</v>
          </cell>
          <cell r="G834" t="str">
            <v>EXPRESSO NEPOMUCENO S/A</v>
          </cell>
          <cell r="H834" t="str">
            <v>NOVA ERA</v>
          </cell>
          <cell r="I834">
            <v>15</v>
          </cell>
          <cell r="J834">
            <v>456.79</v>
          </cell>
          <cell r="K834">
            <v>64.69</v>
          </cell>
          <cell r="L834">
            <v>570344</v>
          </cell>
        </row>
        <row r="835">
          <cell r="C835">
            <v>12140</v>
          </cell>
          <cell r="D835">
            <v>45679.754166666666</v>
          </cell>
          <cell r="E835">
            <v>45679.84652777778</v>
          </cell>
          <cell r="F835" t="str">
            <v>OQA0H41</v>
          </cell>
          <cell r="G835" t="str">
            <v>EXPRESSO NEPOMUCENO S/A</v>
          </cell>
          <cell r="H835" t="str">
            <v>NOVA ERA</v>
          </cell>
          <cell r="I835">
            <v>16</v>
          </cell>
          <cell r="J835">
            <v>456.72</v>
          </cell>
          <cell r="K835">
            <v>63.08</v>
          </cell>
          <cell r="L835">
            <v>570386</v>
          </cell>
        </row>
        <row r="836">
          <cell r="C836">
            <v>12141</v>
          </cell>
          <cell r="D836">
            <v>45679.344444444447</v>
          </cell>
          <cell r="E836">
            <v>45679.377083333333</v>
          </cell>
          <cell r="F836" t="str">
            <v>SUT4I27</v>
          </cell>
          <cell r="G836" t="str">
            <v>EXPRESSO NEPOMUCENO S/A</v>
          </cell>
          <cell r="H836" t="str">
            <v>NOVA ERA</v>
          </cell>
          <cell r="I836">
            <v>15</v>
          </cell>
          <cell r="J836">
            <v>456.72</v>
          </cell>
          <cell r="K836">
            <v>66.19</v>
          </cell>
          <cell r="L836">
            <v>570377</v>
          </cell>
        </row>
        <row r="837">
          <cell r="C837">
            <v>12142</v>
          </cell>
          <cell r="D837">
            <v>45679.595833333333</v>
          </cell>
          <cell r="E837">
            <v>45679.664583333331</v>
          </cell>
          <cell r="F837" t="str">
            <v>SSW7J67</v>
          </cell>
          <cell r="G837" t="str">
            <v>EXPRESSO NEPOMUCENO S/A</v>
          </cell>
          <cell r="H837" t="str">
            <v>NOVA ERA</v>
          </cell>
          <cell r="I837">
            <v>15</v>
          </cell>
          <cell r="J837">
            <v>456.75</v>
          </cell>
          <cell r="K837">
            <v>65.66</v>
          </cell>
          <cell r="L837">
            <v>570349</v>
          </cell>
        </row>
        <row r="838">
          <cell r="C838">
            <v>12143</v>
          </cell>
          <cell r="D838">
            <v>45679.304166666669</v>
          </cell>
          <cell r="E838">
            <v>45679.338888888888</v>
          </cell>
          <cell r="F838" t="str">
            <v>DEI9C65</v>
          </cell>
          <cell r="G838" t="str">
            <v>EXPRESSO NEPOMUCENO S/A</v>
          </cell>
          <cell r="H838" t="str">
            <v>NOVA ERA</v>
          </cell>
          <cell r="I838">
            <v>15</v>
          </cell>
          <cell r="J838">
            <v>456.86</v>
          </cell>
          <cell r="K838">
            <v>71.400000000000006</v>
          </cell>
          <cell r="L838">
            <v>570376</v>
          </cell>
        </row>
        <row r="839">
          <cell r="C839">
            <v>12144</v>
          </cell>
          <cell r="D839">
            <v>45679.731944444444</v>
          </cell>
          <cell r="E839">
            <v>45679.82916666667</v>
          </cell>
          <cell r="F839" t="str">
            <v>SST9C72</v>
          </cell>
          <cell r="G839" t="str">
            <v>EXPRESSO NEPOMUCENO S/A</v>
          </cell>
          <cell r="H839" t="str">
            <v>NOVA ERA</v>
          </cell>
          <cell r="I839">
            <v>16</v>
          </cell>
          <cell r="J839">
            <v>456.78</v>
          </cell>
          <cell r="K839">
            <v>61.43</v>
          </cell>
          <cell r="L839">
            <v>570384</v>
          </cell>
        </row>
        <row r="840">
          <cell r="C840">
            <v>12145</v>
          </cell>
          <cell r="D840">
            <v>45679.563888888886</v>
          </cell>
          <cell r="E840">
            <v>45679.602083333331</v>
          </cell>
          <cell r="F840" t="str">
            <v>STH4B67</v>
          </cell>
          <cell r="G840" t="str">
            <v>EXPRESSO NEPOMUCENO S/A</v>
          </cell>
          <cell r="H840" t="str">
            <v>NOVA ERA</v>
          </cell>
          <cell r="I840">
            <v>16</v>
          </cell>
          <cell r="J840">
            <v>456.75</v>
          </cell>
          <cell r="K840">
            <v>61.74</v>
          </cell>
          <cell r="L840">
            <v>570382</v>
          </cell>
        </row>
        <row r="841">
          <cell r="C841">
            <v>12146</v>
          </cell>
          <cell r="D841">
            <v>45679.501388888886</v>
          </cell>
          <cell r="E841">
            <v>45679.526388888888</v>
          </cell>
          <cell r="F841" t="str">
            <v>SYY6I91</v>
          </cell>
          <cell r="G841" t="str">
            <v>EXPRESSO NEPOMUCENO S/A</v>
          </cell>
          <cell r="H841" t="str">
            <v>NOVA ERA</v>
          </cell>
          <cell r="I841">
            <v>16</v>
          </cell>
          <cell r="J841">
            <v>456.79</v>
          </cell>
          <cell r="K841">
            <v>62.02</v>
          </cell>
          <cell r="L841">
            <v>570361</v>
          </cell>
        </row>
        <row r="842">
          <cell r="C842">
            <v>12172</v>
          </cell>
          <cell r="D842">
            <v>45681.07708333333</v>
          </cell>
          <cell r="E842">
            <v>45681.10833333333</v>
          </cell>
          <cell r="F842" t="str">
            <v>SWW6I54</v>
          </cell>
          <cell r="G842" t="str">
            <v>EXPRESSO NEPOMUCENO S/A</v>
          </cell>
          <cell r="H842" t="str">
            <v>SANTA IZA</v>
          </cell>
          <cell r="I842">
            <v>108</v>
          </cell>
          <cell r="J842">
            <v>499.58</v>
          </cell>
          <cell r="K842">
            <v>71.78</v>
          </cell>
          <cell r="L842">
            <v>5403610</v>
          </cell>
        </row>
        <row r="843">
          <cell r="C843">
            <v>12173</v>
          </cell>
          <cell r="D843">
            <v>45681.243750000001</v>
          </cell>
          <cell r="E843">
            <v>45681.302777777775</v>
          </cell>
          <cell r="F843" t="str">
            <v>SUT4I27</v>
          </cell>
          <cell r="G843" t="str">
            <v>EXPRESSO NEPOMUCENO S/A</v>
          </cell>
          <cell r="H843" t="str">
            <v>SANTA IZA</v>
          </cell>
          <cell r="I843">
            <v>108</v>
          </cell>
          <cell r="J843">
            <v>499.56</v>
          </cell>
          <cell r="K843">
            <v>56.67</v>
          </cell>
          <cell r="L843">
            <v>5403616</v>
          </cell>
        </row>
        <row r="844">
          <cell r="C844">
            <v>12174</v>
          </cell>
          <cell r="D844">
            <v>45681.409722222219</v>
          </cell>
          <cell r="E844">
            <v>45681.445138888892</v>
          </cell>
          <cell r="F844" t="str">
            <v>SVB9J08</v>
          </cell>
          <cell r="G844" t="str">
            <v>EXPRESSO NEPOMUCENO S/A</v>
          </cell>
          <cell r="H844" t="str">
            <v>SANTA IZA</v>
          </cell>
          <cell r="I844">
            <v>108</v>
          </cell>
          <cell r="J844">
            <v>499.41</v>
          </cell>
          <cell r="K844">
            <v>59.47</v>
          </cell>
          <cell r="L844">
            <v>5403614</v>
          </cell>
        </row>
        <row r="845">
          <cell r="C845">
            <v>12175</v>
          </cell>
          <cell r="D845">
            <v>45681.410416666666</v>
          </cell>
          <cell r="E845">
            <v>45681.418055555558</v>
          </cell>
          <cell r="F845" t="str">
            <v>CCU0D75</v>
          </cell>
          <cell r="G845" t="str">
            <v>EXPRESSO NEPOMUCENO S/A</v>
          </cell>
          <cell r="H845" t="str">
            <v>SANTA IZA</v>
          </cell>
          <cell r="I845">
            <v>110</v>
          </cell>
          <cell r="J845">
            <v>499.5</v>
          </cell>
          <cell r="K845">
            <v>70.209999999999994</v>
          </cell>
          <cell r="L845">
            <v>5403620</v>
          </cell>
        </row>
        <row r="846">
          <cell r="C846">
            <v>12176</v>
          </cell>
          <cell r="D846">
            <v>45681.238888888889</v>
          </cell>
          <cell r="E846">
            <v>45681.308333333334</v>
          </cell>
          <cell r="F846" t="str">
            <v>OQA0H41</v>
          </cell>
          <cell r="G846" t="str">
            <v>EXPRESSO NEPOMUCENO S/A</v>
          </cell>
          <cell r="H846" t="str">
            <v>SANTA IZA</v>
          </cell>
          <cell r="I846">
            <v>108</v>
          </cell>
          <cell r="J846">
            <v>499.4</v>
          </cell>
          <cell r="K846">
            <v>67.22</v>
          </cell>
          <cell r="L846">
            <v>5403600</v>
          </cell>
        </row>
        <row r="847">
          <cell r="C847">
            <v>12177</v>
          </cell>
          <cell r="D847">
            <v>45679.11041666667</v>
          </cell>
          <cell r="E847">
            <v>45679.137499999997</v>
          </cell>
          <cell r="F847" t="str">
            <v>SUX9C68</v>
          </cell>
          <cell r="G847" t="str">
            <v>EXPRESSO OLSEN TRANSPORTES RODOVIÁRIOS DE CARGAS LTDA</v>
          </cell>
          <cell r="H847" t="str">
            <v>SANTA IZA</v>
          </cell>
          <cell r="I847">
            <v>108</v>
          </cell>
          <cell r="J847">
            <v>499.43</v>
          </cell>
          <cell r="K847">
            <v>78.97</v>
          </cell>
          <cell r="L847">
            <v>5403565</v>
          </cell>
        </row>
        <row r="848">
          <cell r="C848">
            <v>12178</v>
          </cell>
          <cell r="D848">
            <v>45679.149305555555</v>
          </cell>
          <cell r="E848">
            <v>45679.17291666667</v>
          </cell>
          <cell r="F848" t="str">
            <v>STO6D65</v>
          </cell>
          <cell r="G848" t="str">
            <v>EXPRESSO OLSEN TRANSPORTES RODOVIÁRIOS DE CARGAS LTDA</v>
          </cell>
          <cell r="H848" t="str">
            <v>SANTA IZA</v>
          </cell>
          <cell r="I848">
            <v>108</v>
          </cell>
          <cell r="J848">
            <v>499.5</v>
          </cell>
          <cell r="K848">
            <v>69.37</v>
          </cell>
          <cell r="L848">
            <v>5403566</v>
          </cell>
        </row>
        <row r="849">
          <cell r="C849">
            <v>12179</v>
          </cell>
          <cell r="D849">
            <v>45678.740972222222</v>
          </cell>
          <cell r="E849">
            <v>45678.770833333336</v>
          </cell>
          <cell r="F849" t="str">
            <v>SUL6J90</v>
          </cell>
          <cell r="G849" t="str">
            <v>EXPRESSO OLSEN TRANSPORTES RODOVIÁRIOS DE CARGAS LTDA</v>
          </cell>
          <cell r="H849" t="str">
            <v>SANTA IZA</v>
          </cell>
          <cell r="I849">
            <v>108</v>
          </cell>
          <cell r="J849">
            <v>499.54</v>
          </cell>
          <cell r="K849">
            <v>76.55</v>
          </cell>
          <cell r="L849">
            <v>5403556</v>
          </cell>
        </row>
        <row r="850">
          <cell r="C850">
            <v>12180</v>
          </cell>
          <cell r="D850">
            <v>45678.757638888892</v>
          </cell>
          <cell r="E850">
            <v>45678.813194444447</v>
          </cell>
          <cell r="F850" t="str">
            <v>SWS6G59</v>
          </cell>
          <cell r="G850" t="str">
            <v>EXPRESSO OLSEN TRANSPORTES RODOVIÁRIOS DE CARGAS LTDA</v>
          </cell>
          <cell r="H850" t="str">
            <v>SANTA IZA</v>
          </cell>
          <cell r="I850">
            <v>108</v>
          </cell>
          <cell r="J850">
            <v>499.52</v>
          </cell>
          <cell r="K850">
            <v>73.19</v>
          </cell>
          <cell r="L850">
            <v>5403558</v>
          </cell>
        </row>
        <row r="851">
          <cell r="C851">
            <v>12181</v>
          </cell>
          <cell r="D851">
            <v>45678.842361111114</v>
          </cell>
          <cell r="E851">
            <v>45678.879861111112</v>
          </cell>
          <cell r="F851" t="str">
            <v>RYK2G95</v>
          </cell>
          <cell r="G851" t="str">
            <v>EXPRESSO OLSEN TRANSPORTES RODOVIÁRIOS DE CARGAS LTDA</v>
          </cell>
          <cell r="H851" t="str">
            <v>SANTA IZA</v>
          </cell>
          <cell r="I851">
            <v>108</v>
          </cell>
          <cell r="J851">
            <v>499.48</v>
          </cell>
          <cell r="K851">
            <v>76.680000000000007</v>
          </cell>
          <cell r="L851">
            <v>5403560</v>
          </cell>
        </row>
        <row r="852">
          <cell r="C852">
            <v>12183</v>
          </cell>
          <cell r="D852">
            <v>45683.316666666666</v>
          </cell>
          <cell r="E852">
            <v>45683.395833333336</v>
          </cell>
          <cell r="F852" t="str">
            <v>SIY0C17</v>
          </cell>
          <cell r="G852" t="str">
            <v>EUCLIDES R GARBUIO TRANSPORTES LTDA</v>
          </cell>
          <cell r="H852" t="str">
            <v>NOVA ERA</v>
          </cell>
          <cell r="I852">
            <v>15</v>
          </cell>
          <cell r="J852">
            <v>456.75</v>
          </cell>
          <cell r="K852">
            <v>71.790000000000006</v>
          </cell>
          <cell r="L852">
            <v>570414</v>
          </cell>
        </row>
        <row r="853">
          <cell r="C853">
            <v>12184</v>
          </cell>
          <cell r="D853">
            <v>45684.063888888886</v>
          </cell>
          <cell r="E853">
            <v>45684.137499999997</v>
          </cell>
          <cell r="F853" t="str">
            <v>SYD4C64</v>
          </cell>
          <cell r="G853" t="str">
            <v>EUCLIDES R GARBUIO TRANSPORTES LTDA</v>
          </cell>
          <cell r="H853" t="str">
            <v>NOVA ERA</v>
          </cell>
          <cell r="I853">
            <v>15</v>
          </cell>
          <cell r="J853">
            <v>456.71</v>
          </cell>
          <cell r="K853">
            <v>74.27</v>
          </cell>
          <cell r="L853">
            <v>570449</v>
          </cell>
        </row>
        <row r="854">
          <cell r="C854">
            <v>12185</v>
          </cell>
          <cell r="D854">
            <v>45683.631944444445</v>
          </cell>
          <cell r="E854">
            <v>45683.758333333331</v>
          </cell>
          <cell r="F854" t="str">
            <v>PZB0F49</v>
          </cell>
          <cell r="G854" t="str">
            <v>EUCLIDES R GARBUIO TRANSPORTES LTDA</v>
          </cell>
          <cell r="H854" t="str">
            <v>NOVA ERA</v>
          </cell>
          <cell r="I854">
            <v>15</v>
          </cell>
          <cell r="J854">
            <v>456.78</v>
          </cell>
          <cell r="K854">
            <v>50.9</v>
          </cell>
          <cell r="L854">
            <v>570422</v>
          </cell>
        </row>
        <row r="855">
          <cell r="C855">
            <v>12186</v>
          </cell>
          <cell r="D855">
            <v>45683.676388888889</v>
          </cell>
          <cell r="E855">
            <v>45683.800694444442</v>
          </cell>
          <cell r="F855" t="str">
            <v>SIY0C32</v>
          </cell>
          <cell r="G855" t="str">
            <v>EUCLIDES R GARBUIO TRANSPORTES LTDA</v>
          </cell>
          <cell r="H855" t="str">
            <v>NOVA ERA</v>
          </cell>
          <cell r="I855">
            <v>15</v>
          </cell>
          <cell r="J855">
            <v>456.85</v>
          </cell>
          <cell r="K855">
            <v>66.739999999999995</v>
          </cell>
          <cell r="L855">
            <v>570421</v>
          </cell>
        </row>
        <row r="856">
          <cell r="C856">
            <v>12187</v>
          </cell>
          <cell r="D856">
            <v>45683.99722222222</v>
          </cell>
          <cell r="E856">
            <v>45684.03125</v>
          </cell>
          <cell r="F856" t="str">
            <v>SIY0C19</v>
          </cell>
          <cell r="G856" t="str">
            <v>EUCLIDES R GARBUIO TRANSPORTES LTDA</v>
          </cell>
          <cell r="H856" t="str">
            <v>NOVA ERA</v>
          </cell>
          <cell r="I856">
            <v>15</v>
          </cell>
          <cell r="J856">
            <v>456.83</v>
          </cell>
          <cell r="K856">
            <v>63.59</v>
          </cell>
          <cell r="L856">
            <v>570443</v>
          </cell>
        </row>
        <row r="857">
          <cell r="C857">
            <v>12188</v>
          </cell>
          <cell r="D857">
            <v>45683.722916666666</v>
          </cell>
          <cell r="E857">
            <v>45683.814583333333</v>
          </cell>
          <cell r="F857" t="str">
            <v>PZB0F54</v>
          </cell>
          <cell r="G857" t="str">
            <v>EUCLIDES R GARBUIO TRANSPORTES LTDA</v>
          </cell>
          <cell r="H857" t="str">
            <v>NOVA ERA</v>
          </cell>
          <cell r="I857">
            <v>15</v>
          </cell>
          <cell r="J857">
            <v>456.86</v>
          </cell>
          <cell r="K857">
            <v>59.8</v>
          </cell>
          <cell r="L857">
            <v>570436</v>
          </cell>
        </row>
        <row r="858">
          <cell r="C858">
            <v>12189</v>
          </cell>
          <cell r="D858">
            <v>45684.620138888888</v>
          </cell>
          <cell r="E858">
            <v>45684.649305555555</v>
          </cell>
          <cell r="F858" t="str">
            <v>SIY0C26</v>
          </cell>
          <cell r="G858" t="str">
            <v>EUCLIDES R GARBUIO TRANSPORTES LTDA</v>
          </cell>
          <cell r="H858" t="str">
            <v>NOVA ERA</v>
          </cell>
          <cell r="I858">
            <v>15</v>
          </cell>
          <cell r="J858">
            <v>456.78</v>
          </cell>
          <cell r="K858">
            <v>60.97</v>
          </cell>
          <cell r="L858">
            <v>570425</v>
          </cell>
        </row>
        <row r="859">
          <cell r="C859">
            <v>12190</v>
          </cell>
          <cell r="D859">
            <v>45683.776388888888</v>
          </cell>
          <cell r="E859">
            <v>45683.927083333336</v>
          </cell>
          <cell r="F859" t="str">
            <v>SIY0C27</v>
          </cell>
          <cell r="G859" t="str">
            <v>EUCLIDES R GARBUIO TRANSPORTES LTDA</v>
          </cell>
          <cell r="H859" t="str">
            <v>NOVA ERA</v>
          </cell>
          <cell r="I859">
            <v>15</v>
          </cell>
          <cell r="J859">
            <v>456.83</v>
          </cell>
          <cell r="K859">
            <v>63.7</v>
          </cell>
          <cell r="L859">
            <v>570423</v>
          </cell>
        </row>
        <row r="860">
          <cell r="C860">
            <v>12191</v>
          </cell>
          <cell r="D860">
            <v>45684.074999999997</v>
          </cell>
          <cell r="E860">
            <v>45684.150694444441</v>
          </cell>
          <cell r="F860" t="str">
            <v>SIY0C22</v>
          </cell>
          <cell r="G860" t="str">
            <v>EUCLIDES R GARBUIO TRANSPORTES LTDA</v>
          </cell>
          <cell r="H860" t="str">
            <v>NOVA ERA</v>
          </cell>
          <cell r="I860">
            <v>15</v>
          </cell>
          <cell r="J860">
            <v>456.72</v>
          </cell>
          <cell r="K860">
            <v>74.97</v>
          </cell>
          <cell r="L860">
            <v>570451</v>
          </cell>
        </row>
        <row r="861">
          <cell r="C861">
            <v>12192</v>
          </cell>
          <cell r="D861">
            <v>45683.70416666667</v>
          </cell>
          <cell r="E861">
            <v>45683.788888888892</v>
          </cell>
          <cell r="F861" t="str">
            <v>SYD4C58</v>
          </cell>
          <cell r="G861" t="str">
            <v>EUCLIDES R GARBUIO TRANSPORTES LTDA</v>
          </cell>
          <cell r="H861" t="str">
            <v>NOVA ERA</v>
          </cell>
          <cell r="I861">
            <v>15</v>
          </cell>
          <cell r="J861">
            <v>456.81</v>
          </cell>
          <cell r="K861">
            <v>67.73</v>
          </cell>
          <cell r="L861">
            <v>570433</v>
          </cell>
        </row>
        <row r="862">
          <cell r="C862">
            <v>12193</v>
          </cell>
          <cell r="D862">
            <v>45684.06527777778</v>
          </cell>
          <cell r="E862">
            <v>45684.126388888886</v>
          </cell>
          <cell r="F862" t="str">
            <v>PZB0F47</v>
          </cell>
          <cell r="G862" t="str">
            <v>EUCLIDES R GARBUIO TRANSPORTES LTDA</v>
          </cell>
          <cell r="H862" t="str">
            <v>NOVA ERA</v>
          </cell>
          <cell r="I862">
            <v>15</v>
          </cell>
          <cell r="J862">
            <v>456.68</v>
          </cell>
          <cell r="K862">
            <v>72.48</v>
          </cell>
          <cell r="L862">
            <v>570450</v>
          </cell>
        </row>
        <row r="863">
          <cell r="C863">
            <v>12194</v>
          </cell>
          <cell r="D863">
            <v>45684.409722222219</v>
          </cell>
          <cell r="E863">
            <v>45684.447916666664</v>
          </cell>
          <cell r="F863" t="str">
            <v>SJE7G25</v>
          </cell>
          <cell r="G863" t="str">
            <v>EUCLIDES R GARBUIO TRANSPORTES LTDA</v>
          </cell>
          <cell r="H863" t="str">
            <v>NOVA ERA</v>
          </cell>
          <cell r="I863">
            <v>15</v>
          </cell>
          <cell r="J863">
            <v>456.74</v>
          </cell>
          <cell r="K863">
            <v>72.12</v>
          </cell>
          <cell r="L863">
            <v>570453</v>
          </cell>
        </row>
        <row r="864">
          <cell r="C864">
            <v>12195</v>
          </cell>
          <cell r="D864">
            <v>45684.468055555553</v>
          </cell>
          <cell r="E864">
            <v>45684.509027777778</v>
          </cell>
          <cell r="F864" t="str">
            <v>SIY0C35</v>
          </cell>
          <cell r="G864" t="str">
            <v>EUCLIDES R GARBUIO TRANSPORTES LTDA</v>
          </cell>
          <cell r="H864" t="str">
            <v>NOVA ERA</v>
          </cell>
          <cell r="I864">
            <v>15</v>
          </cell>
          <cell r="J864">
            <v>456.75</v>
          </cell>
          <cell r="K864">
            <v>70.98</v>
          </cell>
          <cell r="L864">
            <v>570461</v>
          </cell>
        </row>
        <row r="865">
          <cell r="C865">
            <v>12196</v>
          </cell>
          <cell r="D865">
            <v>45684.013194444444</v>
          </cell>
          <cell r="E865">
            <v>45684.027777777781</v>
          </cell>
          <cell r="F865" t="str">
            <v>SIY0C21</v>
          </cell>
          <cell r="G865" t="str">
            <v>EUCLIDES R GARBUIO TRANSPORTES LTDA</v>
          </cell>
          <cell r="H865" t="str">
            <v>NOVA ERA</v>
          </cell>
          <cell r="I865">
            <v>15</v>
          </cell>
          <cell r="J865">
            <v>456.84</v>
          </cell>
          <cell r="K865">
            <v>68.010000000000005</v>
          </cell>
          <cell r="L865">
            <v>570448</v>
          </cell>
        </row>
        <row r="866">
          <cell r="C866">
            <v>12197</v>
          </cell>
          <cell r="D866">
            <v>45684.470138888886</v>
          </cell>
          <cell r="E866">
            <v>45684.494444444441</v>
          </cell>
          <cell r="F866" t="str">
            <v>SIY0C33</v>
          </cell>
          <cell r="G866" t="str">
            <v>EUCLIDES R GARBUIO TRANSPORTES LTDA</v>
          </cell>
          <cell r="H866" t="str">
            <v>NOVA ERA</v>
          </cell>
          <cell r="I866">
            <v>15</v>
          </cell>
          <cell r="J866">
            <v>456.76</v>
          </cell>
          <cell r="K866">
            <v>64.98</v>
          </cell>
          <cell r="L866">
            <v>570462</v>
          </cell>
        </row>
        <row r="867">
          <cell r="C867">
            <v>12198</v>
          </cell>
          <cell r="D867">
            <v>45680.0625</v>
          </cell>
          <cell r="E867">
            <v>45680.114583333336</v>
          </cell>
          <cell r="F867" t="str">
            <v>SJE7G30</v>
          </cell>
          <cell r="G867" t="str">
            <v>EUCLIDES R GARBUIO TRANSPORTES LTDA</v>
          </cell>
          <cell r="H867" t="str">
            <v>SANTA IZA</v>
          </cell>
          <cell r="I867">
            <v>108</v>
          </cell>
          <cell r="J867">
            <v>499.51</v>
          </cell>
          <cell r="K867">
            <v>72.13</v>
          </cell>
          <cell r="L867">
            <v>5403592</v>
          </cell>
        </row>
        <row r="868">
          <cell r="C868">
            <v>12199</v>
          </cell>
          <cell r="D868">
            <v>45680.145138888889</v>
          </cell>
          <cell r="E868">
            <v>45680.179861111108</v>
          </cell>
          <cell r="F868" t="str">
            <v>SIY0C23</v>
          </cell>
          <cell r="G868" t="str">
            <v>EUCLIDES R GARBUIO TRANSPORTES LTDA</v>
          </cell>
          <cell r="H868" t="str">
            <v>SANTA IZA</v>
          </cell>
          <cell r="I868">
            <v>108</v>
          </cell>
          <cell r="J868">
            <v>499.48</v>
          </cell>
          <cell r="K868">
            <v>67.67</v>
          </cell>
          <cell r="L868">
            <v>5403594</v>
          </cell>
        </row>
        <row r="869">
          <cell r="C869">
            <v>12200</v>
          </cell>
          <cell r="D869">
            <v>45680.077777777777</v>
          </cell>
          <cell r="E869">
            <v>45680.128472222219</v>
          </cell>
          <cell r="F869" t="str">
            <v>PZB0F58</v>
          </cell>
          <cell r="G869" t="str">
            <v>EUCLIDES R GARBUIO TRANSPORTES LTDA</v>
          </cell>
          <cell r="H869" t="str">
            <v>SANTA IZA</v>
          </cell>
          <cell r="I869">
            <v>108</v>
          </cell>
          <cell r="J869">
            <v>499.45</v>
          </cell>
          <cell r="K869">
            <v>72.900000000000006</v>
          </cell>
          <cell r="L869">
            <v>5403593</v>
          </cell>
        </row>
        <row r="870">
          <cell r="C870">
            <v>12201</v>
          </cell>
          <cell r="D870">
            <v>45680.234722222223</v>
          </cell>
          <cell r="E870">
            <v>45680.272916666669</v>
          </cell>
          <cell r="F870" t="str">
            <v>PZB0F53</v>
          </cell>
          <cell r="G870" t="str">
            <v>EUCLIDES R GARBUIO TRANSPORTES LTDA</v>
          </cell>
          <cell r="H870" t="str">
            <v>SANTA IZA</v>
          </cell>
          <cell r="I870">
            <v>108</v>
          </cell>
          <cell r="J870">
            <v>499.55</v>
          </cell>
          <cell r="K870">
            <v>66.739999999999995</v>
          </cell>
          <cell r="L870">
            <v>5403590</v>
          </cell>
        </row>
        <row r="871">
          <cell r="C871">
            <v>12202</v>
          </cell>
          <cell r="D871">
            <v>45680.308333333334</v>
          </cell>
          <cell r="E871">
            <v>45680.347916666666</v>
          </cell>
          <cell r="F871" t="str">
            <v>SJE7G39</v>
          </cell>
          <cell r="G871" t="str">
            <v>EUCLIDES R GARBUIO TRANSPORTES LTDA</v>
          </cell>
          <cell r="H871" t="str">
            <v>SANTA IZA</v>
          </cell>
          <cell r="I871">
            <v>108</v>
          </cell>
          <cell r="J871">
            <v>499.46</v>
          </cell>
          <cell r="K871">
            <v>73.64</v>
          </cell>
          <cell r="L871">
            <v>5403588</v>
          </cell>
        </row>
        <row r="872">
          <cell r="C872">
            <v>12203</v>
          </cell>
          <cell r="D872">
            <v>45680.40625</v>
          </cell>
          <cell r="E872">
            <v>45680.425694444442</v>
          </cell>
          <cell r="F872" t="str">
            <v>PZB0F56</v>
          </cell>
          <cell r="G872" t="str">
            <v>EUCLIDES R GARBUIO TRANSPORTES LTDA</v>
          </cell>
          <cell r="H872" t="str">
            <v>SANTA IZA</v>
          </cell>
          <cell r="I872">
            <v>108</v>
          </cell>
          <cell r="J872">
            <v>499.5</v>
          </cell>
          <cell r="K872">
            <v>69.430000000000007</v>
          </cell>
          <cell r="L872">
            <v>5403589</v>
          </cell>
        </row>
        <row r="873">
          <cell r="C873">
            <v>12204</v>
          </cell>
          <cell r="D873">
            <v>45680.876388888886</v>
          </cell>
          <cell r="E873">
            <v>45681.049305555556</v>
          </cell>
          <cell r="F873" t="str">
            <v>SIY0C32</v>
          </cell>
          <cell r="G873" t="str">
            <v>EUCLIDES R GARBUIO TRANSPORTES LTDA</v>
          </cell>
          <cell r="H873" t="str">
            <v>SANTA IZA</v>
          </cell>
          <cell r="I873">
            <v>108</v>
          </cell>
          <cell r="J873">
            <v>499.58</v>
          </cell>
          <cell r="K873">
            <v>70.84</v>
          </cell>
          <cell r="L873">
            <v>5403609</v>
          </cell>
        </row>
        <row r="874">
          <cell r="C874">
            <v>12205</v>
          </cell>
          <cell r="D874">
            <v>45682.373611111114</v>
          </cell>
          <cell r="E874">
            <v>45682.436805555553</v>
          </cell>
          <cell r="F874" t="str">
            <v>SJE7G28</v>
          </cell>
          <cell r="G874" t="str">
            <v>EUCLIDES R GARBUIO TRANSPORTES LTDA</v>
          </cell>
          <cell r="H874" t="str">
            <v>SANTA IZA</v>
          </cell>
          <cell r="I874">
            <v>108</v>
          </cell>
          <cell r="J874">
            <v>499.46</v>
          </cell>
          <cell r="K874">
            <v>74.56</v>
          </cell>
          <cell r="L874">
            <v>5403631</v>
          </cell>
        </row>
        <row r="875">
          <cell r="C875">
            <v>12206</v>
          </cell>
          <cell r="D875">
            <v>45682.827777777777</v>
          </cell>
          <cell r="E875">
            <v>45682.894444444442</v>
          </cell>
          <cell r="F875" t="str">
            <v>SJE7G38</v>
          </cell>
          <cell r="G875" t="str">
            <v>EUCLIDES R GARBUIO TRANSPORTES LTDA</v>
          </cell>
          <cell r="H875" t="str">
            <v>SANTA IZA</v>
          </cell>
          <cell r="I875">
            <v>110</v>
          </cell>
          <cell r="J875">
            <v>499.54</v>
          </cell>
          <cell r="K875">
            <v>75.37</v>
          </cell>
          <cell r="L875">
            <v>5403629</v>
          </cell>
        </row>
        <row r="876">
          <cell r="C876">
            <v>12207</v>
          </cell>
          <cell r="D876">
            <v>45681.238888888889</v>
          </cell>
          <cell r="E876">
            <v>45681.318749999999</v>
          </cell>
          <cell r="F876" t="str">
            <v>SIY0C22</v>
          </cell>
          <cell r="G876" t="str">
            <v>EUCLIDES R GARBUIO TRANSPORTES LTDA</v>
          </cell>
          <cell r="H876" t="str">
            <v>SANTA IZA</v>
          </cell>
          <cell r="I876">
            <v>108</v>
          </cell>
          <cell r="J876">
            <v>499.59</v>
          </cell>
          <cell r="K876">
            <v>61.57</v>
          </cell>
          <cell r="L876">
            <v>5403611</v>
          </cell>
        </row>
        <row r="877">
          <cell r="C877">
            <v>12208</v>
          </cell>
          <cell r="D877">
            <v>45682.871527777781</v>
          </cell>
          <cell r="E877">
            <v>45682.93472222222</v>
          </cell>
          <cell r="F877" t="str">
            <v>SIY0C25</v>
          </cell>
          <cell r="G877" t="str">
            <v>EUCLIDES R GARBUIO TRANSPORTES LTDA</v>
          </cell>
          <cell r="H877" t="str">
            <v>SANTA IZA</v>
          </cell>
          <cell r="I877">
            <v>108</v>
          </cell>
          <cell r="J877">
            <v>499.49</v>
          </cell>
          <cell r="K877">
            <v>59.16</v>
          </cell>
          <cell r="L877">
            <v>5403630</v>
          </cell>
        </row>
        <row r="878">
          <cell r="C878">
            <v>12209</v>
          </cell>
          <cell r="D878">
            <v>45681.505555555559</v>
          </cell>
          <cell r="E878">
            <v>45681.55</v>
          </cell>
          <cell r="F878" t="str">
            <v>SJE7G30</v>
          </cell>
          <cell r="G878" t="str">
            <v>EUCLIDES R GARBUIO TRANSPORTES LTDA</v>
          </cell>
          <cell r="H878" t="str">
            <v>SANTA IZA</v>
          </cell>
          <cell r="I878">
            <v>110</v>
          </cell>
          <cell r="J878">
            <v>499.5</v>
          </cell>
          <cell r="K878">
            <v>69.69</v>
          </cell>
          <cell r="L878">
            <v>5403617</v>
          </cell>
        </row>
        <row r="879">
          <cell r="C879">
            <v>12210</v>
          </cell>
          <cell r="D879">
            <v>45681.617361111108</v>
          </cell>
          <cell r="E879">
            <v>45681.713888888888</v>
          </cell>
          <cell r="F879" t="str">
            <v>RVH8E82</v>
          </cell>
          <cell r="G879" t="str">
            <v>EUCLIDES R GARBUIO TRANSPORTES LTDA</v>
          </cell>
          <cell r="H879" t="str">
            <v>SANTA IZA</v>
          </cell>
          <cell r="I879">
            <v>18</v>
          </cell>
          <cell r="J879">
            <v>493.56</v>
          </cell>
          <cell r="K879">
            <v>62.16</v>
          </cell>
          <cell r="L879">
            <v>5403618</v>
          </cell>
        </row>
        <row r="880">
          <cell r="C880">
            <v>12211</v>
          </cell>
          <cell r="D880">
            <v>45679.935416666667</v>
          </cell>
          <cell r="E880">
            <v>45679.968055555553</v>
          </cell>
          <cell r="F880" t="str">
            <v>SWS6G59</v>
          </cell>
          <cell r="G880" t="str">
            <v>EXPRESSO OLSEN TRANSPORTES RODOVIÁRIOS DE CARGAS LTDA</v>
          </cell>
          <cell r="H880" t="str">
            <v>SANTA IZA</v>
          </cell>
          <cell r="I880">
            <v>108</v>
          </cell>
          <cell r="J880">
            <v>499.53</v>
          </cell>
          <cell r="K880">
            <v>75.25</v>
          </cell>
          <cell r="L880">
            <v>5403581</v>
          </cell>
        </row>
        <row r="881">
          <cell r="C881">
            <v>12212</v>
          </cell>
          <cell r="D881">
            <v>45681.74722222222</v>
          </cell>
          <cell r="E881">
            <v>45681.775000000001</v>
          </cell>
          <cell r="F881" t="str">
            <v>FJG0E62</v>
          </cell>
          <cell r="G881" t="str">
            <v>EUCLIDES R GARBUIO TRANSPORTES LTDA</v>
          </cell>
          <cell r="H881" t="str">
            <v>SANTA IZA</v>
          </cell>
          <cell r="I881">
            <v>108</v>
          </cell>
          <cell r="J881">
            <v>499.5</v>
          </cell>
          <cell r="K881">
            <v>59.58</v>
          </cell>
          <cell r="L881">
            <v>5403621</v>
          </cell>
        </row>
        <row r="882">
          <cell r="C882">
            <v>12213</v>
          </cell>
          <cell r="D882">
            <v>45682.887499999997</v>
          </cell>
          <cell r="E882">
            <v>45682.961805555555</v>
          </cell>
          <cell r="F882" t="str">
            <v>SJE7G32</v>
          </cell>
          <cell r="G882" t="str">
            <v>EUCLIDES R GARBUIO TRANSPORTES LTDA</v>
          </cell>
          <cell r="H882" t="str">
            <v>SANTA IZA</v>
          </cell>
          <cell r="I882">
            <v>108</v>
          </cell>
          <cell r="J882">
            <v>499.54</v>
          </cell>
          <cell r="K882">
            <v>64.62</v>
          </cell>
          <cell r="L882">
            <v>5403635</v>
          </cell>
        </row>
        <row r="883">
          <cell r="C883">
            <v>12214</v>
          </cell>
          <cell r="D883">
            <v>45680.061805555553</v>
          </cell>
          <cell r="E883">
            <v>45680.116666666669</v>
          </cell>
          <cell r="F883" t="str">
            <v>SUX9C68</v>
          </cell>
          <cell r="G883" t="str">
            <v>EXPRESSO OLSEN TRANSPORTES RODOVIÁRIOS DE CARGAS LTDA</v>
          </cell>
          <cell r="H883" t="str">
            <v>SANTA IZA</v>
          </cell>
          <cell r="I883">
            <v>108</v>
          </cell>
          <cell r="J883">
            <v>499.52</v>
          </cell>
          <cell r="K883">
            <v>73.41</v>
          </cell>
          <cell r="L883">
            <v>5403591</v>
          </cell>
        </row>
        <row r="884">
          <cell r="C884">
            <v>12215</v>
          </cell>
          <cell r="D884">
            <v>45680.15902777778</v>
          </cell>
          <cell r="E884">
            <v>45680.195833333331</v>
          </cell>
          <cell r="F884" t="str">
            <v>STO6D65</v>
          </cell>
          <cell r="G884" t="str">
            <v>EXPRESSO OLSEN TRANSPORTES RODOVIÁRIOS DE CARGAS LTDA</v>
          </cell>
          <cell r="H884" t="str">
            <v>SANTA IZA</v>
          </cell>
          <cell r="I884">
            <v>108</v>
          </cell>
          <cell r="J884">
            <v>499.5</v>
          </cell>
          <cell r="K884">
            <v>70.67</v>
          </cell>
          <cell r="L884">
            <v>5403595</v>
          </cell>
        </row>
        <row r="885">
          <cell r="C885">
            <v>12216</v>
          </cell>
          <cell r="D885">
            <v>45679.859722222223</v>
          </cell>
          <cell r="E885">
            <v>45679.98541666667</v>
          </cell>
          <cell r="F885" t="str">
            <v>SUL6J90</v>
          </cell>
          <cell r="G885" t="str">
            <v>EXPRESSO OLSEN TRANSPORTES RODOVIÁRIOS DE CARGAS LTDA</v>
          </cell>
          <cell r="H885" t="str">
            <v>SANTA IZA</v>
          </cell>
          <cell r="I885">
            <v>108</v>
          </cell>
          <cell r="J885">
            <v>499.42</v>
          </cell>
          <cell r="K885">
            <v>69.06</v>
          </cell>
          <cell r="L885">
            <v>5403578</v>
          </cell>
        </row>
        <row r="886">
          <cell r="C886">
            <v>12217</v>
          </cell>
          <cell r="D886">
            <v>45679.9</v>
          </cell>
          <cell r="E886">
            <v>45679.996527777781</v>
          </cell>
          <cell r="F886" t="str">
            <v>RYK2G95</v>
          </cell>
          <cell r="G886" t="str">
            <v>EXPRESSO OLSEN TRANSPORTES RODOVIÁRIOS DE CARGAS LTDA</v>
          </cell>
          <cell r="H886" t="str">
            <v>SANTA IZA</v>
          </cell>
          <cell r="I886">
            <v>108</v>
          </cell>
          <cell r="J886">
            <v>499.57</v>
          </cell>
          <cell r="K886">
            <v>70.34</v>
          </cell>
          <cell r="L886">
            <v>5403580</v>
          </cell>
        </row>
        <row r="887">
          <cell r="C887">
            <v>12218</v>
          </cell>
          <cell r="D887">
            <v>45680.244444444441</v>
          </cell>
          <cell r="E887">
            <v>45680.280555555553</v>
          </cell>
          <cell r="F887" t="str">
            <v>SJE7G34</v>
          </cell>
          <cell r="G887" t="str">
            <v>EUCLIDES R GARBUIO TRANSPORTES LTDA</v>
          </cell>
          <cell r="H887" t="str">
            <v>SANTO ANTÔNIO</v>
          </cell>
          <cell r="I887">
            <v>72</v>
          </cell>
          <cell r="J887">
            <v>499.18</v>
          </cell>
          <cell r="K887">
            <v>66.97</v>
          </cell>
          <cell r="L887">
            <v>5345757</v>
          </cell>
        </row>
        <row r="888">
          <cell r="C888">
            <v>12219</v>
          </cell>
          <cell r="D888">
            <v>45680.180555555555</v>
          </cell>
          <cell r="E888">
            <v>45680.242361111108</v>
          </cell>
          <cell r="F888" t="str">
            <v>FJG0E62</v>
          </cell>
          <cell r="G888" t="str">
            <v>EUCLIDES R GARBUIO TRANSPORTES LTDA</v>
          </cell>
          <cell r="H888" t="str">
            <v>SANTO ANTÔNIO</v>
          </cell>
          <cell r="I888">
            <v>72</v>
          </cell>
          <cell r="J888">
            <v>499.16</v>
          </cell>
          <cell r="K888">
            <v>65.31</v>
          </cell>
          <cell r="L888">
            <v>5345755</v>
          </cell>
        </row>
        <row r="889">
          <cell r="C889">
            <v>12220</v>
          </cell>
          <cell r="D889">
            <v>45679.897916666669</v>
          </cell>
          <cell r="E889">
            <v>45680.011805555558</v>
          </cell>
          <cell r="F889" t="str">
            <v>SIY0C25</v>
          </cell>
          <cell r="G889" t="str">
            <v>EUCLIDES R GARBUIO TRANSPORTES LTDA</v>
          </cell>
          <cell r="H889" t="str">
            <v>SANTO ANTÔNIO</v>
          </cell>
          <cell r="I889">
            <v>72</v>
          </cell>
          <cell r="J889">
            <v>499.17</v>
          </cell>
          <cell r="K889">
            <v>59.96</v>
          </cell>
          <cell r="L889">
            <v>5345738</v>
          </cell>
        </row>
        <row r="890">
          <cell r="C890">
            <v>12221</v>
          </cell>
          <cell r="D890">
            <v>45679.92291666667</v>
          </cell>
          <cell r="E890">
            <v>45680.034722222219</v>
          </cell>
          <cell r="F890" t="str">
            <v>PZB0F57</v>
          </cell>
          <cell r="G890" t="str">
            <v>EUCLIDES R GARBUIO TRANSPORTES LTDA</v>
          </cell>
          <cell r="H890" t="str">
            <v>SANTO ANTÔNIO</v>
          </cell>
          <cell r="I890">
            <v>72</v>
          </cell>
          <cell r="J890">
            <v>499.17</v>
          </cell>
          <cell r="K890">
            <v>66.47</v>
          </cell>
          <cell r="L890">
            <v>5345739</v>
          </cell>
        </row>
        <row r="891">
          <cell r="C891">
            <v>12222</v>
          </cell>
          <cell r="D891">
            <v>45679.934027777781</v>
          </cell>
          <cell r="E891">
            <v>45680.044444444444</v>
          </cell>
          <cell r="F891" t="str">
            <v>SJE7G29</v>
          </cell>
          <cell r="G891" t="str">
            <v>EUCLIDES R GARBUIO TRANSPORTES LTDA</v>
          </cell>
          <cell r="H891" t="str">
            <v>SANTO ANTÔNIO</v>
          </cell>
          <cell r="I891">
            <v>72</v>
          </cell>
          <cell r="J891">
            <v>499.11</v>
          </cell>
          <cell r="K891">
            <v>61.85</v>
          </cell>
          <cell r="L891">
            <v>5345740</v>
          </cell>
        </row>
        <row r="892">
          <cell r="C892">
            <v>12223</v>
          </cell>
          <cell r="D892">
            <v>45680.29791666667</v>
          </cell>
          <cell r="E892">
            <v>45680.324999999997</v>
          </cell>
          <cell r="F892" t="str">
            <v>SJE7G31</v>
          </cell>
          <cell r="G892" t="str">
            <v>EUCLIDES R GARBUIO TRANSPORTES LTDA</v>
          </cell>
          <cell r="H892" t="str">
            <v>SANTO ANTÔNIO</v>
          </cell>
          <cell r="I892">
            <v>72</v>
          </cell>
          <cell r="J892">
            <v>499.1</v>
          </cell>
          <cell r="K892">
            <v>66.959999999999994</v>
          </cell>
          <cell r="L892">
            <v>5345758</v>
          </cell>
        </row>
        <row r="893">
          <cell r="C893">
            <v>12224</v>
          </cell>
          <cell r="D893">
            <v>45680.660416666666</v>
          </cell>
          <cell r="E893">
            <v>45680.740972222222</v>
          </cell>
          <cell r="F893" t="str">
            <v>SJE7G33</v>
          </cell>
          <cell r="G893" t="str">
            <v>EUCLIDES R GARBUIO TRANSPORTES LTDA</v>
          </cell>
          <cell r="H893" t="str">
            <v>SANTO ANTÔNIO</v>
          </cell>
          <cell r="I893">
            <v>72</v>
          </cell>
          <cell r="J893">
            <v>499.16</v>
          </cell>
          <cell r="K893">
            <v>65.17</v>
          </cell>
          <cell r="L893">
            <v>5345764</v>
          </cell>
        </row>
        <row r="894">
          <cell r="C894">
            <v>12225</v>
          </cell>
          <cell r="D894">
            <v>45680.469444444447</v>
          </cell>
          <cell r="E894">
            <v>45680.509027777778</v>
          </cell>
          <cell r="F894" t="str">
            <v>RVM9C51</v>
          </cell>
          <cell r="G894" t="str">
            <v>EUCLIDES R GARBUIO TRANSPORTES LTDA</v>
          </cell>
          <cell r="H894" t="str">
            <v>SANTO ANTÔNIO</v>
          </cell>
          <cell r="I894">
            <v>72</v>
          </cell>
          <cell r="J894">
            <v>499.13</v>
          </cell>
          <cell r="K894">
            <v>69.099999999999994</v>
          </cell>
          <cell r="L894">
            <v>5345753</v>
          </cell>
        </row>
        <row r="895">
          <cell r="C895">
            <v>12226</v>
          </cell>
          <cell r="D895">
            <v>45680.469444444447</v>
          </cell>
          <cell r="E895">
            <v>45680.497916666667</v>
          </cell>
          <cell r="F895" t="str">
            <v>SJE7G37</v>
          </cell>
          <cell r="G895" t="str">
            <v>EUCLIDES R GARBUIO TRANSPORTES LTDA</v>
          </cell>
          <cell r="H895" t="str">
            <v>SANTO ANTÔNIO</v>
          </cell>
          <cell r="I895">
            <v>72</v>
          </cell>
          <cell r="J895">
            <v>499.17</v>
          </cell>
          <cell r="K895">
            <v>60.2</v>
          </cell>
          <cell r="L895">
            <v>5345762</v>
          </cell>
        </row>
        <row r="896">
          <cell r="C896">
            <v>12227</v>
          </cell>
          <cell r="D896">
            <v>45681.111805555556</v>
          </cell>
          <cell r="E896">
            <v>45681.146527777775</v>
          </cell>
          <cell r="F896" t="str">
            <v>PZB0F49</v>
          </cell>
          <cell r="G896" t="str">
            <v>EUCLIDES R GARBUIO TRANSPORTES LTDA</v>
          </cell>
          <cell r="H896" t="str">
            <v>SANTO ANTÔNIO</v>
          </cell>
          <cell r="I896">
            <v>72</v>
          </cell>
          <cell r="J896">
            <v>499.21</v>
          </cell>
          <cell r="K896">
            <v>69.63</v>
          </cell>
          <cell r="L896">
            <v>5345749</v>
          </cell>
        </row>
        <row r="897">
          <cell r="C897">
            <v>12228</v>
          </cell>
          <cell r="D897">
            <v>45681.008333333331</v>
          </cell>
          <cell r="E897">
            <v>45681.134027777778</v>
          </cell>
          <cell r="F897" t="str">
            <v>SYD4C58</v>
          </cell>
          <cell r="G897" t="str">
            <v>EUCLIDES R GARBUIO TRANSPORTES LTDA</v>
          </cell>
          <cell r="H897" t="str">
            <v>SANTO ANTÔNIO</v>
          </cell>
          <cell r="I897">
            <v>72</v>
          </cell>
          <cell r="J897">
            <v>499.15</v>
          </cell>
          <cell r="K897">
            <v>64.569999999999993</v>
          </cell>
          <cell r="L897">
            <v>5345750</v>
          </cell>
        </row>
        <row r="898">
          <cell r="C898">
            <v>12229</v>
          </cell>
          <cell r="D898">
            <v>45681.071527777778</v>
          </cell>
          <cell r="E898">
            <v>45681.181250000001</v>
          </cell>
          <cell r="F898" t="str">
            <v>SJE7G35</v>
          </cell>
          <cell r="G898" t="str">
            <v>EUCLIDES R GARBUIO TRANSPORTES LTDA</v>
          </cell>
          <cell r="H898" t="str">
            <v>SANTO ANTÔNIO</v>
          </cell>
          <cell r="I898">
            <v>72</v>
          </cell>
          <cell r="J898">
            <v>499.14</v>
          </cell>
          <cell r="K898">
            <v>57.94</v>
          </cell>
          <cell r="L898">
            <v>5345752</v>
          </cell>
        </row>
        <row r="899">
          <cell r="C899">
            <v>12230</v>
          </cell>
          <cell r="D899">
            <v>45681.19027777778</v>
          </cell>
          <cell r="E899">
            <v>45681.274305555555</v>
          </cell>
          <cell r="F899" t="str">
            <v>SJE7G25</v>
          </cell>
          <cell r="G899" t="str">
            <v>EUCLIDES R GARBUIO TRANSPORTES LTDA</v>
          </cell>
          <cell r="H899" t="str">
            <v>SANTO ANTÔNIO</v>
          </cell>
          <cell r="I899">
            <v>72</v>
          </cell>
          <cell r="J899">
            <v>499.18</v>
          </cell>
          <cell r="K899">
            <v>67.349999999999994</v>
          </cell>
          <cell r="L899">
            <v>5345787</v>
          </cell>
        </row>
        <row r="900">
          <cell r="C900">
            <v>12231</v>
          </cell>
          <cell r="D900">
            <v>45681.106249999997</v>
          </cell>
          <cell r="E900">
            <v>45681.121527777781</v>
          </cell>
          <cell r="F900" t="str">
            <v>PZB0F54</v>
          </cell>
          <cell r="G900" t="str">
            <v>EUCLIDES R GARBUIO TRANSPORTES LTDA</v>
          </cell>
          <cell r="H900" t="str">
            <v>SANTO ANTÔNIO</v>
          </cell>
          <cell r="I900">
            <v>72</v>
          </cell>
          <cell r="J900">
            <v>499.2</v>
          </cell>
          <cell r="K900">
            <v>69.05</v>
          </cell>
          <cell r="L900">
            <v>5345784</v>
          </cell>
        </row>
        <row r="901">
          <cell r="C901">
            <v>12232</v>
          </cell>
          <cell r="D901">
            <v>45681.009722222225</v>
          </cell>
          <cell r="E901">
            <v>45681.15347222222</v>
          </cell>
          <cell r="F901" t="str">
            <v>SIY0C27</v>
          </cell>
          <cell r="G901" t="str">
            <v>EUCLIDES R GARBUIO TRANSPORTES LTDA</v>
          </cell>
          <cell r="H901" t="str">
            <v>SANTO ANTÔNIO</v>
          </cell>
          <cell r="I901">
            <v>72</v>
          </cell>
          <cell r="J901">
            <v>499.19</v>
          </cell>
          <cell r="K901">
            <v>61.78</v>
          </cell>
          <cell r="L901">
            <v>5345751</v>
          </cell>
        </row>
        <row r="902">
          <cell r="C902">
            <v>12233</v>
          </cell>
          <cell r="D902">
            <v>45679.938194444447</v>
          </cell>
          <cell r="E902">
            <v>45679.981944444444</v>
          </cell>
          <cell r="F902" t="str">
            <v>SSX1F07</v>
          </cell>
          <cell r="G902" t="str">
            <v>EXPRESSO NEPOMUCENO S/A</v>
          </cell>
          <cell r="H902" t="str">
            <v>SANTO ANTÔNIO</v>
          </cell>
          <cell r="I902">
            <v>72</v>
          </cell>
          <cell r="J902">
            <v>499.14</v>
          </cell>
          <cell r="K902">
            <v>64.05</v>
          </cell>
          <cell r="L902">
            <v>5345742</v>
          </cell>
        </row>
        <row r="903">
          <cell r="C903">
            <v>12234</v>
          </cell>
          <cell r="D903">
            <v>45679.940972222219</v>
          </cell>
          <cell r="E903">
            <v>45680.015277777777</v>
          </cell>
          <cell r="F903" t="str">
            <v>OPP5H56</v>
          </cell>
          <cell r="G903" t="str">
            <v>EXPRESSO NEPOMUCENO S/A</v>
          </cell>
          <cell r="H903" t="str">
            <v>SANTO ANTÔNIO</v>
          </cell>
          <cell r="I903">
            <v>72</v>
          </cell>
          <cell r="J903">
            <v>499.17</v>
          </cell>
          <cell r="K903">
            <v>65.87</v>
          </cell>
          <cell r="L903">
            <v>5345743</v>
          </cell>
        </row>
        <row r="904">
          <cell r="C904">
            <v>12235</v>
          </cell>
          <cell r="D904">
            <v>45679.942361111112</v>
          </cell>
          <cell r="E904">
            <v>45680.036805555559</v>
          </cell>
          <cell r="F904" t="str">
            <v>SSW4E67</v>
          </cell>
          <cell r="G904" t="str">
            <v>EXPRESSO NEPOMUCENO S/A</v>
          </cell>
          <cell r="H904" t="str">
            <v>SANTO ANTÔNIO</v>
          </cell>
          <cell r="I904">
            <v>72</v>
          </cell>
          <cell r="J904">
            <v>499.18</v>
          </cell>
          <cell r="K904">
            <v>72.84</v>
          </cell>
          <cell r="L904">
            <v>5345744</v>
          </cell>
        </row>
        <row r="905">
          <cell r="C905">
            <v>12236</v>
          </cell>
          <cell r="D905">
            <v>45680.140277777777</v>
          </cell>
          <cell r="E905">
            <v>45680.154166666667</v>
          </cell>
          <cell r="F905" t="str">
            <v>STB5A85</v>
          </cell>
          <cell r="G905" t="str">
            <v>EXPRESSO NEPOMUCENO S/A</v>
          </cell>
          <cell r="H905" t="str">
            <v>SANTO ANTÔNIO</v>
          </cell>
          <cell r="I905">
            <v>72</v>
          </cell>
          <cell r="J905">
            <v>499.25</v>
          </cell>
          <cell r="K905">
            <v>53.22</v>
          </cell>
          <cell r="L905">
            <v>5345754</v>
          </cell>
        </row>
        <row r="906">
          <cell r="C906">
            <v>12237</v>
          </cell>
          <cell r="D906">
            <v>45680.243750000001</v>
          </cell>
          <cell r="E906">
            <v>45680.268750000003</v>
          </cell>
          <cell r="F906" t="str">
            <v>CUI9G95</v>
          </cell>
          <cell r="G906" t="str">
            <v>EXPRESSO NEPOMUCENO S/A</v>
          </cell>
          <cell r="H906" t="str">
            <v>SANTO ANTÔNIO</v>
          </cell>
          <cell r="I906">
            <v>72</v>
          </cell>
          <cell r="J906">
            <v>499.16</v>
          </cell>
          <cell r="K906">
            <v>59.78</v>
          </cell>
          <cell r="L906">
            <v>5345756</v>
          </cell>
        </row>
        <row r="907">
          <cell r="C907">
            <v>12238</v>
          </cell>
          <cell r="D907">
            <v>45680.456250000003</v>
          </cell>
          <cell r="E907">
            <v>45680.493750000001</v>
          </cell>
          <cell r="F907" t="str">
            <v>OPP4A83</v>
          </cell>
          <cell r="G907" t="str">
            <v>EXPRESSO NEPOMUCENO S/A</v>
          </cell>
          <cell r="H907" t="str">
            <v>SANTO ANTÔNIO</v>
          </cell>
          <cell r="I907">
            <v>72</v>
          </cell>
          <cell r="J907">
            <v>499.2</v>
          </cell>
          <cell r="K907">
            <v>56.39</v>
          </cell>
          <cell r="L907">
            <v>5345761</v>
          </cell>
        </row>
        <row r="908">
          <cell r="C908">
            <v>12239</v>
          </cell>
          <cell r="D908">
            <v>45680.699305555558</v>
          </cell>
          <cell r="E908">
            <v>45680.787499999999</v>
          </cell>
          <cell r="F908" t="str">
            <v>OPP4A93</v>
          </cell>
          <cell r="G908" t="str">
            <v>EXPRESSO NEPOMUCENO S/A</v>
          </cell>
          <cell r="H908" t="str">
            <v>SANTO ANTÔNIO</v>
          </cell>
          <cell r="I908">
            <v>72</v>
          </cell>
          <cell r="J908">
            <v>499.17</v>
          </cell>
          <cell r="K908">
            <v>59.98</v>
          </cell>
          <cell r="L908">
            <v>5345766</v>
          </cell>
        </row>
        <row r="909">
          <cell r="C909">
            <v>12240</v>
          </cell>
          <cell r="D909">
            <v>45680.779166666667</v>
          </cell>
          <cell r="E909">
            <v>45680.932638888888</v>
          </cell>
          <cell r="F909" t="str">
            <v>OPP5H70</v>
          </cell>
          <cell r="G909" t="str">
            <v>EXPRESSO NEPOMUCENO S/A</v>
          </cell>
          <cell r="H909" t="str">
            <v>SANTO ANTÔNIO</v>
          </cell>
          <cell r="I909">
            <v>72</v>
          </cell>
          <cell r="J909">
            <v>499.1</v>
          </cell>
          <cell r="K909">
            <v>66.34</v>
          </cell>
          <cell r="L909">
            <v>5345775</v>
          </cell>
        </row>
        <row r="910">
          <cell r="C910">
            <v>12241</v>
          </cell>
          <cell r="D910">
            <v>45680.304166666669</v>
          </cell>
          <cell r="E910">
            <v>45680.368750000001</v>
          </cell>
          <cell r="F910" t="str">
            <v>OPP4E29</v>
          </cell>
          <cell r="G910" t="str">
            <v>EXPRESSO NEPOMUCENO S/A</v>
          </cell>
          <cell r="H910" t="str">
            <v>SANTO ANTÔNIO</v>
          </cell>
          <cell r="I910">
            <v>72</v>
          </cell>
          <cell r="J910">
            <v>499.16</v>
          </cell>
          <cell r="K910">
            <v>65.27</v>
          </cell>
          <cell r="L910">
            <v>5345759</v>
          </cell>
        </row>
        <row r="911">
          <cell r="C911">
            <v>12242</v>
          </cell>
          <cell r="D911">
            <v>45680.390972222223</v>
          </cell>
          <cell r="E911">
            <v>45680.423611111109</v>
          </cell>
          <cell r="F911" t="str">
            <v>SSY0B28</v>
          </cell>
          <cell r="G911" t="str">
            <v>EXPRESSO NEPOMUCENO S/A</v>
          </cell>
          <cell r="H911" t="str">
            <v>SANTO ANTÔNIO</v>
          </cell>
          <cell r="I911">
            <v>72</v>
          </cell>
          <cell r="J911">
            <v>499.1</v>
          </cell>
          <cell r="K911">
            <v>66.680000000000007</v>
          </cell>
          <cell r="L911">
            <v>5345747</v>
          </cell>
        </row>
        <row r="912">
          <cell r="C912">
            <v>12243</v>
          </cell>
          <cell r="D912">
            <v>45680.295138888891</v>
          </cell>
          <cell r="E912">
            <v>45680.353472222225</v>
          </cell>
          <cell r="F912" t="str">
            <v>STU8G10</v>
          </cell>
          <cell r="G912" t="str">
            <v>EXPRESSO NEPOMUCENO S/A</v>
          </cell>
          <cell r="H912" t="str">
            <v>SANTO ANTÔNIO</v>
          </cell>
          <cell r="I912">
            <v>72</v>
          </cell>
          <cell r="J912">
            <v>499.18</v>
          </cell>
          <cell r="K912">
            <v>54.55</v>
          </cell>
          <cell r="L912">
            <v>5345748</v>
          </cell>
        </row>
        <row r="913">
          <cell r="C913">
            <v>12244</v>
          </cell>
          <cell r="D913">
            <v>45680.246527777781</v>
          </cell>
          <cell r="E913">
            <v>45680.302777777775</v>
          </cell>
          <cell r="F913" t="str">
            <v>SUV1I18</v>
          </cell>
          <cell r="G913" t="str">
            <v>EXPRESSO NEPOMUCENO S/A</v>
          </cell>
          <cell r="H913" t="str">
            <v>SANTO ANTÔNIO</v>
          </cell>
          <cell r="I913">
            <v>72</v>
          </cell>
          <cell r="J913">
            <v>499.2</v>
          </cell>
          <cell r="K913">
            <v>56.03</v>
          </cell>
          <cell r="L913">
            <v>5345746</v>
          </cell>
        </row>
        <row r="914">
          <cell r="C914">
            <v>12245</v>
          </cell>
          <cell r="D914">
            <v>45680.55972222222</v>
          </cell>
          <cell r="E914">
            <v>45680.583333333336</v>
          </cell>
          <cell r="F914" t="str">
            <v>STD2G26</v>
          </cell>
          <cell r="G914" t="str">
            <v>EXPRESSO NEPOMUCENO S/A</v>
          </cell>
          <cell r="H914" t="str">
            <v>SANTO ANTÔNIO</v>
          </cell>
          <cell r="I914">
            <v>72</v>
          </cell>
          <cell r="J914">
            <v>499.17</v>
          </cell>
          <cell r="K914">
            <v>66.569999999999993</v>
          </cell>
          <cell r="L914">
            <v>5345763</v>
          </cell>
        </row>
        <row r="915">
          <cell r="C915">
            <v>12246</v>
          </cell>
          <cell r="D915">
            <v>45680.681944444441</v>
          </cell>
          <cell r="E915">
            <v>45680.768055555556</v>
          </cell>
          <cell r="F915" t="str">
            <v>BWJ8J24</v>
          </cell>
          <cell r="G915" t="str">
            <v>EXPRESSO NEPOMUCENO S/A</v>
          </cell>
          <cell r="H915" t="str">
            <v>SANTO ANTÔNIO</v>
          </cell>
          <cell r="I915">
            <v>72</v>
          </cell>
          <cell r="J915">
            <v>499.08</v>
          </cell>
          <cell r="K915">
            <v>65.14</v>
          </cell>
          <cell r="L915">
            <v>5345745</v>
          </cell>
        </row>
        <row r="916">
          <cell r="C916">
            <v>12247</v>
          </cell>
          <cell r="D916">
            <v>45680.78125</v>
          </cell>
          <cell r="E916">
            <v>45680.96875</v>
          </cell>
          <cell r="F916" t="str">
            <v>CQU0D45</v>
          </cell>
          <cell r="G916" t="str">
            <v>EXPRESSO NEPOMUCENO S/A</v>
          </cell>
          <cell r="H916" t="str">
            <v>SANTO ANTÔNIO</v>
          </cell>
          <cell r="I916">
            <v>72</v>
          </cell>
          <cell r="J916">
            <v>499.13</v>
          </cell>
          <cell r="K916">
            <v>62.97</v>
          </cell>
          <cell r="L916">
            <v>5345741</v>
          </cell>
        </row>
        <row r="917">
          <cell r="C917">
            <v>12249</v>
          </cell>
          <cell r="D917">
            <v>45681.524305555555</v>
          </cell>
          <cell r="E917">
            <v>45681.52847222222</v>
          </cell>
          <cell r="F917" t="str">
            <v>PZB0F47</v>
          </cell>
          <cell r="G917" t="str">
            <v>EUCLIDES R GARBUIO TRANSPORTES LTDA</v>
          </cell>
          <cell r="H917" t="str">
            <v>SANTO ANTÔNIO</v>
          </cell>
          <cell r="I917">
            <v>72</v>
          </cell>
          <cell r="J917">
            <v>499.14</v>
          </cell>
          <cell r="K917">
            <v>64.03</v>
          </cell>
          <cell r="L917">
            <v>5345809</v>
          </cell>
        </row>
        <row r="918">
          <cell r="C918">
            <v>12250</v>
          </cell>
          <cell r="D918">
            <v>45681.248611111114</v>
          </cell>
          <cell r="E918">
            <v>45681.314583333333</v>
          </cell>
          <cell r="F918" t="str">
            <v>SIY0C19</v>
          </cell>
          <cell r="G918" t="str">
            <v>EUCLIDES R GARBUIO TRANSPORTES LTDA</v>
          </cell>
          <cell r="H918" t="str">
            <v>SANTO ANTÔNIO</v>
          </cell>
          <cell r="I918">
            <v>72</v>
          </cell>
          <cell r="J918">
            <v>499.16</v>
          </cell>
          <cell r="K918">
            <v>59.3</v>
          </cell>
          <cell r="L918">
            <v>5345801</v>
          </cell>
        </row>
        <row r="919">
          <cell r="C919">
            <v>12251</v>
          </cell>
          <cell r="D919">
            <v>45681.224999999999</v>
          </cell>
          <cell r="E919">
            <v>45681.247916666667</v>
          </cell>
          <cell r="F919" t="str">
            <v>SIY0C26</v>
          </cell>
          <cell r="G919" t="str">
            <v>EUCLIDES R GARBUIO TRANSPORTES LTDA</v>
          </cell>
          <cell r="H919" t="str">
            <v>SANTO ANTÔNIO</v>
          </cell>
          <cell r="I919">
            <v>72</v>
          </cell>
          <cell r="J919">
            <v>499.07</v>
          </cell>
          <cell r="K919">
            <v>59.01</v>
          </cell>
          <cell r="L919">
            <v>5345788</v>
          </cell>
        </row>
        <row r="920">
          <cell r="C920">
            <v>12252</v>
          </cell>
          <cell r="D920">
            <v>45681.567361111112</v>
          </cell>
          <cell r="E920">
            <v>45681.615972222222</v>
          </cell>
          <cell r="F920" t="str">
            <v>SIY0C33</v>
          </cell>
          <cell r="G920" t="str">
            <v>EUCLIDES R GARBUIO TRANSPORTES LTDA</v>
          </cell>
          <cell r="H920" t="str">
            <v>SANTO ANTÔNIO</v>
          </cell>
          <cell r="I920">
            <v>72</v>
          </cell>
          <cell r="J920">
            <v>499.19</v>
          </cell>
          <cell r="K920">
            <v>67.89</v>
          </cell>
          <cell r="L920">
            <v>5345816</v>
          </cell>
        </row>
        <row r="921">
          <cell r="C921">
            <v>12253</v>
          </cell>
          <cell r="D921">
            <v>45681.709722222222</v>
          </cell>
          <cell r="E921">
            <v>45681.738888888889</v>
          </cell>
          <cell r="F921" t="str">
            <v>SUO8D13</v>
          </cell>
          <cell r="G921" t="str">
            <v>EUCLIDES R GARBUIO TRANSPORTES LTDA</v>
          </cell>
          <cell r="H921" t="str">
            <v>SANTO ANTÔNIO</v>
          </cell>
          <cell r="I921">
            <v>72</v>
          </cell>
          <cell r="J921">
            <v>499.2</v>
          </cell>
          <cell r="K921">
            <v>68.59</v>
          </cell>
          <cell r="L921">
            <v>5345782</v>
          </cell>
        </row>
        <row r="922">
          <cell r="C922">
            <v>12254</v>
          </cell>
          <cell r="D922">
            <v>45681.536111111112</v>
          </cell>
          <cell r="E922">
            <v>45681.597222222219</v>
          </cell>
          <cell r="F922" t="str">
            <v>SYD4C64</v>
          </cell>
          <cell r="G922" t="str">
            <v>EUCLIDES R GARBUIO TRANSPORTES LTDA</v>
          </cell>
          <cell r="H922" t="str">
            <v>SANTO ANTÔNIO</v>
          </cell>
          <cell r="I922">
            <v>72</v>
          </cell>
          <cell r="J922">
            <v>499.21</v>
          </cell>
          <cell r="K922">
            <v>63.04</v>
          </cell>
          <cell r="L922">
            <v>5345810</v>
          </cell>
        </row>
        <row r="923">
          <cell r="C923">
            <v>12255</v>
          </cell>
          <cell r="D923">
            <v>45681.604166666664</v>
          </cell>
          <cell r="E923">
            <v>45681.675000000003</v>
          </cell>
          <cell r="F923" t="str">
            <v>PZB0F50</v>
          </cell>
          <cell r="G923" t="str">
            <v>EUCLIDES R GARBUIO TRANSPORTES LTDA</v>
          </cell>
          <cell r="H923" t="str">
            <v>SANTO ANTÔNIO</v>
          </cell>
          <cell r="I923">
            <v>72</v>
          </cell>
          <cell r="J923">
            <v>499.07</v>
          </cell>
          <cell r="K923">
            <v>59.33</v>
          </cell>
          <cell r="L923">
            <v>5345772</v>
          </cell>
        </row>
        <row r="924">
          <cell r="C924">
            <v>12256</v>
          </cell>
          <cell r="D924">
            <v>45681.561805555553</v>
          </cell>
          <cell r="E924">
            <v>45681.620138888888</v>
          </cell>
          <cell r="F924" t="str">
            <v>SIY0C35</v>
          </cell>
          <cell r="G924" t="str">
            <v>EUCLIDES R GARBUIO TRANSPORTES LTDA</v>
          </cell>
          <cell r="H924" t="str">
            <v>SANTO ANTÔNIO</v>
          </cell>
          <cell r="I924">
            <v>72</v>
          </cell>
          <cell r="J924">
            <v>499.08</v>
          </cell>
          <cell r="K924">
            <v>65.319999999999993</v>
          </cell>
          <cell r="L924">
            <v>5345765</v>
          </cell>
        </row>
        <row r="925">
          <cell r="C925">
            <v>12257</v>
          </cell>
          <cell r="D925">
            <v>45681.817361111112</v>
          </cell>
          <cell r="E925">
            <v>45681.890972222223</v>
          </cell>
          <cell r="F925" t="str">
            <v>PZB0F51</v>
          </cell>
          <cell r="G925" t="str">
            <v>EUCLIDES R GARBUIO TRANSPORTES LTDA</v>
          </cell>
          <cell r="H925" t="str">
            <v>SANTO ANTÔNIO</v>
          </cell>
          <cell r="I925">
            <v>72</v>
          </cell>
          <cell r="J925">
            <v>499.1</v>
          </cell>
          <cell r="K925">
            <v>66.84</v>
          </cell>
          <cell r="L925">
            <v>5345783</v>
          </cell>
        </row>
        <row r="926">
          <cell r="C926">
            <v>12258</v>
          </cell>
          <cell r="D926">
            <v>45681.828472222223</v>
          </cell>
          <cell r="E926">
            <v>45681.880555555559</v>
          </cell>
          <cell r="F926" t="str">
            <v>SIY0C34</v>
          </cell>
          <cell r="G926" t="str">
            <v>EUCLIDES R GARBUIO TRANSPORTES LTDA</v>
          </cell>
          <cell r="H926" t="str">
            <v>SANTO ANTÔNIO</v>
          </cell>
          <cell r="I926">
            <v>72</v>
          </cell>
          <cell r="J926">
            <v>499.16</v>
          </cell>
          <cell r="K926">
            <v>59.3</v>
          </cell>
          <cell r="L926">
            <v>5345827</v>
          </cell>
        </row>
        <row r="927">
          <cell r="C927">
            <v>12259</v>
          </cell>
          <cell r="D927">
            <v>45681.885416666664</v>
          </cell>
          <cell r="E927">
            <v>45681.970138888886</v>
          </cell>
          <cell r="F927" t="str">
            <v>SYD4C62</v>
          </cell>
          <cell r="G927" t="str">
            <v>EUCLIDES R GARBUIO TRANSPORTES LTDA</v>
          </cell>
          <cell r="H927" t="str">
            <v>SANTO ANTÔNIO</v>
          </cell>
          <cell r="I927">
            <v>72</v>
          </cell>
          <cell r="J927">
            <v>499.08</v>
          </cell>
          <cell r="K927">
            <v>65.540000000000006</v>
          </cell>
          <cell r="L927">
            <v>5345800</v>
          </cell>
        </row>
        <row r="928">
          <cell r="C928">
            <v>12260</v>
          </cell>
          <cell r="D928">
            <v>45681.879861111112</v>
          </cell>
          <cell r="E928">
            <v>45681.946527777778</v>
          </cell>
          <cell r="F928" t="str">
            <v>SJE7G36</v>
          </cell>
          <cell r="G928" t="str">
            <v>EUCLIDES R GARBUIO TRANSPORTES LTDA</v>
          </cell>
          <cell r="H928" t="str">
            <v>SANTO ANTÔNIO</v>
          </cell>
          <cell r="I928">
            <v>72</v>
          </cell>
          <cell r="J928">
            <v>499.11</v>
          </cell>
          <cell r="K928">
            <v>67.56</v>
          </cell>
          <cell r="L928">
            <v>5345799</v>
          </cell>
        </row>
        <row r="929">
          <cell r="C929">
            <v>12261</v>
          </cell>
          <cell r="D929">
            <v>45681.802083333336</v>
          </cell>
          <cell r="E929">
            <v>45681.859027777777</v>
          </cell>
          <cell r="F929" t="str">
            <v>PZB0F55</v>
          </cell>
          <cell r="G929" t="str">
            <v>EUCLIDES R GARBUIO TRANSPORTES LTDA</v>
          </cell>
          <cell r="H929" t="str">
            <v>SANTO ANTÔNIO</v>
          </cell>
          <cell r="I929">
            <v>72</v>
          </cell>
          <cell r="J929">
            <v>499.15</v>
          </cell>
          <cell r="K929">
            <v>64.87</v>
          </cell>
          <cell r="L929">
            <v>5345789</v>
          </cell>
        </row>
        <row r="930">
          <cell r="C930">
            <v>12262</v>
          </cell>
          <cell r="D930">
            <v>45681.946527777778</v>
          </cell>
          <cell r="E930">
            <v>45681.98541666667</v>
          </cell>
          <cell r="F930" t="str">
            <v>SIY0C28</v>
          </cell>
          <cell r="G930" t="str">
            <v>EUCLIDES R GARBUIO TRANSPORTES LTDA</v>
          </cell>
          <cell r="H930" t="str">
            <v>SANTO ANTÔNIO</v>
          </cell>
          <cell r="I930">
            <v>72</v>
          </cell>
          <cell r="J930">
            <v>499.14</v>
          </cell>
          <cell r="K930">
            <v>58.32</v>
          </cell>
          <cell r="L930">
            <v>5345829</v>
          </cell>
        </row>
        <row r="931">
          <cell r="C931">
            <v>12263</v>
          </cell>
          <cell r="D931">
            <v>45681.876388888886</v>
          </cell>
          <cell r="E931">
            <v>45681.929861111108</v>
          </cell>
          <cell r="F931" t="str">
            <v>SJE7G26</v>
          </cell>
          <cell r="G931" t="str">
            <v>EUCLIDES R GARBUIO TRANSPORTES LTDA</v>
          </cell>
          <cell r="H931" t="str">
            <v>SANTO ANTÔNIO</v>
          </cell>
          <cell r="I931">
            <v>72</v>
          </cell>
          <cell r="J931">
            <v>499.15</v>
          </cell>
          <cell r="K931">
            <v>64.69</v>
          </cell>
          <cell r="L931">
            <v>5345828</v>
          </cell>
        </row>
        <row r="932">
          <cell r="C932">
            <v>12264</v>
          </cell>
          <cell r="D932">
            <v>45681.048611111109</v>
          </cell>
          <cell r="E932">
            <v>45681.176388888889</v>
          </cell>
          <cell r="F932" t="str">
            <v>GJO1J51</v>
          </cell>
          <cell r="G932" t="str">
            <v>EXPRESSO NEPOMUCENO S/A</v>
          </cell>
          <cell r="H932" t="str">
            <v>SANTO ANTÔNIO</v>
          </cell>
          <cell r="I932">
            <v>72</v>
          </cell>
          <cell r="J932">
            <v>499.15</v>
          </cell>
          <cell r="K932">
            <v>59.12</v>
          </cell>
          <cell r="L932">
            <v>5345760</v>
          </cell>
        </row>
        <row r="933">
          <cell r="C933">
            <v>12265</v>
          </cell>
          <cell r="D933">
            <v>45681.056250000001</v>
          </cell>
          <cell r="E933">
            <v>45681.174305555556</v>
          </cell>
          <cell r="F933" t="str">
            <v>STE8H63</v>
          </cell>
          <cell r="G933" t="str">
            <v>EXPRESSO NEPOMUCENO S/A</v>
          </cell>
          <cell r="H933" t="str">
            <v>SANTO ANTÔNIO</v>
          </cell>
          <cell r="I933">
            <v>72</v>
          </cell>
          <cell r="J933">
            <v>499.11</v>
          </cell>
          <cell r="K933">
            <v>61.51</v>
          </cell>
          <cell r="L933">
            <v>5345778</v>
          </cell>
        </row>
        <row r="934">
          <cell r="C934">
            <v>12266</v>
          </cell>
          <cell r="D934">
            <v>45681.287499999999</v>
          </cell>
          <cell r="E934">
            <v>45681.338194444441</v>
          </cell>
          <cell r="F934" t="str">
            <v>CDM0E32</v>
          </cell>
          <cell r="G934" t="str">
            <v>EXPRESSO NEPOMUCENO S/A</v>
          </cell>
          <cell r="H934" t="str">
            <v>SANTO ANTÔNIO</v>
          </cell>
          <cell r="I934">
            <v>72</v>
          </cell>
          <cell r="J934">
            <v>499.14</v>
          </cell>
          <cell r="K934">
            <v>63.97</v>
          </cell>
          <cell r="L934">
            <v>5345802</v>
          </cell>
        </row>
        <row r="935">
          <cell r="C935">
            <v>12267</v>
          </cell>
          <cell r="D935">
            <v>45681.552777777775</v>
          </cell>
          <cell r="E935">
            <v>45681.606249999997</v>
          </cell>
          <cell r="F935" t="str">
            <v>CSV0G52</v>
          </cell>
          <cell r="G935" t="str">
            <v>EXPRESSO NEPOMUCENO S/A</v>
          </cell>
          <cell r="H935" t="str">
            <v>SANTO ANTÔNIO</v>
          </cell>
          <cell r="I935">
            <v>72</v>
          </cell>
          <cell r="J935">
            <v>499.05</v>
          </cell>
          <cell r="K935">
            <v>68.69</v>
          </cell>
          <cell r="L935">
            <v>5345776</v>
          </cell>
        </row>
        <row r="936">
          <cell r="C936">
            <v>12268</v>
          </cell>
          <cell r="D936">
            <v>45681.475694444445</v>
          </cell>
          <cell r="E936">
            <v>45681.524305555555</v>
          </cell>
          <cell r="F936" t="str">
            <v>STX3E97</v>
          </cell>
          <cell r="G936" t="str">
            <v>EXPRESSO NEPOMUCENO S/A</v>
          </cell>
          <cell r="H936" t="str">
            <v>SANTO ANTÔNIO</v>
          </cell>
          <cell r="I936">
            <v>72</v>
          </cell>
          <cell r="J936">
            <v>499.08</v>
          </cell>
          <cell r="K936">
            <v>59.73</v>
          </cell>
          <cell r="L936">
            <v>5345790</v>
          </cell>
        </row>
        <row r="937">
          <cell r="C937">
            <v>12269</v>
          </cell>
          <cell r="D937">
            <v>45681.365972222222</v>
          </cell>
          <cell r="E937">
            <v>45681.415972222225</v>
          </cell>
          <cell r="F937" t="str">
            <v>OPP4B11</v>
          </cell>
          <cell r="G937" t="str">
            <v>EXPRESSO NEPOMUCENO S/A</v>
          </cell>
          <cell r="H937" t="str">
            <v>SANTO ANTÔNIO</v>
          </cell>
          <cell r="I937">
            <v>72</v>
          </cell>
          <cell r="J937">
            <v>499.16</v>
          </cell>
          <cell r="K937">
            <v>65.19</v>
          </cell>
          <cell r="L937">
            <v>5345791</v>
          </cell>
        </row>
        <row r="938">
          <cell r="C938">
            <v>12270</v>
          </cell>
          <cell r="D938">
            <v>45681.436111111114</v>
          </cell>
          <cell r="E938">
            <v>45681.48541666667</v>
          </cell>
          <cell r="F938" t="str">
            <v>SSV0A56</v>
          </cell>
          <cell r="G938" t="str">
            <v>EXPRESSO NEPOMUCENO S/A</v>
          </cell>
          <cell r="H938" t="str">
            <v>SANTO ANTÔNIO</v>
          </cell>
          <cell r="I938">
            <v>72</v>
          </cell>
          <cell r="J938">
            <v>499.17</v>
          </cell>
          <cell r="K938">
            <v>66.349999999999994</v>
          </cell>
          <cell r="L938">
            <v>5345798</v>
          </cell>
        </row>
        <row r="939">
          <cell r="C939">
            <v>12271</v>
          </cell>
          <cell r="D939">
            <v>45681.984027777777</v>
          </cell>
          <cell r="E939">
            <v>45682.051388888889</v>
          </cell>
          <cell r="F939" t="str">
            <v>SSS2E21</v>
          </cell>
          <cell r="G939" t="str">
            <v>EXPRESSO NEPOMUCENO S/A</v>
          </cell>
          <cell r="H939" t="str">
            <v>SANTO ANTÔNIO</v>
          </cell>
          <cell r="I939">
            <v>72</v>
          </cell>
          <cell r="J939">
            <v>499.12</v>
          </cell>
          <cell r="K939">
            <v>62.41</v>
          </cell>
          <cell r="L939">
            <v>5345794</v>
          </cell>
        </row>
        <row r="940">
          <cell r="C940">
            <v>12272</v>
          </cell>
          <cell r="D940">
            <v>45681.976388888892</v>
          </cell>
          <cell r="E940">
            <v>45682.032638888886</v>
          </cell>
          <cell r="F940" t="str">
            <v>DEI9C65</v>
          </cell>
          <cell r="G940" t="str">
            <v>EXPRESSO NEPOMUCENO S/A</v>
          </cell>
          <cell r="H940" t="str">
            <v>SANTO ANTÔNIO</v>
          </cell>
          <cell r="I940">
            <v>72</v>
          </cell>
          <cell r="J940">
            <v>499.15</v>
          </cell>
          <cell r="K940">
            <v>64.709999999999994</v>
          </cell>
          <cell r="L940">
            <v>5345771</v>
          </cell>
        </row>
        <row r="941">
          <cell r="C941">
            <v>12273</v>
          </cell>
          <cell r="D941">
            <v>45682.180555555555</v>
          </cell>
          <cell r="E941">
            <v>45682.261805555558</v>
          </cell>
          <cell r="F941" t="str">
            <v>OPP4E56</v>
          </cell>
          <cell r="G941" t="str">
            <v>EXPRESSO NEPOMUCENO S/A</v>
          </cell>
          <cell r="H941" t="str">
            <v>SANTO ANTÔNIO</v>
          </cell>
          <cell r="I941">
            <v>72</v>
          </cell>
          <cell r="J941">
            <v>499.1</v>
          </cell>
          <cell r="K941">
            <v>60.95</v>
          </cell>
          <cell r="L941">
            <v>5345770</v>
          </cell>
        </row>
        <row r="942">
          <cell r="C942">
            <v>12274</v>
          </cell>
          <cell r="D942">
            <v>45682.055555555555</v>
          </cell>
          <cell r="E942">
            <v>45682.126388888886</v>
          </cell>
          <cell r="F942" t="str">
            <v>OPP4E71</v>
          </cell>
          <cell r="G942" t="str">
            <v>EXPRESSO NEPOMUCENO S/A</v>
          </cell>
          <cell r="H942" t="str">
            <v>SANTO ANTÔNIO</v>
          </cell>
          <cell r="I942">
            <v>72</v>
          </cell>
          <cell r="J942">
            <v>499.18</v>
          </cell>
          <cell r="K942">
            <v>61.28</v>
          </cell>
          <cell r="L942">
            <v>5345769</v>
          </cell>
        </row>
        <row r="943">
          <cell r="C943">
            <v>12275</v>
          </cell>
          <cell r="D943">
            <v>45682.03125</v>
          </cell>
          <cell r="E943">
            <v>45682.090277777781</v>
          </cell>
          <cell r="F943" t="str">
            <v>SYY6I91</v>
          </cell>
          <cell r="G943" t="str">
            <v>EXPRESSO NEPOMUCENO S/A</v>
          </cell>
          <cell r="H943" t="str">
            <v>SANTO ANTÔNIO</v>
          </cell>
          <cell r="I943">
            <v>72</v>
          </cell>
          <cell r="J943">
            <v>499.23</v>
          </cell>
          <cell r="K943">
            <v>58.71</v>
          </cell>
          <cell r="L943">
            <v>5345768</v>
          </cell>
        </row>
        <row r="944">
          <cell r="C944">
            <v>12276</v>
          </cell>
          <cell r="D944">
            <v>45682.556944444441</v>
          </cell>
          <cell r="E944">
            <v>45682.640972222223</v>
          </cell>
          <cell r="F944" t="str">
            <v>CCU0D95</v>
          </cell>
          <cell r="G944" t="str">
            <v>EXPRESSO NEPOMUCENO S/A</v>
          </cell>
          <cell r="H944" t="str">
            <v>SANTO ANTÔNIO</v>
          </cell>
          <cell r="I944">
            <v>72</v>
          </cell>
          <cell r="J944">
            <v>499.13</v>
          </cell>
          <cell r="K944">
            <v>62.91</v>
          </cell>
          <cell r="L944">
            <v>5345767</v>
          </cell>
        </row>
        <row r="945">
          <cell r="C945">
            <v>12277</v>
          </cell>
          <cell r="D945">
            <v>45682.270833333336</v>
          </cell>
          <cell r="E945">
            <v>45682.376388888886</v>
          </cell>
          <cell r="F945" t="str">
            <v>DCU7F35</v>
          </cell>
          <cell r="G945" t="str">
            <v>EXPRESSO NEPOMUCENO S/A</v>
          </cell>
          <cell r="H945" t="str">
            <v>SANTO ANTÔNIO</v>
          </cell>
          <cell r="I945">
            <v>72</v>
          </cell>
          <cell r="J945">
            <v>499.13</v>
          </cell>
          <cell r="K945">
            <v>63.11</v>
          </cell>
          <cell r="L945">
            <v>5345831</v>
          </cell>
        </row>
        <row r="946">
          <cell r="C946">
            <v>12278</v>
          </cell>
          <cell r="D946">
            <v>45682.303472222222</v>
          </cell>
          <cell r="E946">
            <v>45682.404861111114</v>
          </cell>
          <cell r="F946" t="str">
            <v>STH4B67</v>
          </cell>
          <cell r="G946" t="str">
            <v>EXPRESSO NEPOMUCENO S/A</v>
          </cell>
          <cell r="H946" t="str">
            <v>SANTO ANTÔNIO</v>
          </cell>
          <cell r="I946">
            <v>72</v>
          </cell>
          <cell r="J946">
            <v>499.14</v>
          </cell>
          <cell r="K946">
            <v>58.22</v>
          </cell>
          <cell r="L946">
            <v>5345774</v>
          </cell>
        </row>
        <row r="947">
          <cell r="C947">
            <v>12279</v>
          </cell>
          <cell r="D947">
            <v>45682.460416666669</v>
          </cell>
          <cell r="E947">
            <v>45682.559027777781</v>
          </cell>
          <cell r="F947" t="str">
            <v>SUL8B19</v>
          </cell>
          <cell r="G947" t="str">
            <v>EXPRESSO NEPOMUCENO S/A</v>
          </cell>
          <cell r="H947" t="str">
            <v>SANTO ANTÔNIO</v>
          </cell>
          <cell r="I947">
            <v>72</v>
          </cell>
          <cell r="J947">
            <v>499.24</v>
          </cell>
          <cell r="K947">
            <v>59.29</v>
          </cell>
          <cell r="L947">
            <v>5345773</v>
          </cell>
        </row>
        <row r="948">
          <cell r="C948">
            <v>12280</v>
          </cell>
          <cell r="D948">
            <v>45682.776388888888</v>
          </cell>
          <cell r="E948">
            <v>45682.793055555558</v>
          </cell>
          <cell r="F948" t="str">
            <v>SSX1F07</v>
          </cell>
          <cell r="G948" t="str">
            <v>EXPRESSO NEPOMUCENO S/A</v>
          </cell>
          <cell r="H948" t="str">
            <v>SANTO ANTÔNIO</v>
          </cell>
          <cell r="I948">
            <v>72</v>
          </cell>
          <cell r="J948">
            <v>499.1</v>
          </cell>
          <cell r="K948">
            <v>66.459999999999994</v>
          </cell>
          <cell r="L948">
            <v>5345838</v>
          </cell>
        </row>
        <row r="949">
          <cell r="C949">
            <v>12281</v>
          </cell>
          <cell r="D949">
            <v>45682.505555555559</v>
          </cell>
          <cell r="E949">
            <v>45682.612500000003</v>
          </cell>
          <cell r="F949" t="str">
            <v>OPP5H34</v>
          </cell>
          <cell r="G949" t="str">
            <v>EXPRESSO NEPOMUCENO S/A</v>
          </cell>
          <cell r="H949" t="str">
            <v>SANTO ANTÔNIO</v>
          </cell>
          <cell r="I949">
            <v>72</v>
          </cell>
          <cell r="J949">
            <v>499.2</v>
          </cell>
          <cell r="K949">
            <v>62.36</v>
          </cell>
          <cell r="L949">
            <v>5345779</v>
          </cell>
        </row>
        <row r="950">
          <cell r="C950">
            <v>12282</v>
          </cell>
          <cell r="D950">
            <v>45682.607638888891</v>
          </cell>
          <cell r="E950">
            <v>45682.665972222225</v>
          </cell>
          <cell r="F950" t="str">
            <v>OPP5H56</v>
          </cell>
          <cell r="G950" t="str">
            <v>EXPRESSO NEPOMUCENO S/A</v>
          </cell>
          <cell r="H950" t="str">
            <v>SANTO ANTÔNIO</v>
          </cell>
          <cell r="I950">
            <v>72</v>
          </cell>
          <cell r="J950">
            <v>499.14</v>
          </cell>
          <cell r="K950">
            <v>63.71</v>
          </cell>
          <cell r="L950">
            <v>5345777</v>
          </cell>
        </row>
        <row r="951">
          <cell r="C951">
            <v>12283</v>
          </cell>
          <cell r="D951">
            <v>45683.116666666669</v>
          </cell>
          <cell r="E951">
            <v>45683.207638888889</v>
          </cell>
          <cell r="F951" t="str">
            <v>SST9C72</v>
          </cell>
          <cell r="G951" t="str">
            <v>EXPRESSO NEPOMUCENO S/A</v>
          </cell>
          <cell r="H951" t="str">
            <v>SANTO ANTÔNIO</v>
          </cell>
          <cell r="I951">
            <v>72</v>
          </cell>
          <cell r="J951">
            <v>499.14</v>
          </cell>
          <cell r="K951">
            <v>57.96</v>
          </cell>
          <cell r="L951">
            <v>5345781</v>
          </cell>
        </row>
        <row r="952">
          <cell r="C952">
            <v>12284</v>
          </cell>
          <cell r="D952">
            <v>45682.563194444447</v>
          </cell>
          <cell r="E952">
            <v>45682.67291666667</v>
          </cell>
          <cell r="F952" t="str">
            <v>STG0F21</v>
          </cell>
          <cell r="G952" t="str">
            <v>EXPRESSO NEPOMUCENO S/A</v>
          </cell>
          <cell r="H952" t="str">
            <v>SANTO ANTÔNIO</v>
          </cell>
          <cell r="I952">
            <v>72</v>
          </cell>
          <cell r="J952">
            <v>499.13</v>
          </cell>
          <cell r="K952">
            <v>63.09</v>
          </cell>
          <cell r="L952">
            <v>5345780</v>
          </cell>
        </row>
        <row r="953">
          <cell r="C953">
            <v>12285</v>
          </cell>
          <cell r="D953">
            <v>45683.196527777778</v>
          </cell>
          <cell r="E953">
            <v>45683.244444444441</v>
          </cell>
          <cell r="F953" t="str">
            <v>BII6G41</v>
          </cell>
          <cell r="G953" t="str">
            <v>EXPRESSO NEPOMUCENO S/A</v>
          </cell>
          <cell r="H953" t="str">
            <v>SANTO ANTÔNIO</v>
          </cell>
          <cell r="I953">
            <v>63</v>
          </cell>
          <cell r="J953">
            <v>484.42</v>
          </cell>
          <cell r="K953">
            <v>62.59</v>
          </cell>
          <cell r="L953">
            <v>5345793</v>
          </cell>
        </row>
        <row r="954">
          <cell r="C954">
            <v>12286</v>
          </cell>
          <cell r="D954">
            <v>45682.642361111109</v>
          </cell>
          <cell r="E954">
            <v>45682.683333333334</v>
          </cell>
          <cell r="F954" t="str">
            <v>SSR1I16</v>
          </cell>
          <cell r="G954" t="str">
            <v>EXPRESSO NEPOMUCENO S/A</v>
          </cell>
          <cell r="H954" t="str">
            <v>SANTO ANTÔNIO</v>
          </cell>
          <cell r="I954">
            <v>72</v>
          </cell>
          <cell r="J954">
            <v>499.08</v>
          </cell>
          <cell r="K954">
            <v>59.49</v>
          </cell>
          <cell r="L954">
            <v>5345792</v>
          </cell>
        </row>
        <row r="955">
          <cell r="C955">
            <v>12287</v>
          </cell>
          <cell r="D955">
            <v>45682.878472222219</v>
          </cell>
          <cell r="E955">
            <v>45682.956944444442</v>
          </cell>
          <cell r="F955" t="str">
            <v>CUE7I33</v>
          </cell>
          <cell r="G955" t="str">
            <v>EXPRESSO NEPOMUCENO S/A</v>
          </cell>
          <cell r="H955" t="str">
            <v>SANTO ANTÔNIO</v>
          </cell>
          <cell r="I955">
            <v>72</v>
          </cell>
          <cell r="J955">
            <v>499.09</v>
          </cell>
          <cell r="K955">
            <v>66.08</v>
          </cell>
          <cell r="L955">
            <v>5345786</v>
          </cell>
        </row>
        <row r="956">
          <cell r="C956">
            <v>12289</v>
          </cell>
          <cell r="D956">
            <v>45681.222916666666</v>
          </cell>
          <cell r="E956">
            <v>45681.290277777778</v>
          </cell>
          <cell r="F956" t="str">
            <v>DDL7I64</v>
          </cell>
          <cell r="G956" t="str">
            <v>EXPRESSO NEPOMUCENO S/A</v>
          </cell>
          <cell r="H956" t="str">
            <v>SANTA IZA</v>
          </cell>
          <cell r="I956">
            <v>108</v>
          </cell>
          <cell r="J956">
            <v>499.44</v>
          </cell>
          <cell r="K956">
            <v>62.09</v>
          </cell>
          <cell r="L956">
            <v>5403599</v>
          </cell>
        </row>
        <row r="957">
          <cell r="C957">
            <v>12290</v>
          </cell>
          <cell r="D957">
            <v>45681.444444444445</v>
          </cell>
          <cell r="E957">
            <v>45681.496527777781</v>
          </cell>
          <cell r="F957" t="str">
            <v>STG9J42</v>
          </cell>
          <cell r="G957" t="str">
            <v>EXPRESSO NEPOMUCENO S/A</v>
          </cell>
          <cell r="H957" t="str">
            <v>SANTA IZA</v>
          </cell>
          <cell r="I957">
            <v>110</v>
          </cell>
          <cell r="J957">
            <v>499.45</v>
          </cell>
          <cell r="K957">
            <v>63.33</v>
          </cell>
          <cell r="L957">
            <v>5403603</v>
          </cell>
        </row>
        <row r="958">
          <cell r="C958">
            <v>12291</v>
          </cell>
          <cell r="D958">
            <v>45681.330555555556</v>
          </cell>
          <cell r="E958">
            <v>45681.379166666666</v>
          </cell>
          <cell r="F958" t="str">
            <v>SSW4E67</v>
          </cell>
          <cell r="G958" t="str">
            <v>EXPRESSO NEPOMUCENO S/A</v>
          </cell>
          <cell r="H958" t="str">
            <v>SANTA IZA</v>
          </cell>
          <cell r="I958">
            <v>108</v>
          </cell>
          <cell r="J958">
            <v>499.39</v>
          </cell>
          <cell r="K958">
            <v>57.39</v>
          </cell>
          <cell r="L958">
            <v>5403604</v>
          </cell>
        </row>
        <row r="959">
          <cell r="C959">
            <v>12292</v>
          </cell>
          <cell r="D959">
            <v>45682.45416666667</v>
          </cell>
          <cell r="E959">
            <v>45682.539583333331</v>
          </cell>
          <cell r="F959" t="str">
            <v>BZF8D62</v>
          </cell>
          <cell r="G959" t="str">
            <v>EXPRESSO NEPOMUCENO S/A</v>
          </cell>
          <cell r="H959" t="str">
            <v>SANTA IZA</v>
          </cell>
          <cell r="I959">
            <v>18</v>
          </cell>
          <cell r="J959">
            <v>493.48</v>
          </cell>
          <cell r="K959">
            <v>70.58</v>
          </cell>
          <cell r="L959">
            <v>5403605</v>
          </cell>
        </row>
        <row r="960">
          <cell r="C960">
            <v>12293</v>
          </cell>
          <cell r="D960">
            <v>45681.402083333334</v>
          </cell>
          <cell r="E960">
            <v>45681.458333333336</v>
          </cell>
          <cell r="F960" t="str">
            <v>SSW7J67</v>
          </cell>
          <cell r="G960" t="str">
            <v>EXPRESSO NEPOMUCENO S/A</v>
          </cell>
          <cell r="H960" t="str">
            <v>SANTA IZA</v>
          </cell>
          <cell r="I960">
            <v>18</v>
          </cell>
          <cell r="J960">
            <v>493.4</v>
          </cell>
          <cell r="K960">
            <v>65.180000000000007</v>
          </cell>
          <cell r="L960">
            <v>5403606</v>
          </cell>
        </row>
        <row r="961">
          <cell r="C961">
            <v>12294</v>
          </cell>
          <cell r="D961">
            <v>45681.140277777777</v>
          </cell>
          <cell r="E961">
            <v>45681.160416666666</v>
          </cell>
          <cell r="F961" t="str">
            <v>SUX9C68</v>
          </cell>
          <cell r="G961" t="str">
            <v>EXPRESSO OLSEN TRANSPORTES RODOVIÁRIOS DE CARGAS LTDA</v>
          </cell>
          <cell r="H961" t="str">
            <v>SANTA IZA</v>
          </cell>
          <cell r="I961">
            <v>110</v>
          </cell>
          <cell r="J961">
            <v>499.55</v>
          </cell>
          <cell r="K961">
            <v>65.98</v>
          </cell>
          <cell r="L961">
            <v>5403615</v>
          </cell>
        </row>
        <row r="962">
          <cell r="C962">
            <v>12295</v>
          </cell>
          <cell r="D962">
            <v>45680.835416666669</v>
          </cell>
          <cell r="E962">
            <v>45681.034722222219</v>
          </cell>
          <cell r="F962" t="str">
            <v>RYR3E46</v>
          </cell>
          <cell r="G962" t="str">
            <v>EXPRESSO OLSEN TRANSPORTES RODOVIÁRIOS DE CARGAS LTDA</v>
          </cell>
          <cell r="H962" t="str">
            <v>SANTA IZA</v>
          </cell>
          <cell r="I962">
            <v>108</v>
          </cell>
          <cell r="J962">
            <v>499.54</v>
          </cell>
          <cell r="K962">
            <v>64.8</v>
          </cell>
          <cell r="L962">
            <v>5403608</v>
          </cell>
        </row>
        <row r="963">
          <cell r="C963">
            <v>12296</v>
          </cell>
          <cell r="D963">
            <v>45681.057638888888</v>
          </cell>
          <cell r="E963">
            <v>45681.084722222222</v>
          </cell>
          <cell r="F963" t="str">
            <v>SWS6G59</v>
          </cell>
          <cell r="G963" t="str">
            <v>EXPRESSO OLSEN TRANSPORTES RODOVIÁRIOS DE CARGAS LTDA</v>
          </cell>
          <cell r="H963" t="str">
            <v>SANTA IZA</v>
          </cell>
          <cell r="I963">
            <v>110</v>
          </cell>
          <cell r="J963">
            <v>499.5</v>
          </cell>
          <cell r="K963">
            <v>69.83</v>
          </cell>
          <cell r="L963">
            <v>5403613</v>
          </cell>
        </row>
        <row r="964">
          <cell r="C964">
            <v>12297</v>
          </cell>
          <cell r="D964">
            <v>45681.321527777778</v>
          </cell>
          <cell r="E964">
            <v>45681.368750000001</v>
          </cell>
          <cell r="F964" t="str">
            <v>STO6D65</v>
          </cell>
          <cell r="G964" t="str">
            <v>EXPRESSO OLSEN TRANSPORTES RODOVIÁRIOS DE CARGAS LTDA</v>
          </cell>
          <cell r="H964" t="str">
            <v>SANTA IZA</v>
          </cell>
          <cell r="I964">
            <v>110</v>
          </cell>
          <cell r="J964">
            <v>499.55</v>
          </cell>
          <cell r="K964">
            <v>66.099999999999994</v>
          </cell>
          <cell r="L964">
            <v>5403619</v>
          </cell>
        </row>
        <row r="965">
          <cell r="C965">
            <v>12298</v>
          </cell>
          <cell r="D965">
            <v>45680.993750000001</v>
          </cell>
          <cell r="E965">
            <v>45681.192361111112</v>
          </cell>
          <cell r="F965" t="str">
            <v>SUL6J90</v>
          </cell>
          <cell r="G965" t="str">
            <v>EXPRESSO OLSEN TRANSPORTES RODOVIÁRIOS DE CARGAS LTDA</v>
          </cell>
          <cell r="H965" t="str">
            <v>SANTA IZA</v>
          </cell>
          <cell r="I965">
            <v>110</v>
          </cell>
          <cell r="J965">
            <v>499.55</v>
          </cell>
          <cell r="K965">
            <v>77.989999999999995</v>
          </cell>
          <cell r="L965">
            <v>5403612</v>
          </cell>
        </row>
        <row r="966">
          <cell r="C966">
            <v>12299</v>
          </cell>
          <cell r="D966">
            <v>45682.886111111111</v>
          </cell>
          <cell r="E966">
            <v>45682.949305555558</v>
          </cell>
          <cell r="F966" t="str">
            <v>SJE7G35</v>
          </cell>
          <cell r="G966" t="str">
            <v>EUCLIDES R GARBUIO TRANSPORTES LTDA</v>
          </cell>
          <cell r="H966" t="str">
            <v>SANTA IZA</v>
          </cell>
          <cell r="I966">
            <v>108</v>
          </cell>
          <cell r="J966">
            <v>499.42</v>
          </cell>
          <cell r="K966">
            <v>60.73</v>
          </cell>
          <cell r="L966">
            <v>5403636</v>
          </cell>
        </row>
        <row r="967">
          <cell r="C967">
            <v>12300</v>
          </cell>
          <cell r="D967">
            <v>45683.120833333334</v>
          </cell>
          <cell r="E967">
            <v>45683.195138888892</v>
          </cell>
          <cell r="F967" t="str">
            <v>SIY0C23</v>
          </cell>
          <cell r="G967" t="str">
            <v>EUCLIDES R GARBUIO TRANSPORTES LTDA</v>
          </cell>
          <cell r="H967" t="str">
            <v>SANTA IZA</v>
          </cell>
          <cell r="I967">
            <v>110</v>
          </cell>
          <cell r="J967">
            <v>499.46</v>
          </cell>
          <cell r="K967">
            <v>65.03</v>
          </cell>
          <cell r="L967">
            <v>5403640</v>
          </cell>
        </row>
        <row r="968">
          <cell r="C968">
            <v>12301</v>
          </cell>
          <cell r="D968">
            <v>45683.436805555553</v>
          </cell>
          <cell r="E968">
            <v>45683.46597222222</v>
          </cell>
          <cell r="F968" t="str">
            <v>SIY0C34</v>
          </cell>
          <cell r="G968" t="str">
            <v>EUCLIDES R GARBUIO TRANSPORTES LTDA</v>
          </cell>
          <cell r="H968" t="str">
            <v>SANTA IZA</v>
          </cell>
          <cell r="I968">
            <v>18</v>
          </cell>
          <cell r="J968">
            <v>493.44</v>
          </cell>
          <cell r="K968">
            <v>65.540000000000006</v>
          </cell>
          <cell r="L968">
            <v>5403649</v>
          </cell>
        </row>
        <row r="969">
          <cell r="C969">
            <v>12302</v>
          </cell>
          <cell r="D969">
            <v>45683.626388888886</v>
          </cell>
          <cell r="E969">
            <v>45683.759722222225</v>
          </cell>
          <cell r="F969" t="str">
            <v>SUO8D13</v>
          </cell>
          <cell r="G969" t="str">
            <v>EUCLIDES R GARBUIO TRANSPORTES LTDA</v>
          </cell>
          <cell r="H969" t="str">
            <v>SANTA IZA</v>
          </cell>
          <cell r="I969">
            <v>18</v>
          </cell>
          <cell r="J969">
            <v>493.46</v>
          </cell>
          <cell r="K969">
            <v>51.21</v>
          </cell>
          <cell r="L969">
            <v>5403644</v>
          </cell>
        </row>
        <row r="970">
          <cell r="C970">
            <v>12303</v>
          </cell>
          <cell r="D970">
            <v>45683.73541666667</v>
          </cell>
          <cell r="E970">
            <v>45683.802083333336</v>
          </cell>
          <cell r="F970" t="str">
            <v>SIY0C20</v>
          </cell>
          <cell r="G970" t="str">
            <v>EUCLIDES R GARBUIO TRANSPORTES LTDA</v>
          </cell>
          <cell r="H970" t="str">
            <v>SANTA IZA</v>
          </cell>
          <cell r="I970">
            <v>110</v>
          </cell>
          <cell r="J970">
            <v>499.47</v>
          </cell>
          <cell r="K970">
            <v>66.53</v>
          </cell>
          <cell r="L970">
            <v>5403656</v>
          </cell>
        </row>
        <row r="971">
          <cell r="C971">
            <v>12304</v>
          </cell>
          <cell r="D971">
            <v>45683.734722222223</v>
          </cell>
          <cell r="E971">
            <v>45683.797222222223</v>
          </cell>
          <cell r="F971" t="str">
            <v>SJE7G40</v>
          </cell>
          <cell r="G971" t="str">
            <v>EUCLIDES R GARBUIO TRANSPORTES LTDA</v>
          </cell>
          <cell r="H971" t="str">
            <v>SANTA IZA</v>
          </cell>
          <cell r="I971">
            <v>110</v>
          </cell>
          <cell r="J971">
            <v>499.46</v>
          </cell>
          <cell r="K971">
            <v>74.040000000000006</v>
          </cell>
          <cell r="L971">
            <v>5403655</v>
          </cell>
        </row>
        <row r="972">
          <cell r="C972">
            <v>12305</v>
          </cell>
          <cell r="D972">
            <v>45683.886111111111</v>
          </cell>
          <cell r="E972">
            <v>45683.946527777778</v>
          </cell>
          <cell r="F972" t="str">
            <v>PZB0F55</v>
          </cell>
          <cell r="G972" t="str">
            <v>EUCLIDES R GARBUIO TRANSPORTES LTDA</v>
          </cell>
          <cell r="H972" t="str">
            <v>SANTA IZA</v>
          </cell>
          <cell r="I972">
            <v>109</v>
          </cell>
          <cell r="J972">
            <v>499.5</v>
          </cell>
          <cell r="K972">
            <v>69.91</v>
          </cell>
          <cell r="L972">
            <v>5403658</v>
          </cell>
        </row>
        <row r="973">
          <cell r="C973">
            <v>12306</v>
          </cell>
          <cell r="D973">
            <v>45684.198611111111</v>
          </cell>
          <cell r="E973">
            <v>45684.250694444447</v>
          </cell>
          <cell r="F973" t="str">
            <v>PZB0F58</v>
          </cell>
          <cell r="G973" t="str">
            <v>EUCLIDES R GARBUIO TRANSPORTES LTDA</v>
          </cell>
          <cell r="H973" t="str">
            <v>SANTA IZA</v>
          </cell>
          <cell r="I973">
            <v>110</v>
          </cell>
          <cell r="J973">
            <v>499.52</v>
          </cell>
          <cell r="K973">
            <v>72.83</v>
          </cell>
          <cell r="L973">
            <v>5403669</v>
          </cell>
        </row>
        <row r="974">
          <cell r="C974">
            <v>12307</v>
          </cell>
          <cell r="D974">
            <v>45684.196527777778</v>
          </cell>
          <cell r="E974">
            <v>45684.26458333333</v>
          </cell>
          <cell r="F974" t="str">
            <v>SIY0C29</v>
          </cell>
          <cell r="G974" t="str">
            <v>EUCLIDES R GARBUIO TRANSPORTES LTDA</v>
          </cell>
          <cell r="H974" t="str">
            <v>SANTA IZA</v>
          </cell>
          <cell r="I974">
            <v>110</v>
          </cell>
          <cell r="J974">
            <v>499.49</v>
          </cell>
          <cell r="K974">
            <v>68.19</v>
          </cell>
          <cell r="L974">
            <v>5403668</v>
          </cell>
        </row>
        <row r="975">
          <cell r="C975">
            <v>12308</v>
          </cell>
          <cell r="D975">
            <v>45684.553472222222</v>
          </cell>
          <cell r="E975">
            <v>45684.578472222223</v>
          </cell>
          <cell r="F975" t="str">
            <v>PZB0F53</v>
          </cell>
          <cell r="G975" t="str">
            <v>EUCLIDES R GARBUIO TRANSPORTES LTDA</v>
          </cell>
          <cell r="H975" t="str">
            <v>SANTA IZA</v>
          </cell>
          <cell r="I975">
            <v>109</v>
          </cell>
          <cell r="J975">
            <v>499.51</v>
          </cell>
          <cell r="K975">
            <v>60.96</v>
          </cell>
          <cell r="L975">
            <v>5403665</v>
          </cell>
        </row>
        <row r="976">
          <cell r="C976">
            <v>12310</v>
          </cell>
          <cell r="D976">
            <v>45682.069444444445</v>
          </cell>
          <cell r="E976">
            <v>45682.154166666667</v>
          </cell>
          <cell r="F976" t="str">
            <v>STB5A85</v>
          </cell>
          <cell r="G976" t="str">
            <v>EXPRESSO NEPOMUCENO S/A</v>
          </cell>
          <cell r="H976" t="str">
            <v>SANTA IZA</v>
          </cell>
          <cell r="I976">
            <v>18</v>
          </cell>
          <cell r="J976">
            <v>493.54</v>
          </cell>
          <cell r="K976">
            <v>64.25</v>
          </cell>
          <cell r="L976">
            <v>5403622</v>
          </cell>
        </row>
        <row r="977">
          <cell r="C977">
            <v>12311</v>
          </cell>
          <cell r="D977">
            <v>45683.184027777781</v>
          </cell>
          <cell r="E977">
            <v>45683.241666666669</v>
          </cell>
          <cell r="F977" t="str">
            <v>SUT4I27</v>
          </cell>
          <cell r="G977" t="str">
            <v>EXPRESSO NEPOMUCENO S/A</v>
          </cell>
          <cell r="H977" t="str">
            <v>SANTA IZA</v>
          </cell>
          <cell r="I977">
            <v>110</v>
          </cell>
          <cell r="J977">
            <v>499.47</v>
          </cell>
          <cell r="K977">
            <v>65.81</v>
          </cell>
          <cell r="L977">
            <v>5403628</v>
          </cell>
        </row>
        <row r="978">
          <cell r="C978">
            <v>12312</v>
          </cell>
          <cell r="D978">
            <v>45683.148611111108</v>
          </cell>
          <cell r="E978">
            <v>45683.219444444447</v>
          </cell>
          <cell r="F978" t="str">
            <v>SSS2E21</v>
          </cell>
          <cell r="G978" t="str">
            <v>EXPRESSO NEPOMUCENO S/A</v>
          </cell>
          <cell r="H978" t="str">
            <v>SANTA IZA</v>
          </cell>
          <cell r="I978">
            <v>108</v>
          </cell>
          <cell r="J978">
            <v>499.51</v>
          </cell>
          <cell r="K978">
            <v>70.97</v>
          </cell>
          <cell r="L978">
            <v>5403632</v>
          </cell>
        </row>
        <row r="979">
          <cell r="C979">
            <v>12314</v>
          </cell>
          <cell r="D979">
            <v>45683.074999999997</v>
          </cell>
          <cell r="E979">
            <v>45683.146527777775</v>
          </cell>
          <cell r="F979" t="str">
            <v>DDL7I64</v>
          </cell>
          <cell r="G979" t="str">
            <v>EXPRESSO NEPOMUCENO S/A</v>
          </cell>
          <cell r="H979" t="str">
            <v>SANTA IZA</v>
          </cell>
          <cell r="I979">
            <v>18</v>
          </cell>
          <cell r="J979">
            <v>493.49</v>
          </cell>
          <cell r="K979">
            <v>62.17</v>
          </cell>
          <cell r="L979">
            <v>5403641</v>
          </cell>
        </row>
        <row r="980">
          <cell r="C980">
            <v>12315</v>
          </cell>
          <cell r="D980">
            <v>45684.699305555558</v>
          </cell>
          <cell r="E980">
            <v>45684.750694444447</v>
          </cell>
          <cell r="F980" t="str">
            <v>STG9J42</v>
          </cell>
          <cell r="G980" t="str">
            <v>EXPRESSO NEPOMUCENO S/A</v>
          </cell>
          <cell r="H980" t="str">
            <v>SANTA IZA</v>
          </cell>
          <cell r="I980">
            <v>108</v>
          </cell>
          <cell r="J980">
            <v>499.45</v>
          </cell>
          <cell r="K980">
            <v>63.29</v>
          </cell>
          <cell r="L980">
            <v>5403633</v>
          </cell>
        </row>
        <row r="981">
          <cell r="C981">
            <v>12316</v>
          </cell>
          <cell r="D981">
            <v>45683.518750000003</v>
          </cell>
          <cell r="E981">
            <v>45683.569444444445</v>
          </cell>
          <cell r="F981" t="str">
            <v>OPP4E71</v>
          </cell>
          <cell r="G981" t="str">
            <v>EXPRESSO NEPOMUCENO S/A</v>
          </cell>
          <cell r="H981" t="str">
            <v>SANTA IZA</v>
          </cell>
          <cell r="I981">
            <v>109</v>
          </cell>
          <cell r="J981">
            <v>499.5</v>
          </cell>
          <cell r="K981">
            <v>69.709999999999994</v>
          </cell>
          <cell r="L981">
            <v>5403638</v>
          </cell>
        </row>
        <row r="982">
          <cell r="C982">
            <v>12317</v>
          </cell>
          <cell r="D982">
            <v>45684.337500000001</v>
          </cell>
          <cell r="E982">
            <v>45684.39166666667</v>
          </cell>
          <cell r="F982" t="str">
            <v>OPP4E56</v>
          </cell>
          <cell r="G982" t="str">
            <v>EXPRESSO NEPOMUCENO S/A</v>
          </cell>
          <cell r="H982" t="str">
            <v>SANTA IZA</v>
          </cell>
          <cell r="I982">
            <v>109</v>
          </cell>
          <cell r="J982">
            <v>499.58</v>
          </cell>
          <cell r="K982">
            <v>71.38</v>
          </cell>
          <cell r="L982">
            <v>5403639</v>
          </cell>
        </row>
        <row r="983">
          <cell r="C983">
            <v>12318</v>
          </cell>
          <cell r="D983">
            <v>45683.866666666669</v>
          </cell>
          <cell r="E983">
            <v>45683.879861111112</v>
          </cell>
          <cell r="F983" t="str">
            <v>STH4B67</v>
          </cell>
          <cell r="G983" t="str">
            <v>EXPRESSO NEPOMUCENO S/A</v>
          </cell>
          <cell r="H983" t="str">
            <v>SANTA IZA</v>
          </cell>
          <cell r="I983">
            <v>109</v>
          </cell>
          <cell r="J983">
            <v>499.37</v>
          </cell>
          <cell r="K983">
            <v>63.38</v>
          </cell>
          <cell r="L983">
            <v>5403657</v>
          </cell>
        </row>
        <row r="984">
          <cell r="C984">
            <v>12319</v>
          </cell>
          <cell r="D984">
            <v>45683.379861111112</v>
          </cell>
          <cell r="E984">
            <v>45683.419444444444</v>
          </cell>
          <cell r="F984" t="str">
            <v>SYY6I91</v>
          </cell>
          <cell r="G984" t="str">
            <v>EXPRESSO NEPOMUCENO S/A</v>
          </cell>
          <cell r="H984" t="str">
            <v>SANTA IZA</v>
          </cell>
          <cell r="I984">
            <v>108</v>
          </cell>
          <cell r="J984">
            <v>499.41</v>
          </cell>
          <cell r="K984">
            <v>67.66</v>
          </cell>
          <cell r="L984">
            <v>5403647</v>
          </cell>
        </row>
        <row r="985">
          <cell r="C985">
            <v>12320</v>
          </cell>
          <cell r="D985">
            <v>45683.9</v>
          </cell>
          <cell r="E985">
            <v>45683.951388888891</v>
          </cell>
          <cell r="F985" t="str">
            <v>DBS1E54</v>
          </cell>
          <cell r="G985" t="str">
            <v>EXPRESSO NEPOMUCENO S/A</v>
          </cell>
          <cell r="H985" t="str">
            <v>SANTA IZA</v>
          </cell>
          <cell r="I985">
            <v>18</v>
          </cell>
          <cell r="J985">
            <v>493.57</v>
          </cell>
          <cell r="K985">
            <v>63.03</v>
          </cell>
          <cell r="L985">
            <v>5403637</v>
          </cell>
        </row>
        <row r="986">
          <cell r="C986">
            <v>12322</v>
          </cell>
          <cell r="D986">
            <v>45684.212500000001</v>
          </cell>
          <cell r="E986">
            <v>45684.29791666667</v>
          </cell>
          <cell r="F986" t="str">
            <v>BZF8D62</v>
          </cell>
          <cell r="G986" t="str">
            <v>EXPRESSO NEPOMUCENO S/A</v>
          </cell>
          <cell r="H986" t="str">
            <v>SANTA IZA</v>
          </cell>
          <cell r="I986">
            <v>110</v>
          </cell>
          <cell r="J986">
            <v>499.56</v>
          </cell>
          <cell r="K986">
            <v>67.900000000000006</v>
          </cell>
          <cell r="L986">
            <v>5403651</v>
          </cell>
        </row>
        <row r="987">
          <cell r="C987">
            <v>12323</v>
          </cell>
          <cell r="D987">
            <v>45683.1875</v>
          </cell>
          <cell r="E987">
            <v>45683.254861111112</v>
          </cell>
          <cell r="F987" t="str">
            <v>OPP4B11</v>
          </cell>
          <cell r="G987" t="str">
            <v>EXPRESSO NEPOMUCENO S/A</v>
          </cell>
          <cell r="H987" t="str">
            <v>SANTA IZA</v>
          </cell>
          <cell r="I987">
            <v>18</v>
          </cell>
          <cell r="J987">
            <v>493.55</v>
          </cell>
          <cell r="K987">
            <v>59.65</v>
          </cell>
          <cell r="L987">
            <v>5403643</v>
          </cell>
        </row>
        <row r="988">
          <cell r="C988">
            <v>12324</v>
          </cell>
          <cell r="D988">
            <v>45684.36041666667</v>
          </cell>
          <cell r="E988">
            <v>45684.425694444442</v>
          </cell>
          <cell r="F988" t="str">
            <v>CCU0D95</v>
          </cell>
          <cell r="G988" t="str">
            <v>EXPRESSO NEPOMUCENO S/A</v>
          </cell>
          <cell r="H988" t="str">
            <v>SANTA IZA</v>
          </cell>
          <cell r="I988">
            <v>109</v>
          </cell>
          <cell r="J988">
            <v>499.48</v>
          </cell>
          <cell r="K988">
            <v>66.790000000000006</v>
          </cell>
          <cell r="L988">
            <v>5403652</v>
          </cell>
        </row>
        <row r="989">
          <cell r="C989">
            <v>12325</v>
          </cell>
          <cell r="D989">
            <v>45682.212500000001</v>
          </cell>
          <cell r="E989">
            <v>45682.308333333334</v>
          </cell>
          <cell r="F989" t="str">
            <v>STO6D65</v>
          </cell>
          <cell r="G989" t="str">
            <v>EXPRESSO OLSEN TRANSPORTES RODOVIÁRIOS DE CARGAS LTDA</v>
          </cell>
          <cell r="H989" t="str">
            <v>SANTA IZA</v>
          </cell>
          <cell r="I989">
            <v>18</v>
          </cell>
          <cell r="J989">
            <v>493.52</v>
          </cell>
          <cell r="K989">
            <v>60.14</v>
          </cell>
          <cell r="L989">
            <v>5403627</v>
          </cell>
        </row>
        <row r="990">
          <cell r="C990">
            <v>12326</v>
          </cell>
          <cell r="D990">
            <v>45682.19027777778</v>
          </cell>
          <cell r="E990">
            <v>45682.245833333334</v>
          </cell>
          <cell r="F990" t="str">
            <v>RYR3E46</v>
          </cell>
          <cell r="G990" t="str">
            <v>EXPRESSO OLSEN TRANSPORTES RODOVIÁRIOS DE CARGAS LTDA</v>
          </cell>
          <cell r="H990" t="str">
            <v>SANTA IZA</v>
          </cell>
          <cell r="I990">
            <v>110</v>
          </cell>
          <cell r="J990">
            <v>499.47</v>
          </cell>
          <cell r="K990">
            <v>65.849999999999994</v>
          </cell>
          <cell r="L990">
            <v>5403625</v>
          </cell>
        </row>
        <row r="991">
          <cell r="C991">
            <v>12327</v>
          </cell>
          <cell r="D991">
            <v>45682.210416666669</v>
          </cell>
          <cell r="E991">
            <v>45682.296527777777</v>
          </cell>
          <cell r="F991" t="str">
            <v>SUX9C68</v>
          </cell>
          <cell r="G991" t="str">
            <v>EXPRESSO OLSEN TRANSPORTES RODOVIÁRIOS DE CARGAS LTDA</v>
          </cell>
          <cell r="H991" t="str">
            <v>SANTA IZA</v>
          </cell>
          <cell r="I991">
            <v>18</v>
          </cell>
          <cell r="J991">
            <v>493.46</v>
          </cell>
          <cell r="K991">
            <v>61.16</v>
          </cell>
          <cell r="L991">
            <v>5403626</v>
          </cell>
        </row>
        <row r="992">
          <cell r="C992">
            <v>12328</v>
          </cell>
          <cell r="D992">
            <v>45682.190972222219</v>
          </cell>
          <cell r="E992">
            <v>45682.288194444445</v>
          </cell>
          <cell r="F992" t="str">
            <v>SWS6G59</v>
          </cell>
          <cell r="G992" t="str">
            <v>EXPRESSO OLSEN TRANSPORTES RODOVIÁRIOS DE CARGAS LTDA</v>
          </cell>
          <cell r="H992" t="str">
            <v>SANTA IZA</v>
          </cell>
          <cell r="I992">
            <v>108</v>
          </cell>
          <cell r="J992">
            <v>499.45</v>
          </cell>
          <cell r="K992">
            <v>64.17</v>
          </cell>
          <cell r="L992">
            <v>5403624</v>
          </cell>
        </row>
        <row r="993">
          <cell r="C993">
            <v>12329</v>
          </cell>
          <cell r="D993">
            <v>45682.15625</v>
          </cell>
          <cell r="E993">
            <v>45682.225694444445</v>
          </cell>
          <cell r="F993" t="str">
            <v>SUL6J90</v>
          </cell>
          <cell r="G993" t="str">
            <v>EXPRESSO OLSEN TRANSPORTES RODOVIÁRIOS DE CARGAS LTDA</v>
          </cell>
          <cell r="H993" t="str">
            <v>SANTA IZA</v>
          </cell>
          <cell r="I993">
            <v>18</v>
          </cell>
          <cell r="J993">
            <v>493.57</v>
          </cell>
          <cell r="K993">
            <v>59.83</v>
          </cell>
          <cell r="L993">
            <v>5403623</v>
          </cell>
        </row>
        <row r="994">
          <cell r="C994">
            <v>12330</v>
          </cell>
          <cell r="D994">
            <v>45682.098611111112</v>
          </cell>
          <cell r="E994">
            <v>45682.113888888889</v>
          </cell>
          <cell r="F994" t="str">
            <v>PZB0F52</v>
          </cell>
          <cell r="G994" t="str">
            <v>EUCLIDES R GARBUIO TRANSPORTES LTDA</v>
          </cell>
          <cell r="H994" t="str">
            <v>SANTO ANTÔNIO</v>
          </cell>
          <cell r="I994">
            <v>72</v>
          </cell>
          <cell r="J994">
            <v>499.28</v>
          </cell>
          <cell r="K994">
            <v>62.55</v>
          </cell>
          <cell r="L994">
            <v>5345830</v>
          </cell>
        </row>
        <row r="995">
          <cell r="C995">
            <v>12331</v>
          </cell>
          <cell r="D995">
            <v>45682.37777777778</v>
          </cell>
          <cell r="E995">
            <v>45682.46875</v>
          </cell>
          <cell r="F995" t="str">
            <v>PZB0F48</v>
          </cell>
          <cell r="G995" t="str">
            <v>EUCLIDES R GARBUIO TRANSPORTES LTDA</v>
          </cell>
          <cell r="H995" t="str">
            <v>SANTO ANTÔNIO</v>
          </cell>
          <cell r="I995">
            <v>72</v>
          </cell>
          <cell r="J995">
            <v>499.15</v>
          </cell>
          <cell r="K995">
            <v>58.92</v>
          </cell>
          <cell r="L995">
            <v>5345807</v>
          </cell>
        </row>
        <row r="996">
          <cell r="C996">
            <v>12332</v>
          </cell>
          <cell r="D996">
            <v>45682.478472222225</v>
          </cell>
          <cell r="E996">
            <v>45682.570138888892</v>
          </cell>
          <cell r="F996" t="str">
            <v>SIY0C29</v>
          </cell>
          <cell r="G996" t="str">
            <v>EUCLIDES R GARBUIO TRANSPORTES LTDA</v>
          </cell>
          <cell r="H996" t="str">
            <v>SANTO ANTÔNIO</v>
          </cell>
          <cell r="I996">
            <v>72</v>
          </cell>
          <cell r="J996">
            <v>499.11</v>
          </cell>
          <cell r="K996">
            <v>67.22</v>
          </cell>
          <cell r="L996">
            <v>5345806</v>
          </cell>
        </row>
        <row r="997">
          <cell r="C997">
            <v>12333</v>
          </cell>
          <cell r="D997">
            <v>45682.422222222223</v>
          </cell>
          <cell r="E997">
            <v>45682.536805555559</v>
          </cell>
          <cell r="F997" t="str">
            <v>RVM9C41</v>
          </cell>
          <cell r="G997" t="str">
            <v>EUCLIDES R GARBUIO TRANSPORTES LTDA</v>
          </cell>
          <cell r="H997" t="str">
            <v>SANTO ANTÔNIO</v>
          </cell>
          <cell r="I997">
            <v>72</v>
          </cell>
          <cell r="J997">
            <v>499.12</v>
          </cell>
          <cell r="K997">
            <v>62.73</v>
          </cell>
          <cell r="L997">
            <v>5345834</v>
          </cell>
        </row>
        <row r="998">
          <cell r="C998">
            <v>12334</v>
          </cell>
          <cell r="D998">
            <v>45682.353472222225</v>
          </cell>
          <cell r="E998">
            <v>45682.378472222219</v>
          </cell>
          <cell r="F998" t="str">
            <v>SIY0C20</v>
          </cell>
          <cell r="G998" t="str">
            <v>EUCLIDES R GARBUIO TRANSPORTES LTDA</v>
          </cell>
          <cell r="H998" t="str">
            <v>SANTO ANTÔNIO</v>
          </cell>
          <cell r="I998">
            <v>63</v>
          </cell>
          <cell r="J998">
            <v>484.28</v>
          </cell>
          <cell r="K998">
            <v>72.209999999999994</v>
          </cell>
          <cell r="L998">
            <v>5345815</v>
          </cell>
        </row>
        <row r="999">
          <cell r="C999">
            <v>12335</v>
          </cell>
          <cell r="D999">
            <v>45682.39166666667</v>
          </cell>
          <cell r="E999">
            <v>45682.454861111109</v>
          </cell>
          <cell r="F999" t="str">
            <v>SJE7G40</v>
          </cell>
          <cell r="G999" t="str">
            <v>EUCLIDES R GARBUIO TRANSPORTES LTDA</v>
          </cell>
          <cell r="H999" t="str">
            <v>SANTO ANTÔNIO</v>
          </cell>
          <cell r="I999">
            <v>59</v>
          </cell>
          <cell r="J999">
            <v>484.35</v>
          </cell>
          <cell r="K999">
            <v>68.38</v>
          </cell>
          <cell r="L999">
            <v>5345823</v>
          </cell>
        </row>
        <row r="1000">
          <cell r="C1000">
            <v>12336</v>
          </cell>
          <cell r="D1000">
            <v>45682.394444444442</v>
          </cell>
          <cell r="E1000">
            <v>45682.460416666669</v>
          </cell>
          <cell r="F1000" t="str">
            <v>SIY0C36</v>
          </cell>
          <cell r="G1000" t="str">
            <v>EUCLIDES R GARBUIO TRANSPORTES LTDA</v>
          </cell>
          <cell r="H1000" t="str">
            <v>SANTO ANTÔNIO</v>
          </cell>
          <cell r="I1000">
            <v>63</v>
          </cell>
          <cell r="J1000">
            <v>484.4</v>
          </cell>
          <cell r="K1000">
            <v>66.97</v>
          </cell>
          <cell r="L1000">
            <v>5345808</v>
          </cell>
        </row>
        <row r="1001">
          <cell r="C1001">
            <v>12337</v>
          </cell>
          <cell r="D1001">
            <v>45682.61041666667</v>
          </cell>
          <cell r="E1001">
            <v>45682.649305555555</v>
          </cell>
          <cell r="F1001" t="str">
            <v>PZB0F53</v>
          </cell>
          <cell r="G1001" t="str">
            <v>EUCLIDES R GARBUIO TRANSPORTES LTDA</v>
          </cell>
          <cell r="H1001" t="str">
            <v>SANTO ANTÔNIO</v>
          </cell>
          <cell r="I1001">
            <v>63</v>
          </cell>
          <cell r="J1001">
            <v>484.38</v>
          </cell>
          <cell r="K1001">
            <v>72.319999999999993</v>
          </cell>
          <cell r="L1001">
            <v>5345836</v>
          </cell>
        </row>
        <row r="1002">
          <cell r="C1002">
            <v>12338</v>
          </cell>
          <cell r="D1002">
            <v>45682.822222222225</v>
          </cell>
          <cell r="E1002">
            <v>45682.866666666669</v>
          </cell>
          <cell r="F1002" t="str">
            <v>PZB0F57</v>
          </cell>
          <cell r="G1002" t="str">
            <v>EUCLIDES R GARBUIO TRANSPORTES LTDA</v>
          </cell>
          <cell r="H1002" t="str">
            <v>SANTO ANTÔNIO</v>
          </cell>
          <cell r="I1002">
            <v>59</v>
          </cell>
          <cell r="J1002">
            <v>484.32</v>
          </cell>
          <cell r="K1002">
            <v>71.75</v>
          </cell>
          <cell r="L1002">
            <v>5345839</v>
          </cell>
        </row>
        <row r="1003">
          <cell r="C1003">
            <v>12339</v>
          </cell>
          <cell r="D1003">
            <v>45682.885416666664</v>
          </cell>
          <cell r="E1003">
            <v>45682.945833333331</v>
          </cell>
          <cell r="F1003" t="str">
            <v>SJA5D91</v>
          </cell>
          <cell r="G1003" t="str">
            <v>EUCLIDES R GARBUIO TRANSPORTES LTDA</v>
          </cell>
          <cell r="H1003" t="str">
            <v>SANTO ANTÔNIO</v>
          </cell>
          <cell r="I1003">
            <v>63</v>
          </cell>
          <cell r="J1003">
            <v>484.39</v>
          </cell>
          <cell r="K1003">
            <v>69.84</v>
          </cell>
          <cell r="L1003">
            <v>5345826</v>
          </cell>
        </row>
        <row r="1004">
          <cell r="C1004">
            <v>12340</v>
          </cell>
          <cell r="D1004">
            <v>45682.553472222222</v>
          </cell>
          <cell r="E1004">
            <v>45682.602777777778</v>
          </cell>
          <cell r="F1004" t="str">
            <v>GBP9C31</v>
          </cell>
          <cell r="G1004" t="str">
            <v>EUCLIDES R GARBUIO TRANSPORTES LTDA</v>
          </cell>
          <cell r="H1004" t="str">
            <v>SANTO ANTÔNIO</v>
          </cell>
          <cell r="I1004">
            <v>63</v>
          </cell>
          <cell r="J1004">
            <v>484.25</v>
          </cell>
          <cell r="K1004">
            <v>70.150000000000006</v>
          </cell>
          <cell r="L1004">
            <v>5345835</v>
          </cell>
        </row>
        <row r="1005">
          <cell r="C1005">
            <v>12341</v>
          </cell>
          <cell r="D1005">
            <v>45683.0625</v>
          </cell>
          <cell r="E1005">
            <v>45683.156944444447</v>
          </cell>
          <cell r="F1005" t="str">
            <v>SJE7G31</v>
          </cell>
          <cell r="G1005" t="str">
            <v>EUCLIDES R GARBUIO TRANSPORTES LTDA</v>
          </cell>
          <cell r="H1005" t="str">
            <v>SANTO ANTÔNIO</v>
          </cell>
          <cell r="I1005">
            <v>63</v>
          </cell>
          <cell r="J1005">
            <v>484.38</v>
          </cell>
          <cell r="K1005">
            <v>67.84</v>
          </cell>
          <cell r="L1005">
            <v>5345825</v>
          </cell>
        </row>
        <row r="1006">
          <cell r="C1006">
            <v>12342</v>
          </cell>
          <cell r="D1006">
            <v>45682.994444444441</v>
          </cell>
          <cell r="E1006">
            <v>45683.044444444444</v>
          </cell>
          <cell r="F1006" t="str">
            <v>SJE7G33</v>
          </cell>
          <cell r="G1006" t="str">
            <v>EUCLIDES R GARBUIO TRANSPORTES LTDA</v>
          </cell>
          <cell r="H1006" t="str">
            <v>SANTO ANTÔNIO</v>
          </cell>
          <cell r="I1006">
            <v>72</v>
          </cell>
          <cell r="J1006">
            <v>499.13</v>
          </cell>
          <cell r="K1006">
            <v>57.46</v>
          </cell>
          <cell r="L1006">
            <v>5345840</v>
          </cell>
        </row>
        <row r="1007">
          <cell r="C1007">
            <v>12343</v>
          </cell>
          <cell r="D1007">
            <v>45682.415972222225</v>
          </cell>
          <cell r="E1007">
            <v>45682.47152777778</v>
          </cell>
          <cell r="F1007" t="str">
            <v>PZB0F58</v>
          </cell>
          <cell r="G1007" t="str">
            <v>EUCLIDES R GARBUIO TRANSPORTES LTDA</v>
          </cell>
          <cell r="H1007" t="str">
            <v>SANTO ANTÔNIO</v>
          </cell>
          <cell r="I1007">
            <v>63</v>
          </cell>
          <cell r="J1007">
            <v>484.28</v>
          </cell>
          <cell r="K1007">
            <v>74.44</v>
          </cell>
          <cell r="L1007">
            <v>5345833</v>
          </cell>
        </row>
        <row r="1008">
          <cell r="C1008">
            <v>12344</v>
          </cell>
          <cell r="D1008">
            <v>45683.033333333333</v>
          </cell>
          <cell r="E1008">
            <v>45683.087500000001</v>
          </cell>
          <cell r="F1008" t="str">
            <v>SJE7G29</v>
          </cell>
          <cell r="G1008" t="str">
            <v>EUCLIDES R GARBUIO TRANSPORTES LTDA</v>
          </cell>
          <cell r="H1008" t="str">
            <v>SANTO ANTÔNIO</v>
          </cell>
          <cell r="I1008">
            <v>63</v>
          </cell>
          <cell r="J1008">
            <v>484.36</v>
          </cell>
          <cell r="K1008">
            <v>69.680000000000007</v>
          </cell>
          <cell r="L1008">
            <v>5345824</v>
          </cell>
        </row>
        <row r="1009">
          <cell r="C1009">
            <v>12345</v>
          </cell>
          <cell r="D1009">
            <v>45682.902083333334</v>
          </cell>
          <cell r="E1009">
            <v>45682.999305555553</v>
          </cell>
          <cell r="F1009" t="str">
            <v>STD2G26</v>
          </cell>
          <cell r="G1009" t="str">
            <v>EXPRESSO NEPOMUCENO S/A</v>
          </cell>
          <cell r="H1009" t="str">
            <v>SANTO ANTÔNIO</v>
          </cell>
          <cell r="I1009">
            <v>72</v>
          </cell>
          <cell r="J1009">
            <v>499.21</v>
          </cell>
          <cell r="K1009">
            <v>63.6</v>
          </cell>
          <cell r="L1009">
            <v>5345796</v>
          </cell>
        </row>
        <row r="1010">
          <cell r="C1010">
            <v>12346</v>
          </cell>
          <cell r="D1010">
            <v>45682.750694444447</v>
          </cell>
          <cell r="E1010">
            <v>45682.755555555559</v>
          </cell>
          <cell r="F1010" t="str">
            <v>STU8G10</v>
          </cell>
          <cell r="G1010" t="str">
            <v>EXPRESSO NEPOMUCENO S/A</v>
          </cell>
          <cell r="H1010" t="str">
            <v>SANTO ANTÔNIO</v>
          </cell>
          <cell r="I1010">
            <v>59</v>
          </cell>
          <cell r="J1010">
            <v>484.35</v>
          </cell>
          <cell r="K1010">
            <v>62</v>
          </cell>
          <cell r="L1010">
            <v>5345837</v>
          </cell>
        </row>
        <row r="1011">
          <cell r="C1011">
            <v>12348</v>
          </cell>
          <cell r="D1011">
            <v>45682.930555555555</v>
          </cell>
          <cell r="E1011">
            <v>45683.006944444445</v>
          </cell>
          <cell r="F1011" t="str">
            <v>OPP4B05</v>
          </cell>
          <cell r="G1011" t="str">
            <v>EXPRESSO NEPOMUCENO S/A</v>
          </cell>
          <cell r="H1011" t="str">
            <v>SANTO ANTÔNIO</v>
          </cell>
          <cell r="I1011">
            <v>59</v>
          </cell>
          <cell r="J1011">
            <v>484.3</v>
          </cell>
          <cell r="K1011">
            <v>68.489999999999995</v>
          </cell>
          <cell r="L1011">
            <v>5345795</v>
          </cell>
        </row>
        <row r="1012">
          <cell r="C1012">
            <v>12369</v>
          </cell>
          <cell r="D1012">
            <v>45683.063194444447</v>
          </cell>
          <cell r="E1012">
            <v>45683.104166666664</v>
          </cell>
          <cell r="F1012" t="str">
            <v>PZB0F56</v>
          </cell>
          <cell r="G1012" t="str">
            <v>EUCLIDES R GARBUIO TRANSPORTES LTDA</v>
          </cell>
          <cell r="H1012" t="str">
            <v>SANTO ANTÔNIO</v>
          </cell>
          <cell r="I1012">
            <v>59</v>
          </cell>
          <cell r="J1012">
            <v>484.33</v>
          </cell>
          <cell r="K1012">
            <v>66.38</v>
          </cell>
          <cell r="L1012">
            <v>5345841</v>
          </cell>
        </row>
        <row r="1013">
          <cell r="C1013">
            <v>12371</v>
          </cell>
          <cell r="D1013">
            <v>45683.068749999999</v>
          </cell>
          <cell r="E1013">
            <v>45683.116666666669</v>
          </cell>
          <cell r="F1013" t="str">
            <v>SJE7G37</v>
          </cell>
          <cell r="G1013" t="str">
            <v>EUCLIDES R GARBUIO TRANSPORTES LTDA</v>
          </cell>
          <cell r="H1013" t="str">
            <v>SANTO ANTÔNIO</v>
          </cell>
          <cell r="I1013">
            <v>59</v>
          </cell>
          <cell r="J1013">
            <v>484.27</v>
          </cell>
          <cell r="K1013">
            <v>69.3</v>
          </cell>
          <cell r="L1013">
            <v>5345842</v>
          </cell>
        </row>
        <row r="1014">
          <cell r="C1014">
            <v>12374</v>
          </cell>
          <cell r="D1014">
            <v>45683.165277777778</v>
          </cell>
          <cell r="E1014">
            <v>45683.230555555558</v>
          </cell>
          <cell r="F1014" t="str">
            <v>RVM9C51</v>
          </cell>
          <cell r="G1014" t="str">
            <v>EUCLIDES R GARBUIO TRANSPORTES LTDA</v>
          </cell>
          <cell r="H1014" t="str">
            <v>SANTO ANTÔNIO</v>
          </cell>
          <cell r="I1014">
            <v>72</v>
          </cell>
          <cell r="J1014">
            <v>499.19</v>
          </cell>
          <cell r="K1014">
            <v>55.71</v>
          </cell>
          <cell r="L1014">
            <v>5345832</v>
          </cell>
        </row>
        <row r="1015">
          <cell r="C1015">
            <v>12504</v>
          </cell>
          <cell r="D1015">
            <v>45684.759027777778</v>
          </cell>
          <cell r="E1015">
            <v>45684.815972222219</v>
          </cell>
          <cell r="F1015" t="str">
            <v>SJE7G39</v>
          </cell>
          <cell r="G1015" t="str">
            <v>EUCLIDES R GARBUIO TRANSPORTES LTDA</v>
          </cell>
          <cell r="H1015" t="str">
            <v>SANTA IZA</v>
          </cell>
          <cell r="I1015">
            <v>18</v>
          </cell>
          <cell r="J1015">
            <v>493.46</v>
          </cell>
          <cell r="K1015">
            <v>63.49</v>
          </cell>
          <cell r="L1015">
            <v>5403664</v>
          </cell>
        </row>
        <row r="1016">
          <cell r="C1016">
            <v>12505</v>
          </cell>
          <cell r="D1016">
            <v>45684.784722222219</v>
          </cell>
          <cell r="E1016">
            <v>45684.827777777777</v>
          </cell>
          <cell r="F1016" t="str">
            <v>SJE7G29</v>
          </cell>
          <cell r="G1016" t="str">
            <v>EUCLIDES R GARBUIO TRANSPORTES LTDA</v>
          </cell>
          <cell r="H1016" t="str">
            <v>SANTA IZA</v>
          </cell>
          <cell r="I1016">
            <v>110</v>
          </cell>
          <cell r="J1016">
            <v>499.43</v>
          </cell>
          <cell r="K1016">
            <v>70.099999999999994</v>
          </cell>
          <cell r="L1016">
            <v>5403674</v>
          </cell>
        </row>
        <row r="1017">
          <cell r="C1017">
            <v>12506</v>
          </cell>
          <cell r="D1017">
            <v>45685.611805555556</v>
          </cell>
          <cell r="E1017">
            <v>45685.683333333334</v>
          </cell>
          <cell r="F1017" t="str">
            <v>SYD4C62</v>
          </cell>
          <cell r="G1017" t="str">
            <v>EUCLIDES R GARBUIO TRANSPORTES LTDA</v>
          </cell>
          <cell r="H1017" t="str">
            <v>SANTA IZA</v>
          </cell>
          <cell r="I1017">
            <v>109</v>
          </cell>
          <cell r="J1017">
            <v>499.49</v>
          </cell>
          <cell r="K1017">
            <v>69.010000000000005</v>
          </cell>
          <cell r="L1017">
            <v>5403682</v>
          </cell>
        </row>
        <row r="1018">
          <cell r="C1018">
            <v>12507</v>
          </cell>
          <cell r="D1018">
            <v>45686.057638888888</v>
          </cell>
          <cell r="E1018">
            <v>45686.088194444441</v>
          </cell>
          <cell r="F1018" t="str">
            <v>RVH8E82</v>
          </cell>
          <cell r="G1018" t="str">
            <v>EUCLIDES R GARBUIO TRANSPORTES LTDA</v>
          </cell>
          <cell r="H1018" t="str">
            <v>SANTA IZA</v>
          </cell>
          <cell r="I1018">
            <v>108</v>
          </cell>
          <cell r="J1018">
            <v>499.51</v>
          </cell>
          <cell r="K1018">
            <v>71.489999999999995</v>
          </cell>
          <cell r="L1018">
            <v>5403698</v>
          </cell>
        </row>
        <row r="1019">
          <cell r="C1019">
            <v>12508</v>
          </cell>
          <cell r="D1019">
            <v>45685.276388888888</v>
          </cell>
          <cell r="E1019">
            <v>45685.322916666664</v>
          </cell>
          <cell r="F1019" t="str">
            <v>SIY0C20</v>
          </cell>
          <cell r="G1019" t="str">
            <v>EUCLIDES R GARBUIO TRANSPORTES LTDA</v>
          </cell>
          <cell r="H1019" t="str">
            <v>SANTA IZA</v>
          </cell>
          <cell r="I1019">
            <v>109</v>
          </cell>
          <cell r="J1019">
            <v>499.6</v>
          </cell>
          <cell r="K1019">
            <v>62.43</v>
          </cell>
          <cell r="L1019">
            <v>5403683</v>
          </cell>
        </row>
        <row r="1020">
          <cell r="C1020">
            <v>12509</v>
          </cell>
          <cell r="D1020">
            <v>45685.443055555559</v>
          </cell>
          <cell r="E1020">
            <v>45685.48333333333</v>
          </cell>
          <cell r="F1020" t="str">
            <v>PZB0F47</v>
          </cell>
          <cell r="G1020" t="str">
            <v>EUCLIDES R GARBUIO TRANSPORTES LTDA</v>
          </cell>
          <cell r="H1020" t="str">
            <v>SANTA IZA</v>
          </cell>
          <cell r="I1020">
            <v>109</v>
          </cell>
          <cell r="J1020">
            <v>499.49</v>
          </cell>
          <cell r="K1020">
            <v>68.89</v>
          </cell>
          <cell r="L1020">
            <v>5403688</v>
          </cell>
        </row>
        <row r="1021">
          <cell r="C1021">
            <v>12510</v>
          </cell>
          <cell r="D1021">
            <v>45685.611111111109</v>
          </cell>
          <cell r="E1021">
            <v>45685.679166666669</v>
          </cell>
          <cell r="F1021" t="str">
            <v>PZB0F58</v>
          </cell>
          <cell r="G1021" t="str">
            <v>EUCLIDES R GARBUIO TRANSPORTES LTDA</v>
          </cell>
          <cell r="H1021" t="str">
            <v>SANTA IZA</v>
          </cell>
          <cell r="I1021">
            <v>18</v>
          </cell>
          <cell r="J1021">
            <v>493.61</v>
          </cell>
          <cell r="K1021">
            <v>64.97</v>
          </cell>
          <cell r="L1021">
            <v>5403681</v>
          </cell>
        </row>
        <row r="1022">
          <cell r="C1022">
            <v>12511</v>
          </cell>
          <cell r="D1022">
            <v>45686.084027777775</v>
          </cell>
          <cell r="E1022">
            <v>45686.134027777778</v>
          </cell>
          <cell r="F1022" t="str">
            <v>EYW0G53</v>
          </cell>
          <cell r="G1022" t="str">
            <v>EUCLIDES R GARBUIO TRANSPORTES LTDA</v>
          </cell>
          <cell r="H1022" t="str">
            <v>SANTA IZA</v>
          </cell>
          <cell r="I1022">
            <v>18</v>
          </cell>
          <cell r="J1022">
            <v>493.43</v>
          </cell>
          <cell r="K1022">
            <v>68.540000000000006</v>
          </cell>
          <cell r="L1022">
            <v>5403697</v>
          </cell>
        </row>
        <row r="1023">
          <cell r="C1023">
            <v>12512</v>
          </cell>
          <cell r="D1023">
            <v>45686.20208333333</v>
          </cell>
          <cell r="E1023">
            <v>45686.385416666664</v>
          </cell>
          <cell r="F1023" t="str">
            <v>GBP9C31</v>
          </cell>
          <cell r="G1023" t="str">
            <v>EUCLIDES R GARBUIO TRANSPORTES LTDA</v>
          </cell>
          <cell r="H1023" t="str">
            <v>SANTA IZA</v>
          </cell>
          <cell r="I1023">
            <v>109</v>
          </cell>
          <cell r="J1023">
            <v>499.57</v>
          </cell>
          <cell r="K1023">
            <v>58.51</v>
          </cell>
          <cell r="L1023">
            <v>5403708</v>
          </cell>
        </row>
        <row r="1024">
          <cell r="C1024">
            <v>12513</v>
          </cell>
          <cell r="D1024">
            <v>45686.189583333333</v>
          </cell>
          <cell r="E1024">
            <v>45686.244444444441</v>
          </cell>
          <cell r="F1024" t="str">
            <v>PZB0F53</v>
          </cell>
          <cell r="G1024" t="str">
            <v>EUCLIDES R GARBUIO TRANSPORTES LTDA</v>
          </cell>
          <cell r="H1024" t="str">
            <v>SANTA IZA</v>
          </cell>
          <cell r="I1024">
            <v>109</v>
          </cell>
          <cell r="J1024">
            <v>499.47</v>
          </cell>
          <cell r="K1024">
            <v>56.9</v>
          </cell>
          <cell r="L1024">
            <v>5403696</v>
          </cell>
        </row>
        <row r="1025">
          <cell r="C1025">
            <v>12514</v>
          </cell>
          <cell r="D1025">
            <v>45686.45</v>
          </cell>
          <cell r="E1025">
            <v>45686.486111111109</v>
          </cell>
          <cell r="F1025" t="str">
            <v>FJG0E62</v>
          </cell>
          <cell r="G1025" t="str">
            <v>EUCLIDES R GARBUIO TRANSPORTES LTDA</v>
          </cell>
          <cell r="H1025" t="str">
            <v>SANTA IZA</v>
          </cell>
          <cell r="I1025">
            <v>109</v>
          </cell>
          <cell r="J1025">
            <v>499.46</v>
          </cell>
          <cell r="K1025">
            <v>64.349999999999994</v>
          </cell>
          <cell r="L1025">
            <v>5403700</v>
          </cell>
        </row>
        <row r="1026">
          <cell r="C1026">
            <v>12515</v>
          </cell>
          <cell r="D1026">
            <v>45686.786111111112</v>
          </cell>
          <cell r="E1026">
            <v>45686.82708333333</v>
          </cell>
          <cell r="F1026" t="str">
            <v>SIY0C36</v>
          </cell>
          <cell r="G1026" t="str">
            <v>EUCLIDES R GARBUIO TRANSPORTES LTDA</v>
          </cell>
          <cell r="H1026" t="str">
            <v>SANTA IZA</v>
          </cell>
          <cell r="I1026">
            <v>110</v>
          </cell>
          <cell r="J1026">
            <v>499.4</v>
          </cell>
          <cell r="K1026">
            <v>66.52</v>
          </cell>
          <cell r="L1026">
            <v>5403718</v>
          </cell>
        </row>
        <row r="1027">
          <cell r="C1027">
            <v>12516</v>
          </cell>
          <cell r="D1027">
            <v>45686.957638888889</v>
          </cell>
          <cell r="E1027">
            <v>45686.980555555558</v>
          </cell>
          <cell r="F1027" t="str">
            <v>SIY0C20</v>
          </cell>
          <cell r="G1027" t="str">
            <v>EUCLIDES R GARBUIO TRANSPORTES LTDA</v>
          </cell>
          <cell r="H1027" t="str">
            <v>SANTA IZA</v>
          </cell>
          <cell r="I1027">
            <v>110</v>
          </cell>
          <cell r="J1027">
            <v>499.45</v>
          </cell>
          <cell r="K1027">
            <v>63.25</v>
          </cell>
          <cell r="L1027">
            <v>5403721</v>
          </cell>
        </row>
        <row r="1028">
          <cell r="C1028">
            <v>12517</v>
          </cell>
          <cell r="D1028">
            <v>45687.118055555555</v>
          </cell>
          <cell r="E1028">
            <v>45687.175000000003</v>
          </cell>
          <cell r="F1028" t="str">
            <v>SIY0C23</v>
          </cell>
          <cell r="G1028" t="str">
            <v>EUCLIDES R GARBUIO TRANSPORTES LTDA</v>
          </cell>
          <cell r="H1028" t="str">
            <v>SANTA IZA</v>
          </cell>
          <cell r="I1028">
            <v>110</v>
          </cell>
          <cell r="J1028">
            <v>499.46</v>
          </cell>
          <cell r="K1028">
            <v>64.489999999999995</v>
          </cell>
          <cell r="L1028">
            <v>5403724</v>
          </cell>
        </row>
        <row r="1029">
          <cell r="C1029">
            <v>12518</v>
          </cell>
          <cell r="D1029">
            <v>45687.109027777777</v>
          </cell>
          <cell r="E1029">
            <v>45687.150694444441</v>
          </cell>
          <cell r="F1029" t="str">
            <v>SJA5D91</v>
          </cell>
          <cell r="G1029" t="str">
            <v>EUCLIDES R GARBUIO TRANSPORTES LTDA</v>
          </cell>
          <cell r="H1029" t="str">
            <v>SANTA IZA</v>
          </cell>
          <cell r="I1029">
            <v>109</v>
          </cell>
          <cell r="J1029">
            <v>499.54</v>
          </cell>
          <cell r="K1029">
            <v>65.66</v>
          </cell>
          <cell r="L1029">
            <v>5403723</v>
          </cell>
        </row>
        <row r="1030">
          <cell r="C1030">
            <v>12519</v>
          </cell>
          <cell r="D1030">
            <v>45687.531944444447</v>
          </cell>
          <cell r="E1030">
            <v>45687.613888888889</v>
          </cell>
          <cell r="F1030" t="str">
            <v>SIY0C17</v>
          </cell>
          <cell r="G1030" t="str">
            <v>EUCLIDES R GARBUIO TRANSPORTES LTDA</v>
          </cell>
          <cell r="H1030" t="str">
            <v>SANTA IZA</v>
          </cell>
          <cell r="I1030">
            <v>109</v>
          </cell>
          <cell r="J1030">
            <v>499.42</v>
          </cell>
          <cell r="K1030">
            <v>69.3</v>
          </cell>
          <cell r="L1030">
            <v>5403725</v>
          </cell>
        </row>
        <row r="1031">
          <cell r="C1031">
            <v>12520</v>
          </cell>
          <cell r="D1031">
            <v>45688.497916666667</v>
          </cell>
          <cell r="E1031">
            <v>45688.580555555556</v>
          </cell>
          <cell r="F1031" t="str">
            <v>EYW0G53</v>
          </cell>
          <cell r="G1031" t="str">
            <v>EUCLIDES R GARBUIO TRANSPORTES LTDA</v>
          </cell>
          <cell r="H1031" t="str">
            <v>SANTA IZA</v>
          </cell>
          <cell r="I1031">
            <v>109</v>
          </cell>
          <cell r="J1031">
            <v>499.53</v>
          </cell>
          <cell r="K1031">
            <v>53.03</v>
          </cell>
          <cell r="L1031">
            <v>5403745</v>
          </cell>
        </row>
        <row r="1032">
          <cell r="C1032">
            <v>12521</v>
          </cell>
          <cell r="D1032">
            <v>45688.127083333333</v>
          </cell>
          <cell r="E1032">
            <v>45688.175694444442</v>
          </cell>
          <cell r="F1032" t="str">
            <v>SIY0C34</v>
          </cell>
          <cell r="G1032" t="str">
            <v>EUCLIDES R GARBUIO TRANSPORTES LTDA</v>
          </cell>
          <cell r="H1032" t="str">
            <v>SANTA IZA</v>
          </cell>
          <cell r="I1032">
            <v>18</v>
          </cell>
          <cell r="J1032">
            <v>493.52</v>
          </cell>
          <cell r="K1032">
            <v>66.38</v>
          </cell>
          <cell r="L1032">
            <v>5403738</v>
          </cell>
        </row>
        <row r="1033">
          <cell r="C1033">
            <v>12522</v>
          </cell>
          <cell r="D1033">
            <v>45688.105555555558</v>
          </cell>
          <cell r="E1033">
            <v>45688.138194444444</v>
          </cell>
          <cell r="F1033" t="str">
            <v>RVH8E82</v>
          </cell>
          <cell r="G1033" t="str">
            <v>EUCLIDES R GARBUIO TRANSPORTES LTDA</v>
          </cell>
          <cell r="H1033" t="str">
            <v>SANTA IZA</v>
          </cell>
          <cell r="I1033">
            <v>18</v>
          </cell>
          <cell r="J1033">
            <v>493.49</v>
          </cell>
          <cell r="K1033">
            <v>69.87</v>
          </cell>
          <cell r="L1033">
            <v>5403736</v>
          </cell>
        </row>
        <row r="1034">
          <cell r="C1034">
            <v>12523</v>
          </cell>
          <cell r="D1034">
            <v>45688.104861111111</v>
          </cell>
          <cell r="E1034">
            <v>45688.145138888889</v>
          </cell>
          <cell r="F1034" t="str">
            <v>GBP9C31</v>
          </cell>
          <cell r="G1034" t="str">
            <v>EUCLIDES R GARBUIO TRANSPORTES LTDA</v>
          </cell>
          <cell r="H1034" t="str">
            <v>SANTA IZA</v>
          </cell>
          <cell r="I1034">
            <v>18</v>
          </cell>
          <cell r="J1034">
            <v>493.38</v>
          </cell>
          <cell r="K1034">
            <v>58.94</v>
          </cell>
          <cell r="L1034">
            <v>5403735</v>
          </cell>
        </row>
        <row r="1035">
          <cell r="C1035">
            <v>12524</v>
          </cell>
          <cell r="D1035">
            <v>45686.488888888889</v>
          </cell>
          <cell r="E1035">
            <v>45686.522916666669</v>
          </cell>
          <cell r="F1035" t="str">
            <v>SSW4E67</v>
          </cell>
          <cell r="G1035" t="str">
            <v>EXPRESSO NEPOMUCENO S/A</v>
          </cell>
          <cell r="H1035" t="str">
            <v>SANTA IZA</v>
          </cell>
          <cell r="I1035">
            <v>110</v>
          </cell>
          <cell r="J1035">
            <v>499.45</v>
          </cell>
          <cell r="K1035">
            <v>63.13</v>
          </cell>
          <cell r="L1035">
            <v>5403691</v>
          </cell>
        </row>
        <row r="1036">
          <cell r="C1036">
            <v>12525</v>
          </cell>
          <cell r="D1036">
            <v>45686.28402777778</v>
          </cell>
          <cell r="E1036">
            <v>45686.339583333334</v>
          </cell>
          <cell r="F1036" t="str">
            <v>CUG0H04</v>
          </cell>
          <cell r="G1036" t="str">
            <v>EXPRESSO NEPOMUCENO S/A</v>
          </cell>
          <cell r="H1036" t="str">
            <v>SANTA IZA</v>
          </cell>
          <cell r="I1036">
            <v>110</v>
          </cell>
          <cell r="J1036">
            <v>499.45</v>
          </cell>
          <cell r="K1036">
            <v>63.43</v>
          </cell>
          <cell r="L1036">
            <v>5403690</v>
          </cell>
        </row>
        <row r="1037">
          <cell r="C1037">
            <v>12526</v>
          </cell>
          <cell r="D1037">
            <v>45686.259027777778</v>
          </cell>
          <cell r="E1037">
            <v>45686.320138888892</v>
          </cell>
          <cell r="F1037" t="str">
            <v>SSX1F07</v>
          </cell>
          <cell r="G1037" t="str">
            <v>EXPRESSO NEPOMUCENO S/A</v>
          </cell>
          <cell r="H1037" t="str">
            <v>SANTA IZA</v>
          </cell>
          <cell r="I1037">
            <v>109</v>
          </cell>
          <cell r="J1037">
            <v>499.37</v>
          </cell>
          <cell r="K1037">
            <v>55.47</v>
          </cell>
          <cell r="L1037">
            <v>5403689</v>
          </cell>
        </row>
        <row r="1038">
          <cell r="C1038">
            <v>12527</v>
          </cell>
          <cell r="D1038">
            <v>45686.393055555556</v>
          </cell>
          <cell r="E1038">
            <v>45686.435416666667</v>
          </cell>
          <cell r="F1038" t="str">
            <v>STB5A85</v>
          </cell>
          <cell r="G1038" t="str">
            <v>EXPRESSO NEPOMUCENO S/A</v>
          </cell>
          <cell r="H1038" t="str">
            <v>SANTA IZA</v>
          </cell>
          <cell r="I1038">
            <v>109</v>
          </cell>
          <cell r="J1038">
            <v>499.42</v>
          </cell>
          <cell r="K1038">
            <v>51.7</v>
          </cell>
          <cell r="L1038">
            <v>5403692</v>
          </cell>
        </row>
        <row r="1039">
          <cell r="C1039">
            <v>12528</v>
          </cell>
          <cell r="D1039">
            <v>45686.654861111114</v>
          </cell>
          <cell r="E1039">
            <v>45686.690972222219</v>
          </cell>
          <cell r="F1039" t="str">
            <v>DCU7F35</v>
          </cell>
          <cell r="G1039" t="str">
            <v>EXPRESSO NEPOMUCENO S/A</v>
          </cell>
          <cell r="H1039" t="str">
            <v>SANTA IZA</v>
          </cell>
          <cell r="I1039">
            <v>110</v>
          </cell>
          <cell r="J1039">
            <v>499.49</v>
          </cell>
          <cell r="K1039">
            <v>59.4</v>
          </cell>
          <cell r="L1039">
            <v>5403694</v>
          </cell>
        </row>
        <row r="1040">
          <cell r="C1040">
            <v>12529</v>
          </cell>
          <cell r="D1040">
            <v>45686.493750000001</v>
          </cell>
          <cell r="E1040">
            <v>45686.525694444441</v>
          </cell>
          <cell r="F1040" t="str">
            <v>CUB8B56</v>
          </cell>
          <cell r="G1040" t="str">
            <v>EXPRESSO NEPOMUCENO S/A</v>
          </cell>
          <cell r="H1040" t="str">
            <v>SANTA IZA</v>
          </cell>
          <cell r="I1040">
            <v>110</v>
          </cell>
          <cell r="J1040">
            <v>499.57</v>
          </cell>
          <cell r="K1040">
            <v>57.93</v>
          </cell>
          <cell r="L1040">
            <v>5403695</v>
          </cell>
        </row>
        <row r="1041">
          <cell r="C1041">
            <v>12530</v>
          </cell>
          <cell r="D1041">
            <v>45686.978472222225</v>
          </cell>
          <cell r="E1041">
            <v>45687.023611111108</v>
          </cell>
          <cell r="F1041" t="str">
            <v>DDL7I64</v>
          </cell>
          <cell r="G1041" t="str">
            <v>EXPRESSO NEPOMUCENO S/A</v>
          </cell>
          <cell r="H1041" t="str">
            <v>SANTA IZA</v>
          </cell>
          <cell r="I1041">
            <v>110</v>
          </cell>
          <cell r="J1041">
            <v>499.47</v>
          </cell>
          <cell r="K1041">
            <v>56.76</v>
          </cell>
          <cell r="L1041">
            <v>5403693</v>
          </cell>
        </row>
        <row r="1042">
          <cell r="C1042">
            <v>12531</v>
          </cell>
          <cell r="D1042">
            <v>45687.079861111109</v>
          </cell>
          <cell r="E1042">
            <v>45687.129166666666</v>
          </cell>
          <cell r="F1042" t="str">
            <v>OPP4B05</v>
          </cell>
          <cell r="G1042" t="str">
            <v>EXPRESSO NEPOMUCENO S/A</v>
          </cell>
          <cell r="H1042" t="str">
            <v>SANTA IZA</v>
          </cell>
          <cell r="I1042">
            <v>110</v>
          </cell>
          <cell r="J1042">
            <v>499.44</v>
          </cell>
          <cell r="K1042">
            <v>62.17</v>
          </cell>
          <cell r="L1042">
            <v>5403701</v>
          </cell>
        </row>
        <row r="1043">
          <cell r="C1043">
            <v>12532</v>
          </cell>
          <cell r="D1043">
            <v>45687.04583333333</v>
          </cell>
          <cell r="E1043">
            <v>45687.081250000003</v>
          </cell>
          <cell r="F1043" t="str">
            <v>SSR1I16</v>
          </cell>
          <cell r="G1043" t="str">
            <v>EXPRESSO NEPOMUCENO S/A</v>
          </cell>
          <cell r="H1043" t="str">
            <v>SANTA IZA</v>
          </cell>
          <cell r="I1043">
            <v>110</v>
          </cell>
          <cell r="J1043">
            <v>499.51</v>
          </cell>
          <cell r="K1043">
            <v>61.02</v>
          </cell>
          <cell r="L1043">
            <v>5403702</v>
          </cell>
        </row>
        <row r="1044">
          <cell r="C1044">
            <v>12533</v>
          </cell>
          <cell r="D1044">
            <v>45686.996527777781</v>
          </cell>
          <cell r="E1044">
            <v>45687.018055555556</v>
          </cell>
          <cell r="F1044" t="str">
            <v>STD2G26</v>
          </cell>
          <cell r="G1044" t="str">
            <v>EXPRESSO NEPOMUCENO S/A</v>
          </cell>
          <cell r="H1044" t="str">
            <v>SANTA IZA</v>
          </cell>
          <cell r="I1044">
            <v>109</v>
          </cell>
          <cell r="J1044">
            <v>499.51</v>
          </cell>
          <cell r="K1044">
            <v>51.27</v>
          </cell>
          <cell r="L1044">
            <v>5403722</v>
          </cell>
        </row>
        <row r="1045">
          <cell r="C1045">
            <v>12534</v>
          </cell>
          <cell r="D1045">
            <v>45686.788888888892</v>
          </cell>
          <cell r="E1045">
            <v>45686.837500000001</v>
          </cell>
          <cell r="F1045" t="str">
            <v>SST9C72</v>
          </cell>
          <cell r="G1045" t="str">
            <v>EXPRESSO NEPOMUCENO S/A</v>
          </cell>
          <cell r="H1045" t="str">
            <v>SANTA IZA</v>
          </cell>
          <cell r="I1045">
            <v>108</v>
          </cell>
          <cell r="J1045">
            <v>499.5</v>
          </cell>
          <cell r="K1045">
            <v>60.02</v>
          </cell>
          <cell r="L1045">
            <v>5403705</v>
          </cell>
        </row>
        <row r="1046">
          <cell r="C1046">
            <v>12535</v>
          </cell>
          <cell r="D1046">
            <v>45686.783333333333</v>
          </cell>
          <cell r="E1046">
            <v>45686.800694444442</v>
          </cell>
          <cell r="F1046" t="str">
            <v>SSS2E21</v>
          </cell>
          <cell r="G1046" t="str">
            <v>EXPRESSO NEPOMUCENO S/A</v>
          </cell>
          <cell r="H1046" t="str">
            <v>SANTA IZA</v>
          </cell>
          <cell r="I1046">
            <v>108</v>
          </cell>
          <cell r="J1046">
            <v>499.41</v>
          </cell>
          <cell r="K1046">
            <v>59.21</v>
          </cell>
          <cell r="L1046">
            <v>5403717</v>
          </cell>
        </row>
        <row r="1047">
          <cell r="C1047">
            <v>12536</v>
          </cell>
          <cell r="D1047">
            <v>45687.188194444447</v>
          </cell>
          <cell r="E1047">
            <v>45687.223611111112</v>
          </cell>
          <cell r="F1047" t="str">
            <v>OPP4B11</v>
          </cell>
          <cell r="G1047" t="str">
            <v>EXPRESSO NEPOMUCENO S/A</v>
          </cell>
          <cell r="H1047" t="str">
            <v>SANTA IZA</v>
          </cell>
          <cell r="I1047">
            <v>109</v>
          </cell>
          <cell r="J1047">
            <v>499.46</v>
          </cell>
          <cell r="K1047">
            <v>55.32</v>
          </cell>
          <cell r="L1047">
            <v>5403727</v>
          </cell>
        </row>
        <row r="1048">
          <cell r="C1048">
            <v>12537</v>
          </cell>
          <cell r="D1048">
            <v>45686.925000000003</v>
          </cell>
          <cell r="E1048">
            <v>45686.951388888891</v>
          </cell>
          <cell r="F1048" t="str">
            <v>DEI9C65</v>
          </cell>
          <cell r="G1048" t="str">
            <v>EXPRESSO NEPOMUCENO S/A</v>
          </cell>
          <cell r="H1048" t="str">
            <v>SANTA IZA</v>
          </cell>
          <cell r="I1048">
            <v>110</v>
          </cell>
          <cell r="J1048">
            <v>499.55</v>
          </cell>
          <cell r="K1048">
            <v>55.75</v>
          </cell>
          <cell r="L1048">
            <v>5403704</v>
          </cell>
        </row>
        <row r="1049">
          <cell r="C1049">
            <v>12538</v>
          </cell>
          <cell r="D1049">
            <v>45687.274305555555</v>
          </cell>
          <cell r="E1049">
            <v>45687.3125</v>
          </cell>
          <cell r="F1049" t="str">
            <v>OPP4E29</v>
          </cell>
          <cell r="G1049" t="str">
            <v>EXPRESSO NEPOMUCENO S/A</v>
          </cell>
          <cell r="H1049" t="str">
            <v>SANTA IZA</v>
          </cell>
          <cell r="I1049">
            <v>110</v>
          </cell>
          <cell r="J1049">
            <v>499.56</v>
          </cell>
          <cell r="K1049">
            <v>68.92</v>
          </cell>
          <cell r="L1049">
            <v>5403713</v>
          </cell>
        </row>
        <row r="1050">
          <cell r="C1050">
            <v>12539</v>
          </cell>
          <cell r="D1050">
            <v>45687.425694444442</v>
          </cell>
          <cell r="E1050">
            <v>45687.521527777775</v>
          </cell>
          <cell r="F1050" t="str">
            <v>CQU0D45</v>
          </cell>
          <cell r="G1050" t="str">
            <v>EXPRESSO NEPOMUCENO S/A</v>
          </cell>
          <cell r="H1050" t="str">
            <v>SANTA IZA</v>
          </cell>
          <cell r="I1050">
            <v>110</v>
          </cell>
          <cell r="J1050">
            <v>499.51</v>
          </cell>
          <cell r="K1050">
            <v>61.84</v>
          </cell>
          <cell r="L1050">
            <v>5403712</v>
          </cell>
        </row>
        <row r="1051">
          <cell r="C1051">
            <v>12540</v>
          </cell>
          <cell r="D1051">
            <v>45687.824999999997</v>
          </cell>
          <cell r="E1051">
            <v>45687.859027777777</v>
          </cell>
          <cell r="F1051" t="str">
            <v>STE1C25</v>
          </cell>
          <cell r="G1051" t="str">
            <v>EXPRESSO NEPOMUCENO S/A</v>
          </cell>
          <cell r="H1051" t="str">
            <v>SANTA IZA</v>
          </cell>
          <cell r="I1051">
            <v>18</v>
          </cell>
          <cell r="J1051">
            <v>493.44</v>
          </cell>
          <cell r="K1051">
            <v>55.65</v>
          </cell>
          <cell r="L1051">
            <v>5403714</v>
          </cell>
        </row>
        <row r="1052">
          <cell r="C1052">
            <v>12541</v>
          </cell>
          <cell r="D1052">
            <v>45687.956944444442</v>
          </cell>
          <cell r="E1052">
            <v>45688.003472222219</v>
          </cell>
          <cell r="F1052" t="str">
            <v>OQA0G80</v>
          </cell>
          <cell r="G1052" t="str">
            <v>EXPRESSO NEPOMUCENO S/A</v>
          </cell>
          <cell r="H1052" t="str">
            <v>SANTA IZA</v>
          </cell>
          <cell r="I1052">
            <v>18</v>
          </cell>
          <cell r="J1052">
            <v>493.42</v>
          </cell>
          <cell r="K1052">
            <v>60.07</v>
          </cell>
          <cell r="L1052">
            <v>5403719</v>
          </cell>
        </row>
        <row r="1053">
          <cell r="C1053">
            <v>12542</v>
          </cell>
          <cell r="D1053">
            <v>45688.363888888889</v>
          </cell>
          <cell r="E1053">
            <v>45688.522916666669</v>
          </cell>
          <cell r="F1053" t="str">
            <v>SWW6I54</v>
          </cell>
          <cell r="G1053" t="str">
            <v>EXPRESSO NEPOMUCENO S/A</v>
          </cell>
          <cell r="H1053" t="str">
            <v>SANTA IZA</v>
          </cell>
          <cell r="I1053">
            <v>18</v>
          </cell>
          <cell r="J1053">
            <v>493.49</v>
          </cell>
          <cell r="K1053">
            <v>60.65</v>
          </cell>
          <cell r="L1053">
            <v>5403744</v>
          </cell>
        </row>
        <row r="1054">
          <cell r="C1054">
            <v>12543</v>
          </cell>
          <cell r="D1054">
            <v>45688.926388888889</v>
          </cell>
          <cell r="E1054">
            <v>45688.977777777778</v>
          </cell>
          <cell r="F1054" t="str">
            <v>OPP4E29</v>
          </cell>
          <cell r="G1054" t="str">
            <v>EXPRESSO NEPOMUCENO S/A</v>
          </cell>
          <cell r="H1054" t="str">
            <v>SANTA IZA</v>
          </cell>
          <cell r="I1054">
            <v>110</v>
          </cell>
          <cell r="J1054">
            <v>499.47</v>
          </cell>
          <cell r="K1054">
            <v>65.73</v>
          </cell>
          <cell r="L1054">
            <v>5403748</v>
          </cell>
        </row>
        <row r="1055">
          <cell r="C1055">
            <v>12544</v>
          </cell>
          <cell r="D1055">
            <v>45688.717361111114</v>
          </cell>
          <cell r="E1055">
            <v>45688.741666666669</v>
          </cell>
          <cell r="F1055" t="str">
            <v>OPP4A83</v>
          </cell>
          <cell r="G1055" t="str">
            <v>EXPRESSO NEPOMUCENO S/A</v>
          </cell>
          <cell r="H1055" t="str">
            <v>SANTA IZA</v>
          </cell>
          <cell r="I1055">
            <v>110</v>
          </cell>
          <cell r="J1055">
            <v>499.43</v>
          </cell>
          <cell r="K1055">
            <v>61.19</v>
          </cell>
          <cell r="L1055">
            <v>5403747</v>
          </cell>
        </row>
        <row r="1056">
          <cell r="C1056">
            <v>12545</v>
          </cell>
          <cell r="D1056">
            <v>45689.540972222225</v>
          </cell>
          <cell r="E1056">
            <v>45689.561805555553</v>
          </cell>
          <cell r="F1056" t="str">
            <v>OPP5H48</v>
          </cell>
          <cell r="G1056" t="str">
            <v>EXPRESSO NEPOMUCENO S/A</v>
          </cell>
          <cell r="H1056" t="str">
            <v>SANTA IZA</v>
          </cell>
          <cell r="I1056">
            <v>18</v>
          </cell>
          <cell r="J1056">
            <v>493.54</v>
          </cell>
          <cell r="K1056">
            <v>58.01</v>
          </cell>
          <cell r="L1056">
            <v>5403743</v>
          </cell>
        </row>
        <row r="1057">
          <cell r="C1057">
            <v>12546</v>
          </cell>
          <cell r="D1057">
            <v>45688.748611111114</v>
          </cell>
          <cell r="E1057">
            <v>45688.785416666666</v>
          </cell>
          <cell r="F1057" t="str">
            <v>SSV9D40</v>
          </cell>
          <cell r="G1057" t="str">
            <v>EXPRESSO NEPOMUCENO S/A</v>
          </cell>
          <cell r="H1057" t="str">
            <v>SANTA IZA</v>
          </cell>
          <cell r="I1057">
            <v>110</v>
          </cell>
          <cell r="J1057">
            <v>499.55</v>
          </cell>
          <cell r="K1057">
            <v>55.89</v>
          </cell>
          <cell r="L1057">
            <v>5403742</v>
          </cell>
        </row>
        <row r="1058">
          <cell r="C1058">
            <v>12547</v>
          </cell>
          <cell r="D1058">
            <v>45689.341666666667</v>
          </cell>
          <cell r="E1058">
            <v>45689.374305555553</v>
          </cell>
          <cell r="F1058" t="str">
            <v>SVB9J08</v>
          </cell>
          <cell r="G1058" t="str">
            <v>EXPRESSO NEPOMUCENO S/A</v>
          </cell>
          <cell r="H1058" t="str">
            <v>SANTA IZA</v>
          </cell>
          <cell r="I1058">
            <v>18</v>
          </cell>
          <cell r="J1058">
            <v>493.44</v>
          </cell>
          <cell r="K1058">
            <v>58.65</v>
          </cell>
          <cell r="L1058">
            <v>5403734</v>
          </cell>
        </row>
        <row r="1059">
          <cell r="C1059">
            <v>12548</v>
          </cell>
          <cell r="D1059">
            <v>45689.474305555559</v>
          </cell>
          <cell r="E1059">
            <v>45689.506944444445</v>
          </cell>
          <cell r="F1059" t="str">
            <v>CCU0D95</v>
          </cell>
          <cell r="G1059" t="str">
            <v>EXPRESSO NEPOMUCENO S/A</v>
          </cell>
          <cell r="H1059" t="str">
            <v>SANTA IZA</v>
          </cell>
          <cell r="I1059">
            <v>18</v>
          </cell>
          <cell r="J1059">
            <v>493.46</v>
          </cell>
          <cell r="K1059">
            <v>65.72</v>
          </cell>
          <cell r="L1059">
            <v>5403752</v>
          </cell>
        </row>
        <row r="1060">
          <cell r="C1060">
            <v>12549</v>
          </cell>
          <cell r="D1060">
            <v>45691.84375</v>
          </cell>
          <cell r="E1060">
            <v>45691.899305555555</v>
          </cell>
          <cell r="F1060" t="str">
            <v>OPP5H56</v>
          </cell>
          <cell r="G1060" t="str">
            <v>EXPRESSO NEPOMUCENO S/A</v>
          </cell>
          <cell r="H1060" t="str">
            <v>SANTA IZA</v>
          </cell>
          <cell r="I1060">
            <v>110</v>
          </cell>
          <cell r="J1060">
            <v>499.57</v>
          </cell>
          <cell r="K1060">
            <v>57.51</v>
          </cell>
          <cell r="L1060">
            <v>5403754</v>
          </cell>
        </row>
        <row r="1061">
          <cell r="C1061">
            <v>12553</v>
          </cell>
          <cell r="D1061">
            <v>45685.368750000001</v>
          </cell>
          <cell r="E1061">
            <v>45685.398611111108</v>
          </cell>
          <cell r="F1061" t="str">
            <v>SSU6I65</v>
          </cell>
          <cell r="G1061" t="str">
            <v>EXPRESSO NEPOMUCENO S/A</v>
          </cell>
          <cell r="H1061" t="str">
            <v>SANTA IZA</v>
          </cell>
          <cell r="I1061">
            <v>109</v>
          </cell>
          <cell r="J1061">
            <v>499.51</v>
          </cell>
          <cell r="K1061">
            <v>61.08</v>
          </cell>
          <cell r="L1061">
            <v>5403687</v>
          </cell>
        </row>
        <row r="1062">
          <cell r="C1062">
            <v>12554</v>
          </cell>
          <cell r="D1062">
            <v>45684.128472222219</v>
          </cell>
          <cell r="E1062">
            <v>45684.140972222223</v>
          </cell>
          <cell r="F1062" t="str">
            <v>OPP4A83</v>
          </cell>
          <cell r="G1062" t="str">
            <v>EXPRESSO NEPOMUCENO S/A</v>
          </cell>
          <cell r="H1062" t="str">
            <v>SANTA IZA</v>
          </cell>
          <cell r="I1062">
            <v>109</v>
          </cell>
          <cell r="J1062">
            <v>499.55</v>
          </cell>
          <cell r="K1062">
            <v>67.319999999999993</v>
          </cell>
          <cell r="L1062">
            <v>5403666</v>
          </cell>
        </row>
        <row r="1063">
          <cell r="C1063">
            <v>12555</v>
          </cell>
          <cell r="D1063">
            <v>45684.463194444441</v>
          </cell>
          <cell r="E1063">
            <v>45684.530555555553</v>
          </cell>
          <cell r="F1063" t="str">
            <v>STG0F21</v>
          </cell>
          <cell r="G1063" t="str">
            <v>EXPRESSO NEPOMUCENO S/A</v>
          </cell>
          <cell r="H1063" t="str">
            <v>SANTA IZA</v>
          </cell>
          <cell r="I1063">
            <v>18</v>
          </cell>
          <cell r="J1063">
            <v>493.52</v>
          </cell>
          <cell r="K1063">
            <v>65.59</v>
          </cell>
          <cell r="L1063">
            <v>5403653</v>
          </cell>
        </row>
        <row r="1064">
          <cell r="C1064">
            <v>12556</v>
          </cell>
          <cell r="D1064">
            <v>45685.095138888886</v>
          </cell>
          <cell r="E1064">
            <v>45685.147916666669</v>
          </cell>
          <cell r="F1064" t="str">
            <v>OPP4B05</v>
          </cell>
          <cell r="G1064" t="str">
            <v>EXPRESSO NEPOMUCENO S/A</v>
          </cell>
          <cell r="H1064" t="str">
            <v>SANTA IZA</v>
          </cell>
          <cell r="I1064">
            <v>18</v>
          </cell>
          <cell r="J1064">
            <v>493.43</v>
          </cell>
          <cell r="K1064">
            <v>72.31</v>
          </cell>
          <cell r="L1064">
            <v>5403654</v>
          </cell>
        </row>
        <row r="1065">
          <cell r="C1065">
            <v>12557</v>
          </cell>
          <cell r="D1065">
            <v>45685.836111111108</v>
          </cell>
          <cell r="E1065">
            <v>45685.843055555553</v>
          </cell>
          <cell r="F1065" t="str">
            <v>DBS1E54</v>
          </cell>
          <cell r="G1065" t="str">
            <v>EXPRESSO NEPOMUCENO S/A</v>
          </cell>
          <cell r="H1065" t="str">
            <v>SANTA IZA</v>
          </cell>
          <cell r="I1065">
            <v>109</v>
          </cell>
          <cell r="J1065">
            <v>499.56</v>
          </cell>
          <cell r="K1065">
            <v>57.11</v>
          </cell>
          <cell r="L1065">
            <v>5403686</v>
          </cell>
        </row>
        <row r="1066">
          <cell r="C1066">
            <v>12558</v>
          </cell>
          <cell r="D1066">
            <v>45685.930555555555</v>
          </cell>
          <cell r="E1066">
            <v>45685.97152777778</v>
          </cell>
          <cell r="F1066" t="str">
            <v>CQU0D45</v>
          </cell>
          <cell r="G1066" t="str">
            <v>EXPRESSO NEPOMUCENO S/A</v>
          </cell>
          <cell r="H1066" t="str">
            <v>SANTA IZA</v>
          </cell>
          <cell r="I1066">
            <v>18</v>
          </cell>
          <cell r="J1066">
            <v>493.47</v>
          </cell>
          <cell r="K1066">
            <v>61.3</v>
          </cell>
          <cell r="L1066">
            <v>5403679</v>
          </cell>
        </row>
        <row r="1067">
          <cell r="C1067">
            <v>12559</v>
          </cell>
          <cell r="D1067">
            <v>45683.347222222219</v>
          </cell>
          <cell r="E1067">
            <v>45683.409722222219</v>
          </cell>
          <cell r="F1067" t="str">
            <v>SUX9C68</v>
          </cell>
          <cell r="G1067" t="str">
            <v>EXPRESSO OLSEN TRANSPORTES RODOVIÁRIOS DE CARGAS LTDA</v>
          </cell>
          <cell r="H1067" t="str">
            <v>SANTA IZA</v>
          </cell>
          <cell r="I1067">
            <v>109</v>
          </cell>
          <cell r="J1067">
            <v>499.43</v>
          </cell>
          <cell r="K1067">
            <v>61.71</v>
          </cell>
          <cell r="L1067">
            <v>5403646</v>
          </cell>
        </row>
        <row r="1068">
          <cell r="C1068">
            <v>12560</v>
          </cell>
          <cell r="D1068">
            <v>45683.386805555558</v>
          </cell>
          <cell r="E1068">
            <v>45683.405555555553</v>
          </cell>
          <cell r="F1068" t="str">
            <v>STO6D65</v>
          </cell>
          <cell r="G1068" t="str">
            <v>EXPRESSO OLSEN TRANSPORTES RODOVIÁRIOS DE CARGAS LTDA</v>
          </cell>
          <cell r="H1068" t="str">
            <v>SANTA IZA</v>
          </cell>
          <cell r="I1068">
            <v>109</v>
          </cell>
          <cell r="J1068">
            <v>499.48</v>
          </cell>
          <cell r="K1068">
            <v>67.45</v>
          </cell>
          <cell r="L1068">
            <v>5403648</v>
          </cell>
        </row>
        <row r="1069">
          <cell r="C1069">
            <v>12561</v>
          </cell>
          <cell r="D1069">
            <v>45683.347222222219</v>
          </cell>
          <cell r="E1069">
            <v>45683.4</v>
          </cell>
          <cell r="F1069" t="str">
            <v>SWS6G59</v>
          </cell>
          <cell r="G1069" t="str">
            <v>EXPRESSO OLSEN TRANSPORTES RODOVIÁRIOS DE CARGAS LTDA</v>
          </cell>
          <cell r="H1069" t="str">
            <v>SANTA IZA</v>
          </cell>
          <cell r="I1069">
            <v>108</v>
          </cell>
          <cell r="J1069">
            <v>499.56</v>
          </cell>
          <cell r="K1069">
            <v>68.540000000000006</v>
          </cell>
          <cell r="L1069">
            <v>5403645</v>
          </cell>
        </row>
        <row r="1070">
          <cell r="C1070">
            <v>12562</v>
          </cell>
          <cell r="D1070">
            <v>45683.436805555553</v>
          </cell>
          <cell r="E1070">
            <v>45683.460416666669</v>
          </cell>
          <cell r="F1070" t="str">
            <v>RYR3E46</v>
          </cell>
          <cell r="G1070" t="str">
            <v>EXPRESSO OLSEN TRANSPORTES RODOVIÁRIOS DE CARGAS LTDA</v>
          </cell>
          <cell r="H1070" t="str">
            <v>SANTA IZA</v>
          </cell>
          <cell r="I1070">
            <v>109</v>
          </cell>
          <cell r="J1070">
            <v>499.54</v>
          </cell>
          <cell r="K1070">
            <v>65.08</v>
          </cell>
          <cell r="L1070">
            <v>5403650</v>
          </cell>
        </row>
        <row r="1071">
          <cell r="C1071">
            <v>12563</v>
          </cell>
          <cell r="D1071">
            <v>45684.065972222219</v>
          </cell>
          <cell r="E1071">
            <v>45684.113888888889</v>
          </cell>
          <cell r="F1071" t="str">
            <v>RYK2G95</v>
          </cell>
          <cell r="G1071" t="str">
            <v>EXPRESSO OLSEN TRANSPORTES RODOVIÁRIOS DE CARGAS LTDA</v>
          </cell>
          <cell r="H1071" t="str">
            <v>SANTA IZA</v>
          </cell>
          <cell r="I1071">
            <v>110</v>
          </cell>
          <cell r="J1071">
            <v>499.56</v>
          </cell>
          <cell r="K1071">
            <v>68.180000000000007</v>
          </cell>
          <cell r="L1071">
            <v>5403663</v>
          </cell>
        </row>
        <row r="1072">
          <cell r="C1072">
            <v>12564</v>
          </cell>
          <cell r="D1072">
            <v>45683.183333333334</v>
          </cell>
          <cell r="E1072">
            <v>45683.239583333336</v>
          </cell>
          <cell r="F1072" t="str">
            <v>SUL6J90</v>
          </cell>
          <cell r="G1072" t="str">
            <v>EXPRESSO OLSEN TRANSPORTES RODOVIÁRIOS DE CARGAS LTDA</v>
          </cell>
          <cell r="H1072" t="str">
            <v>SANTA IZA</v>
          </cell>
          <cell r="I1072">
            <v>108</v>
          </cell>
          <cell r="J1072">
            <v>499.53</v>
          </cell>
          <cell r="K1072">
            <v>63.2</v>
          </cell>
          <cell r="L1072">
            <v>5403642</v>
          </cell>
        </row>
        <row r="1073">
          <cell r="C1073">
            <v>12565</v>
          </cell>
          <cell r="D1073">
            <v>45684.402083333334</v>
          </cell>
          <cell r="E1073">
            <v>45684.459027777775</v>
          </cell>
          <cell r="F1073" t="str">
            <v>SUX9C68</v>
          </cell>
          <cell r="G1073" t="str">
            <v>EXPRESSO OLSEN TRANSPORTES RODOVIÁRIOS DE CARGAS LTDA</v>
          </cell>
          <cell r="H1073" t="str">
            <v>SANTA IZA</v>
          </cell>
          <cell r="I1073">
            <v>18</v>
          </cell>
          <cell r="J1073">
            <v>493.54</v>
          </cell>
          <cell r="K1073">
            <v>64.25</v>
          </cell>
          <cell r="L1073">
            <v>5403672</v>
          </cell>
        </row>
        <row r="1074">
          <cell r="C1074">
            <v>12566</v>
          </cell>
          <cell r="D1074">
            <v>45684.052083333336</v>
          </cell>
          <cell r="E1074">
            <v>45684.111805555556</v>
          </cell>
          <cell r="F1074" t="str">
            <v>ELT0D91</v>
          </cell>
          <cell r="G1074" t="str">
            <v>EXPRESSO OLSEN TRANSPORTES RODOVIÁRIOS DE CARGAS LTDA</v>
          </cell>
          <cell r="H1074" t="str">
            <v>SANTA IZA</v>
          </cell>
          <cell r="I1074">
            <v>109</v>
          </cell>
          <cell r="J1074">
            <v>499.44</v>
          </cell>
          <cell r="K1074">
            <v>62.05</v>
          </cell>
          <cell r="L1074">
            <v>5403662</v>
          </cell>
        </row>
        <row r="1075">
          <cell r="C1075">
            <v>12567</v>
          </cell>
          <cell r="D1075">
            <v>45684.297222222223</v>
          </cell>
          <cell r="E1075">
            <v>45684.330555555556</v>
          </cell>
          <cell r="F1075" t="str">
            <v>SWS6G59</v>
          </cell>
          <cell r="G1075" t="str">
            <v>EXPRESSO OLSEN TRANSPORTES RODOVIÁRIOS DE CARGAS LTDA</v>
          </cell>
          <cell r="H1075" t="str">
            <v>SANTA IZA</v>
          </cell>
          <cell r="I1075">
            <v>18</v>
          </cell>
          <cell r="J1075">
            <v>493.53</v>
          </cell>
          <cell r="K1075">
            <v>59.55</v>
          </cell>
          <cell r="L1075">
            <v>5403670</v>
          </cell>
        </row>
        <row r="1076">
          <cell r="C1076">
            <v>12568</v>
          </cell>
          <cell r="D1076">
            <v>45684.401388888888</v>
          </cell>
          <cell r="E1076">
            <v>45684.439583333333</v>
          </cell>
          <cell r="F1076" t="str">
            <v>STO6D65</v>
          </cell>
          <cell r="G1076" t="str">
            <v>EXPRESSO OLSEN TRANSPORTES RODOVIÁRIOS DE CARGAS LTDA</v>
          </cell>
          <cell r="H1076" t="str">
            <v>SANTA IZA</v>
          </cell>
          <cell r="I1076">
            <v>18</v>
          </cell>
          <cell r="J1076">
            <v>493.5</v>
          </cell>
          <cell r="K1076">
            <v>63.04</v>
          </cell>
          <cell r="L1076">
            <v>5403671</v>
          </cell>
        </row>
        <row r="1077">
          <cell r="C1077">
            <v>12569</v>
          </cell>
          <cell r="D1077">
            <v>45684.195833333331</v>
          </cell>
          <cell r="E1077">
            <v>45684.275694444441</v>
          </cell>
          <cell r="F1077" t="str">
            <v>SUL6J90</v>
          </cell>
          <cell r="G1077" t="str">
            <v>EXPRESSO OLSEN TRANSPORTES RODOVIÁRIOS DE CARGAS LTDA</v>
          </cell>
          <cell r="H1077" t="str">
            <v>SANTA IZA</v>
          </cell>
          <cell r="I1077">
            <v>18</v>
          </cell>
          <cell r="J1077">
            <v>493.49</v>
          </cell>
          <cell r="K1077">
            <v>65.290000000000006</v>
          </cell>
          <cell r="L1077">
            <v>5403667</v>
          </cell>
        </row>
        <row r="1078">
          <cell r="C1078">
            <v>12570</v>
          </cell>
          <cell r="D1078">
            <v>45684.442361111112</v>
          </cell>
          <cell r="E1078">
            <v>45684.478472222225</v>
          </cell>
          <cell r="F1078" t="str">
            <v>RYR3E46</v>
          </cell>
          <cell r="G1078" t="str">
            <v>EXPRESSO OLSEN TRANSPORTES RODOVIÁRIOS DE CARGAS LTDA</v>
          </cell>
          <cell r="H1078" t="str">
            <v>SANTA IZA</v>
          </cell>
          <cell r="I1078">
            <v>18</v>
          </cell>
          <cell r="J1078">
            <v>493.47</v>
          </cell>
          <cell r="K1078">
            <v>59.7</v>
          </cell>
          <cell r="L1078">
            <v>5403673</v>
          </cell>
        </row>
        <row r="1079">
          <cell r="C1079">
            <v>12571</v>
          </cell>
          <cell r="D1079">
            <v>45685.3125</v>
          </cell>
          <cell r="E1079">
            <v>45685.42083333333</v>
          </cell>
          <cell r="F1079" t="str">
            <v>STO6D65</v>
          </cell>
          <cell r="G1079" t="str">
            <v>EXPRESSO OLSEN TRANSPORTES RODOVIÁRIOS DE CARGAS LTDA</v>
          </cell>
          <cell r="H1079" t="str">
            <v>SANTA IZA</v>
          </cell>
          <cell r="I1079">
            <v>108</v>
          </cell>
          <cell r="J1079">
            <v>499.47</v>
          </cell>
          <cell r="K1079">
            <v>66.61</v>
          </cell>
          <cell r="L1079">
            <v>5403685</v>
          </cell>
        </row>
        <row r="1080">
          <cell r="C1080">
            <v>12572</v>
          </cell>
          <cell r="D1080">
            <v>45685.287499999999</v>
          </cell>
          <cell r="E1080">
            <v>45685.32708333333</v>
          </cell>
          <cell r="F1080" t="str">
            <v>SUX9C68</v>
          </cell>
          <cell r="G1080" t="str">
            <v>EXPRESSO OLSEN TRANSPORTES RODOVIÁRIOS DE CARGAS LTDA</v>
          </cell>
          <cell r="H1080" t="str">
            <v>SANTA IZA</v>
          </cell>
          <cell r="I1080">
            <v>18</v>
          </cell>
          <cell r="J1080">
            <v>493.5</v>
          </cell>
          <cell r="K1080">
            <v>61.58</v>
          </cell>
          <cell r="L1080">
            <v>5403684</v>
          </cell>
        </row>
        <row r="1081">
          <cell r="C1081">
            <v>12573</v>
          </cell>
          <cell r="D1081">
            <v>45686.668749999997</v>
          </cell>
          <cell r="E1081">
            <v>45686.692361111112</v>
          </cell>
          <cell r="F1081" t="str">
            <v>SWS6G59</v>
          </cell>
          <cell r="G1081" t="str">
            <v>EXPRESSO OLSEN TRANSPORTES RODOVIÁRIOS DE CARGAS LTDA</v>
          </cell>
          <cell r="H1081" t="str">
            <v>SANTA IZA</v>
          </cell>
          <cell r="I1081">
            <v>110</v>
          </cell>
          <cell r="J1081">
            <v>499.48</v>
          </cell>
          <cell r="K1081">
            <v>57.84</v>
          </cell>
          <cell r="L1081">
            <v>5403716</v>
          </cell>
        </row>
        <row r="1082">
          <cell r="C1082">
            <v>12574</v>
          </cell>
          <cell r="D1082">
            <v>45684.329861111109</v>
          </cell>
          <cell r="E1082">
            <v>45684.393750000003</v>
          </cell>
          <cell r="F1082" t="str">
            <v>RVH8E82</v>
          </cell>
          <cell r="G1082" t="str">
            <v>EUCLIDES R GARBUIO TRANSPORTES LTDA</v>
          </cell>
          <cell r="H1082" t="str">
            <v>NOVA ERA</v>
          </cell>
          <cell r="I1082">
            <v>15</v>
          </cell>
          <cell r="J1082">
            <v>456.78</v>
          </cell>
          <cell r="K1082">
            <v>69.53</v>
          </cell>
          <cell r="L1082">
            <v>570426</v>
          </cell>
        </row>
        <row r="1083">
          <cell r="C1083">
            <v>12575</v>
          </cell>
          <cell r="D1083">
            <v>45684.70416666667</v>
          </cell>
          <cell r="E1083">
            <v>45684.84375</v>
          </cell>
          <cell r="F1083" t="str">
            <v>SIY0C28</v>
          </cell>
          <cell r="G1083" t="str">
            <v>EUCLIDES R GARBUIO TRANSPORTES LTDA</v>
          </cell>
          <cell r="H1083" t="str">
            <v>NOVA ERA</v>
          </cell>
          <cell r="I1083">
            <v>15</v>
          </cell>
          <cell r="J1083">
            <v>456.72</v>
          </cell>
          <cell r="K1083">
            <v>75.67</v>
          </cell>
          <cell r="L1083">
            <v>570442</v>
          </cell>
        </row>
        <row r="1084">
          <cell r="C1084">
            <v>12576</v>
          </cell>
          <cell r="D1084">
            <v>45684.759722222225</v>
          </cell>
          <cell r="E1084">
            <v>45684.95</v>
          </cell>
          <cell r="F1084" t="str">
            <v>FJG0E62</v>
          </cell>
          <cell r="G1084" t="str">
            <v>EUCLIDES R GARBUIO TRANSPORTES LTDA</v>
          </cell>
          <cell r="H1084" t="str">
            <v>NOVA ERA</v>
          </cell>
          <cell r="I1084">
            <v>15</v>
          </cell>
          <cell r="J1084">
            <v>456.79</v>
          </cell>
          <cell r="K1084">
            <v>66.31</v>
          </cell>
          <cell r="L1084">
            <v>570435</v>
          </cell>
        </row>
        <row r="1085">
          <cell r="C1085">
            <v>12577</v>
          </cell>
          <cell r="D1085">
            <v>45684.706944444442</v>
          </cell>
          <cell r="E1085">
            <v>45684.85833333333</v>
          </cell>
          <cell r="F1085" t="str">
            <v>PZB0F52</v>
          </cell>
          <cell r="G1085" t="str">
            <v>EUCLIDES R GARBUIO TRANSPORTES LTDA</v>
          </cell>
          <cell r="H1085" t="str">
            <v>NOVA ERA</v>
          </cell>
          <cell r="I1085">
            <v>15</v>
          </cell>
          <cell r="J1085">
            <v>456.86</v>
          </cell>
          <cell r="K1085">
            <v>72.67</v>
          </cell>
          <cell r="L1085">
            <v>570440</v>
          </cell>
        </row>
        <row r="1086">
          <cell r="C1086">
            <v>12578</v>
          </cell>
          <cell r="D1086">
            <v>45684.774305555555</v>
          </cell>
          <cell r="E1086">
            <v>45684.954861111109</v>
          </cell>
          <cell r="F1086" t="str">
            <v>SJE7G36</v>
          </cell>
          <cell r="G1086" t="str">
            <v>EUCLIDES R GARBUIO TRANSPORTES LTDA</v>
          </cell>
          <cell r="H1086" t="str">
            <v>NOVA ERA</v>
          </cell>
          <cell r="I1086">
            <v>15</v>
          </cell>
          <cell r="J1086">
            <v>456.72</v>
          </cell>
          <cell r="K1086">
            <v>64.81</v>
          </cell>
          <cell r="L1086">
            <v>570475</v>
          </cell>
        </row>
        <row r="1087">
          <cell r="C1087">
            <v>12579</v>
          </cell>
          <cell r="D1087">
            <v>45684.928472222222</v>
          </cell>
          <cell r="E1087">
            <v>45684.969444444447</v>
          </cell>
          <cell r="F1087" t="str">
            <v>SIY0C31</v>
          </cell>
          <cell r="G1087" t="str">
            <v>EUCLIDES R GARBUIO TRANSPORTES LTDA</v>
          </cell>
          <cell r="H1087" t="str">
            <v>NOVA ERA</v>
          </cell>
          <cell r="I1087">
            <v>15</v>
          </cell>
          <cell r="J1087">
            <v>456.86</v>
          </cell>
          <cell r="K1087">
            <v>65.14</v>
          </cell>
          <cell r="L1087">
            <v>570438</v>
          </cell>
        </row>
        <row r="1088">
          <cell r="C1088">
            <v>12580</v>
          </cell>
          <cell r="D1088">
            <v>45684.887499999997</v>
          </cell>
          <cell r="E1088">
            <v>45684.941666666666</v>
          </cell>
          <cell r="F1088" t="str">
            <v>SJE7G27</v>
          </cell>
          <cell r="G1088" t="str">
            <v>EUCLIDES R GARBUIO TRANSPORTES LTDA</v>
          </cell>
          <cell r="H1088" t="str">
            <v>NOVA ERA</v>
          </cell>
          <cell r="I1088">
            <v>11</v>
          </cell>
          <cell r="J1088">
            <v>450.41</v>
          </cell>
          <cell r="K1088">
            <v>61.1</v>
          </cell>
          <cell r="L1088">
            <v>570478</v>
          </cell>
        </row>
        <row r="1089">
          <cell r="C1089">
            <v>12581</v>
          </cell>
          <cell r="D1089">
            <v>45685.019444444442</v>
          </cell>
          <cell r="E1089">
            <v>45685.07916666667</v>
          </cell>
          <cell r="F1089" t="str">
            <v>SJE7G26</v>
          </cell>
          <cell r="G1089" t="str">
            <v>EUCLIDES R GARBUIO TRANSPORTES LTDA</v>
          </cell>
          <cell r="H1089" t="str">
            <v>NOVA ERA</v>
          </cell>
          <cell r="I1089">
            <v>15</v>
          </cell>
          <cell r="J1089">
            <v>456.75</v>
          </cell>
          <cell r="K1089">
            <v>65.55</v>
          </cell>
          <cell r="L1089">
            <v>570482</v>
          </cell>
        </row>
        <row r="1090">
          <cell r="C1090">
            <v>12582</v>
          </cell>
          <cell r="D1090">
            <v>45684.798611111109</v>
          </cell>
          <cell r="E1090">
            <v>45684.956944444442</v>
          </cell>
          <cell r="F1090" t="str">
            <v>PZB0F51</v>
          </cell>
          <cell r="G1090" t="str">
            <v>EUCLIDES R GARBUIO TRANSPORTES LTDA</v>
          </cell>
          <cell r="H1090" t="str">
            <v>NOVA ERA</v>
          </cell>
          <cell r="I1090">
            <v>15</v>
          </cell>
          <cell r="J1090">
            <v>456.68</v>
          </cell>
          <cell r="K1090">
            <v>63.37</v>
          </cell>
          <cell r="L1090">
            <v>570476</v>
          </cell>
        </row>
        <row r="1091">
          <cell r="C1091">
            <v>12583</v>
          </cell>
          <cell r="D1091">
            <v>45684.885416666664</v>
          </cell>
          <cell r="E1091">
            <v>45684.935416666667</v>
          </cell>
          <cell r="F1091" t="str">
            <v>GBP9C31</v>
          </cell>
          <cell r="G1091" t="str">
            <v>EUCLIDES R GARBUIO TRANSPORTES LTDA</v>
          </cell>
          <cell r="H1091" t="str">
            <v>NOVA ERA</v>
          </cell>
          <cell r="I1091">
            <v>11</v>
          </cell>
          <cell r="J1091">
            <v>450.41</v>
          </cell>
          <cell r="K1091">
            <v>62.72</v>
          </cell>
          <cell r="L1091">
            <v>570446</v>
          </cell>
        </row>
        <row r="1092">
          <cell r="C1092">
            <v>12584</v>
          </cell>
          <cell r="D1092">
            <v>45685.05</v>
          </cell>
          <cell r="E1092">
            <v>45685.115972222222</v>
          </cell>
          <cell r="F1092" t="str">
            <v>SJE7G31</v>
          </cell>
          <cell r="G1092" t="str">
            <v>EUCLIDES R GARBUIO TRANSPORTES LTDA</v>
          </cell>
          <cell r="H1092" t="str">
            <v>NOVA ERA</v>
          </cell>
          <cell r="I1092">
            <v>15</v>
          </cell>
          <cell r="J1092">
            <v>456.72</v>
          </cell>
          <cell r="K1092">
            <v>61.92</v>
          </cell>
          <cell r="L1092">
            <v>570483</v>
          </cell>
        </row>
        <row r="1093">
          <cell r="C1093">
            <v>12585</v>
          </cell>
          <cell r="D1093">
            <v>45684.88958333333</v>
          </cell>
          <cell r="E1093">
            <v>45685.027083333334</v>
          </cell>
          <cell r="F1093" t="str">
            <v>SIY0C36</v>
          </cell>
          <cell r="G1093" t="str">
            <v>EUCLIDES R GARBUIO TRANSPORTES LTDA</v>
          </cell>
          <cell r="H1093" t="str">
            <v>NOVA ERA</v>
          </cell>
          <cell r="I1093">
            <v>15</v>
          </cell>
          <cell r="J1093">
            <v>456.69</v>
          </cell>
          <cell r="K1093">
            <v>61.18</v>
          </cell>
          <cell r="L1093">
            <v>570445</v>
          </cell>
        </row>
        <row r="1094">
          <cell r="C1094">
            <v>12586</v>
          </cell>
          <cell r="D1094">
            <v>45684.994444444441</v>
          </cell>
          <cell r="E1094">
            <v>45685.059027777781</v>
          </cell>
          <cell r="F1094" t="str">
            <v>RVM9C41</v>
          </cell>
          <cell r="G1094" t="str">
            <v>EUCLIDES R GARBUIO TRANSPORTES LTDA</v>
          </cell>
          <cell r="H1094" t="str">
            <v>NOVA ERA</v>
          </cell>
          <cell r="I1094">
            <v>15</v>
          </cell>
          <cell r="J1094">
            <v>456.74</v>
          </cell>
          <cell r="K1094">
            <v>63.8</v>
          </cell>
          <cell r="L1094">
            <v>570444</v>
          </cell>
        </row>
        <row r="1095">
          <cell r="C1095">
            <v>12587</v>
          </cell>
          <cell r="D1095">
            <v>45684.995833333334</v>
          </cell>
          <cell r="E1095">
            <v>45685.065972222219</v>
          </cell>
          <cell r="F1095" t="str">
            <v>PZB0F48</v>
          </cell>
          <cell r="G1095" t="str">
            <v>EUCLIDES R GARBUIO TRANSPORTES LTDA</v>
          </cell>
          <cell r="H1095" t="str">
            <v>NOVA ERA</v>
          </cell>
          <cell r="I1095">
            <v>15</v>
          </cell>
          <cell r="J1095">
            <v>456.79</v>
          </cell>
          <cell r="K1095">
            <v>67.58</v>
          </cell>
          <cell r="L1095">
            <v>570452</v>
          </cell>
        </row>
        <row r="1096">
          <cell r="C1096">
            <v>12588</v>
          </cell>
          <cell r="D1096">
            <v>45685.28125</v>
          </cell>
          <cell r="E1096">
            <v>45685.331250000003</v>
          </cell>
          <cell r="F1096" t="str">
            <v>SJE7G35</v>
          </cell>
          <cell r="G1096" t="str">
            <v>EUCLIDES R GARBUIO TRANSPORTES LTDA</v>
          </cell>
          <cell r="H1096" t="str">
            <v>NOVA ERA</v>
          </cell>
          <cell r="I1096">
            <v>15</v>
          </cell>
          <cell r="J1096">
            <v>456.81</v>
          </cell>
          <cell r="K1096">
            <v>71.78</v>
          </cell>
          <cell r="L1096">
            <v>570471</v>
          </cell>
        </row>
        <row r="1097">
          <cell r="C1097">
            <v>12589</v>
          </cell>
          <cell r="D1097">
            <v>45685.669444444444</v>
          </cell>
          <cell r="E1097">
            <v>45685.700694444444</v>
          </cell>
          <cell r="F1097" t="str">
            <v>SIY0C23</v>
          </cell>
          <cell r="G1097" t="str">
            <v>EUCLIDES R GARBUIO TRANSPORTES LTDA</v>
          </cell>
          <cell r="H1097" t="str">
            <v>NOVA ERA</v>
          </cell>
          <cell r="I1097">
            <v>15</v>
          </cell>
          <cell r="J1097">
            <v>456.85</v>
          </cell>
          <cell r="K1097">
            <v>62.45</v>
          </cell>
          <cell r="L1097">
            <v>570467</v>
          </cell>
        </row>
        <row r="1098">
          <cell r="C1098">
            <v>12590</v>
          </cell>
          <cell r="D1098">
            <v>45685.436111111114</v>
          </cell>
          <cell r="E1098">
            <v>45685.46875</v>
          </cell>
          <cell r="F1098" t="str">
            <v>SJE7G30</v>
          </cell>
          <cell r="G1098" t="str">
            <v>EUCLIDES R GARBUIO TRANSPORTES LTDA</v>
          </cell>
          <cell r="H1098" t="str">
            <v>NOVA ERA</v>
          </cell>
          <cell r="I1098">
            <v>15</v>
          </cell>
          <cell r="J1098">
            <v>456.74</v>
          </cell>
          <cell r="K1098">
            <v>62.88</v>
          </cell>
          <cell r="L1098">
            <v>570470</v>
          </cell>
        </row>
        <row r="1099">
          <cell r="C1099">
            <v>12591</v>
          </cell>
          <cell r="D1099">
            <v>45685.693749999999</v>
          </cell>
          <cell r="E1099">
            <v>45685.793055555558</v>
          </cell>
          <cell r="F1099" t="str">
            <v>SIY0C17</v>
          </cell>
          <cell r="G1099" t="str">
            <v>EUCLIDES R GARBUIO TRANSPORTES LTDA</v>
          </cell>
          <cell r="H1099" t="str">
            <v>NOVA ERA</v>
          </cell>
          <cell r="I1099">
            <v>11</v>
          </cell>
          <cell r="J1099">
            <v>450.4</v>
          </cell>
          <cell r="K1099">
            <v>70.67</v>
          </cell>
          <cell r="L1099">
            <v>570465</v>
          </cell>
        </row>
        <row r="1100">
          <cell r="C1100">
            <v>12592</v>
          </cell>
          <cell r="D1100">
            <v>45685.696527777778</v>
          </cell>
          <cell r="E1100">
            <v>45685.787499999999</v>
          </cell>
          <cell r="F1100" t="str">
            <v>SJA5D91</v>
          </cell>
          <cell r="G1100" t="str">
            <v>EUCLIDES R GARBUIO TRANSPORTES LTDA</v>
          </cell>
          <cell r="H1100" t="str">
            <v>NOVA ERA</v>
          </cell>
          <cell r="I1100">
            <v>11</v>
          </cell>
          <cell r="J1100">
            <v>450.34</v>
          </cell>
          <cell r="K1100">
            <v>68.97</v>
          </cell>
          <cell r="L1100">
            <v>570466</v>
          </cell>
        </row>
        <row r="1101">
          <cell r="C1101">
            <v>12593</v>
          </cell>
          <cell r="D1101">
            <v>45685.710416666669</v>
          </cell>
          <cell r="E1101">
            <v>45685.767361111109</v>
          </cell>
          <cell r="F1101" t="str">
            <v>PZB0F50</v>
          </cell>
          <cell r="G1101" t="str">
            <v>EUCLIDES R GARBUIO TRANSPORTES LTDA</v>
          </cell>
          <cell r="H1101" t="str">
            <v>NOVA ERA</v>
          </cell>
          <cell r="I1101">
            <v>11</v>
          </cell>
          <cell r="J1101">
            <v>450.44</v>
          </cell>
          <cell r="K1101">
            <v>70.42</v>
          </cell>
          <cell r="L1101">
            <v>570506</v>
          </cell>
        </row>
        <row r="1102">
          <cell r="C1102">
            <v>12594</v>
          </cell>
          <cell r="D1102">
            <v>45685.79791666667</v>
          </cell>
          <cell r="E1102">
            <v>45685.813194444447</v>
          </cell>
          <cell r="F1102" t="str">
            <v>SJE7G37</v>
          </cell>
          <cell r="G1102" t="str">
            <v>EUCLIDES R GARBUIO TRANSPORTES LTDA</v>
          </cell>
          <cell r="H1102" t="str">
            <v>NOVA ERA</v>
          </cell>
          <cell r="I1102">
            <v>15</v>
          </cell>
          <cell r="J1102">
            <v>456.77</v>
          </cell>
          <cell r="K1102">
            <v>60.03</v>
          </cell>
          <cell r="L1102">
            <v>570489</v>
          </cell>
        </row>
        <row r="1103">
          <cell r="C1103">
            <v>12595</v>
          </cell>
          <cell r="D1103">
            <v>45685.706250000003</v>
          </cell>
          <cell r="E1103">
            <v>45685.801388888889</v>
          </cell>
          <cell r="F1103" t="str">
            <v>SJE7G34</v>
          </cell>
          <cell r="G1103" t="str">
            <v>EUCLIDES R GARBUIO TRANSPORTES LTDA</v>
          </cell>
          <cell r="H1103" t="str">
            <v>NOVA ERA</v>
          </cell>
          <cell r="I1103">
            <v>11</v>
          </cell>
          <cell r="J1103">
            <v>450.45</v>
          </cell>
          <cell r="K1103">
            <v>70.13</v>
          </cell>
          <cell r="L1103">
            <v>570493</v>
          </cell>
        </row>
        <row r="1104">
          <cell r="C1104">
            <v>12596</v>
          </cell>
          <cell r="D1104">
            <v>45686.145833333336</v>
          </cell>
          <cell r="E1104">
            <v>45686.179166666669</v>
          </cell>
          <cell r="F1104" t="str">
            <v>PZB0F56</v>
          </cell>
          <cell r="G1104" t="str">
            <v>EUCLIDES R GARBUIO TRANSPORTES LTDA</v>
          </cell>
          <cell r="H1104" t="str">
            <v>NOVA ERA</v>
          </cell>
          <cell r="I1104">
            <v>11</v>
          </cell>
          <cell r="J1104">
            <v>450.42</v>
          </cell>
          <cell r="K1104">
            <v>67.87</v>
          </cell>
          <cell r="L1104">
            <v>570491</v>
          </cell>
        </row>
        <row r="1105">
          <cell r="C1105">
            <v>12597</v>
          </cell>
          <cell r="D1105">
            <v>45686.104166666664</v>
          </cell>
          <cell r="E1105">
            <v>45686.140972222223</v>
          </cell>
          <cell r="F1105" t="str">
            <v>SIY0C34</v>
          </cell>
          <cell r="G1105" t="str">
            <v>EUCLIDES R GARBUIO TRANSPORTES LTDA</v>
          </cell>
          <cell r="H1105" t="str">
            <v>NOVA ERA</v>
          </cell>
          <cell r="I1105">
            <v>11</v>
          </cell>
          <cell r="J1105">
            <v>450.47</v>
          </cell>
          <cell r="K1105">
            <v>64.400000000000006</v>
          </cell>
          <cell r="L1105">
            <v>570514</v>
          </cell>
        </row>
        <row r="1106">
          <cell r="C1106">
            <v>12598</v>
          </cell>
          <cell r="D1106">
            <v>45686.087500000001</v>
          </cell>
          <cell r="E1106">
            <v>45686.129166666666</v>
          </cell>
          <cell r="F1106" t="str">
            <v>RVM9C51</v>
          </cell>
          <cell r="G1106" t="str">
            <v>EUCLIDES R GARBUIO TRANSPORTES LTDA</v>
          </cell>
          <cell r="H1106" t="str">
            <v>NOVA ERA</v>
          </cell>
          <cell r="I1106">
            <v>11</v>
          </cell>
          <cell r="J1106">
            <v>450.41</v>
          </cell>
          <cell r="K1106">
            <v>59.19</v>
          </cell>
          <cell r="L1106">
            <v>570487</v>
          </cell>
        </row>
        <row r="1107">
          <cell r="C1107">
            <v>12599</v>
          </cell>
          <cell r="D1107">
            <v>45686.080555555556</v>
          </cell>
          <cell r="E1107">
            <v>45686.186805555553</v>
          </cell>
          <cell r="F1107" t="str">
            <v>SJE7G32</v>
          </cell>
          <cell r="G1107" t="str">
            <v>EUCLIDES R GARBUIO TRANSPORTES LTDA</v>
          </cell>
          <cell r="H1107" t="str">
            <v>NOVA ERA</v>
          </cell>
          <cell r="I1107">
            <v>15</v>
          </cell>
          <cell r="J1107">
            <v>456.81</v>
          </cell>
          <cell r="K1107">
            <v>70.27</v>
          </cell>
          <cell r="L1107">
            <v>570488</v>
          </cell>
        </row>
        <row r="1108">
          <cell r="C1108">
            <v>12600</v>
          </cell>
          <cell r="D1108">
            <v>45686.128472222219</v>
          </cell>
          <cell r="E1108">
            <v>45686.189583333333</v>
          </cell>
          <cell r="F1108" t="str">
            <v>SYD4C58</v>
          </cell>
          <cell r="G1108" t="str">
            <v>EUCLIDES R GARBUIO TRANSPORTES LTDA</v>
          </cell>
          <cell r="H1108" t="str">
            <v>NOVA ERA</v>
          </cell>
          <cell r="I1108">
            <v>11</v>
          </cell>
          <cell r="J1108">
            <v>450.39</v>
          </cell>
          <cell r="K1108">
            <v>68.430000000000007</v>
          </cell>
          <cell r="L1108">
            <v>570490</v>
          </cell>
        </row>
        <row r="1109">
          <cell r="C1109">
            <v>12601</v>
          </cell>
          <cell r="D1109">
            <v>45686.145138888889</v>
          </cell>
          <cell r="E1109">
            <v>45686.182638888888</v>
          </cell>
          <cell r="F1109" t="str">
            <v>SIY0C32</v>
          </cell>
          <cell r="G1109" t="str">
            <v>EUCLIDES R GARBUIO TRANSPORTES LTDA</v>
          </cell>
          <cell r="H1109" t="str">
            <v>NOVA ERA</v>
          </cell>
          <cell r="I1109">
            <v>11</v>
          </cell>
          <cell r="J1109">
            <v>450.38</v>
          </cell>
          <cell r="K1109">
            <v>64.790000000000006</v>
          </cell>
          <cell r="L1109">
            <v>570518</v>
          </cell>
        </row>
        <row r="1110">
          <cell r="C1110">
            <v>12602</v>
          </cell>
          <cell r="D1110">
            <v>45686.07916666667</v>
          </cell>
          <cell r="E1110">
            <v>45686.105555555558</v>
          </cell>
          <cell r="F1110" t="str">
            <v>SJE7G40</v>
          </cell>
          <cell r="G1110" t="str">
            <v>EUCLIDES R GARBUIO TRANSPORTES LTDA</v>
          </cell>
          <cell r="H1110" t="str">
            <v>NOVA ERA</v>
          </cell>
          <cell r="I1110">
            <v>11</v>
          </cell>
          <cell r="J1110">
            <v>450.31</v>
          </cell>
          <cell r="K1110">
            <v>63.6</v>
          </cell>
          <cell r="L1110">
            <v>570513</v>
          </cell>
        </row>
        <row r="1111">
          <cell r="C1111">
            <v>12603</v>
          </cell>
          <cell r="D1111">
            <v>45686.367361111108</v>
          </cell>
          <cell r="E1111">
            <v>45686.384027777778</v>
          </cell>
          <cell r="F1111" t="str">
            <v>PZB0F57</v>
          </cell>
          <cell r="G1111" t="str">
            <v>EUCLIDES R GARBUIO TRANSPORTES LTDA</v>
          </cell>
          <cell r="H1111" t="str">
            <v>NOVA ERA</v>
          </cell>
          <cell r="I1111">
            <v>11</v>
          </cell>
          <cell r="J1111">
            <v>450.46</v>
          </cell>
          <cell r="K1111">
            <v>68.02</v>
          </cell>
          <cell r="L1111">
            <v>570529</v>
          </cell>
        </row>
        <row r="1112">
          <cell r="C1112">
            <v>12604</v>
          </cell>
          <cell r="D1112">
            <v>45686.419444444444</v>
          </cell>
          <cell r="E1112">
            <v>45686.501388888886</v>
          </cell>
          <cell r="F1112" t="str">
            <v>PZB0F49</v>
          </cell>
          <cell r="G1112" t="str">
            <v>EUCLIDES R GARBUIO TRANSPORTES LTDA</v>
          </cell>
          <cell r="H1112" t="str">
            <v>NOVA ERA</v>
          </cell>
          <cell r="I1112">
            <v>15</v>
          </cell>
          <cell r="J1112">
            <v>456.74</v>
          </cell>
          <cell r="K1112">
            <v>68.069999999999993</v>
          </cell>
          <cell r="L1112">
            <v>570530</v>
          </cell>
        </row>
        <row r="1113">
          <cell r="C1113">
            <v>12605</v>
          </cell>
          <cell r="D1113">
            <v>45686.40625</v>
          </cell>
          <cell r="E1113">
            <v>45686.453472222223</v>
          </cell>
          <cell r="F1113" t="str">
            <v>PZB0F54</v>
          </cell>
          <cell r="G1113" t="str">
            <v>EUCLIDES R GARBUIO TRANSPORTES LTDA</v>
          </cell>
          <cell r="H1113" t="str">
            <v>NOVA ERA</v>
          </cell>
          <cell r="I1113">
            <v>11</v>
          </cell>
          <cell r="J1113">
            <v>450.32</v>
          </cell>
          <cell r="K1113">
            <v>63.31</v>
          </cell>
          <cell r="L1113">
            <v>570496</v>
          </cell>
        </row>
        <row r="1114">
          <cell r="C1114">
            <v>12606</v>
          </cell>
          <cell r="D1114">
            <v>45686.480555555558</v>
          </cell>
          <cell r="E1114">
            <v>45686.513194444444</v>
          </cell>
          <cell r="F1114" t="str">
            <v>SIY0C27</v>
          </cell>
          <cell r="G1114" t="str">
            <v>EUCLIDES R GARBUIO TRANSPORTES LTDA</v>
          </cell>
          <cell r="H1114" t="str">
            <v>NOVA ERA</v>
          </cell>
          <cell r="I1114">
            <v>11</v>
          </cell>
          <cell r="J1114">
            <v>450.35</v>
          </cell>
          <cell r="K1114">
            <v>69.19</v>
          </cell>
          <cell r="L1114">
            <v>570494</v>
          </cell>
        </row>
        <row r="1115">
          <cell r="C1115">
            <v>12607</v>
          </cell>
          <cell r="D1115">
            <v>45686.457638888889</v>
          </cell>
          <cell r="E1115">
            <v>45686.487500000003</v>
          </cell>
          <cell r="F1115" t="str">
            <v>SYD4C64</v>
          </cell>
          <cell r="G1115" t="str">
            <v>EUCLIDES R GARBUIO TRANSPORTES LTDA</v>
          </cell>
          <cell r="H1115" t="str">
            <v>NOVA ERA</v>
          </cell>
          <cell r="I1115">
            <v>11</v>
          </cell>
          <cell r="J1115">
            <v>450.36</v>
          </cell>
          <cell r="K1115">
            <v>68.989999999999995</v>
          </cell>
          <cell r="L1115">
            <v>570511</v>
          </cell>
        </row>
        <row r="1116">
          <cell r="C1116">
            <v>12608</v>
          </cell>
          <cell r="D1116">
            <v>45686.364583333336</v>
          </cell>
          <cell r="E1116">
            <v>45686.404861111114</v>
          </cell>
          <cell r="F1116" t="str">
            <v>SIY0C29</v>
          </cell>
          <cell r="G1116" t="str">
            <v>EUCLIDES R GARBUIO TRANSPORTES LTDA</v>
          </cell>
          <cell r="H1116" t="str">
            <v>NOVA ERA</v>
          </cell>
          <cell r="I1116">
            <v>11</v>
          </cell>
          <cell r="J1116">
            <v>450.37</v>
          </cell>
          <cell r="K1116">
            <v>65.790000000000006</v>
          </cell>
          <cell r="L1116">
            <v>570497</v>
          </cell>
        </row>
        <row r="1117">
          <cell r="C1117">
            <v>12609</v>
          </cell>
          <cell r="D1117">
            <v>45686.500694444447</v>
          </cell>
          <cell r="E1117">
            <v>45686.503472222219</v>
          </cell>
          <cell r="F1117" t="str">
            <v>PZB0F55</v>
          </cell>
          <cell r="G1117" t="str">
            <v>EUCLIDES R GARBUIO TRANSPORTES LTDA</v>
          </cell>
          <cell r="H1117" t="str">
            <v>NOVA ERA</v>
          </cell>
          <cell r="I1117">
            <v>11</v>
          </cell>
          <cell r="J1117">
            <v>450.34</v>
          </cell>
          <cell r="K1117">
            <v>70.680000000000007</v>
          </cell>
          <cell r="L1117">
            <v>570532</v>
          </cell>
        </row>
        <row r="1118">
          <cell r="C1118">
            <v>12610</v>
          </cell>
          <cell r="D1118">
            <v>45686.743750000001</v>
          </cell>
          <cell r="E1118">
            <v>45686.788194444445</v>
          </cell>
          <cell r="F1118" t="str">
            <v>SIY0C22</v>
          </cell>
          <cell r="G1118" t="str">
            <v>EUCLIDES R GARBUIO TRANSPORTES LTDA</v>
          </cell>
          <cell r="H1118" t="str">
            <v>NOVA ERA</v>
          </cell>
          <cell r="I1118">
            <v>11</v>
          </cell>
          <cell r="J1118">
            <v>472.85</v>
          </cell>
          <cell r="K1118">
            <v>66.489999999999995</v>
          </cell>
          <cell r="L1118">
            <v>570495</v>
          </cell>
        </row>
        <row r="1119">
          <cell r="C1119">
            <v>12611</v>
          </cell>
          <cell r="D1119">
            <v>45686.782638888886</v>
          </cell>
          <cell r="E1119">
            <v>45686.811805555553</v>
          </cell>
          <cell r="F1119" t="str">
            <v>SIY0C21</v>
          </cell>
          <cell r="G1119" t="str">
            <v>EUCLIDES R GARBUIO TRANSPORTES LTDA</v>
          </cell>
          <cell r="H1119" t="str">
            <v>NOVA ERA</v>
          </cell>
          <cell r="I1119">
            <v>11</v>
          </cell>
          <cell r="J1119">
            <v>472.86</v>
          </cell>
          <cell r="K1119">
            <v>73.510000000000005</v>
          </cell>
          <cell r="L1119">
            <v>570538</v>
          </cell>
        </row>
        <row r="1120">
          <cell r="C1120">
            <v>12612</v>
          </cell>
          <cell r="D1120">
            <v>45686.785416666666</v>
          </cell>
          <cell r="E1120">
            <v>45686.831250000003</v>
          </cell>
          <cell r="F1120" t="str">
            <v>SJE7G25</v>
          </cell>
          <cell r="G1120" t="str">
            <v>EUCLIDES R GARBUIO TRANSPORTES LTDA</v>
          </cell>
          <cell r="H1120" t="str">
            <v>NOVA ERA</v>
          </cell>
          <cell r="I1120">
            <v>11</v>
          </cell>
          <cell r="J1120">
            <v>472.91</v>
          </cell>
          <cell r="K1120">
            <v>72.17</v>
          </cell>
          <cell r="L1120">
            <v>570509</v>
          </cell>
        </row>
        <row r="1121">
          <cell r="C1121">
            <v>12613</v>
          </cell>
          <cell r="D1121">
            <v>45686.776388888888</v>
          </cell>
          <cell r="E1121">
            <v>45686.814583333333</v>
          </cell>
          <cell r="F1121" t="str">
            <v>SIY0C19</v>
          </cell>
          <cell r="G1121" t="str">
            <v>EUCLIDES R GARBUIO TRANSPORTES LTDA</v>
          </cell>
          <cell r="H1121" t="str">
            <v>NOVA ERA</v>
          </cell>
          <cell r="I1121">
            <v>11</v>
          </cell>
          <cell r="J1121">
            <v>472.96</v>
          </cell>
          <cell r="K1121">
            <v>72.12</v>
          </cell>
          <cell r="L1121">
            <v>570510</v>
          </cell>
        </row>
        <row r="1122">
          <cell r="C1122">
            <v>12614</v>
          </cell>
          <cell r="D1122">
            <v>45686.988194444442</v>
          </cell>
          <cell r="E1122">
            <v>45687.013888888891</v>
          </cell>
          <cell r="F1122" t="str">
            <v>SIY0C33</v>
          </cell>
          <cell r="G1122" t="str">
            <v>EUCLIDES R GARBUIO TRANSPORTES LTDA</v>
          </cell>
          <cell r="H1122" t="str">
            <v>NOVA ERA</v>
          </cell>
          <cell r="I1122">
            <v>11</v>
          </cell>
          <cell r="J1122">
            <v>472.85</v>
          </cell>
          <cell r="K1122">
            <v>60.59</v>
          </cell>
          <cell r="L1122">
            <v>570543</v>
          </cell>
        </row>
        <row r="1123">
          <cell r="C1123">
            <v>12615</v>
          </cell>
          <cell r="D1123">
            <v>45687.118055555555</v>
          </cell>
          <cell r="E1123">
            <v>45687.145138888889</v>
          </cell>
          <cell r="F1123" t="str">
            <v>SJE7G28</v>
          </cell>
          <cell r="G1123" t="str">
            <v>EUCLIDES R GARBUIO TRANSPORTES LTDA</v>
          </cell>
          <cell r="H1123" t="str">
            <v>NOVA ERA</v>
          </cell>
          <cell r="I1123">
            <v>11</v>
          </cell>
          <cell r="J1123">
            <v>472.9</v>
          </cell>
          <cell r="K1123">
            <v>63.1</v>
          </cell>
          <cell r="L1123">
            <v>570522</v>
          </cell>
        </row>
        <row r="1124">
          <cell r="C1124">
            <v>12616</v>
          </cell>
          <cell r="D1124">
            <v>45686.945138888892</v>
          </cell>
          <cell r="E1124">
            <v>45686.964583333334</v>
          </cell>
          <cell r="F1124" t="str">
            <v>SIY0C14</v>
          </cell>
          <cell r="G1124" t="str">
            <v>EUCLIDES R GARBUIO TRANSPORTES LTDA</v>
          </cell>
          <cell r="H1124" t="str">
            <v>NOVA ERA</v>
          </cell>
          <cell r="I1124">
            <v>11</v>
          </cell>
          <cell r="J1124">
            <v>472.93</v>
          </cell>
          <cell r="K1124">
            <v>65.930000000000007</v>
          </cell>
          <cell r="L1124">
            <v>570541</v>
          </cell>
        </row>
        <row r="1125">
          <cell r="C1125">
            <v>12617</v>
          </cell>
          <cell r="D1125">
            <v>45686.977777777778</v>
          </cell>
          <cell r="E1125">
            <v>45686.993055555555</v>
          </cell>
          <cell r="F1125" t="str">
            <v>SIY0C24</v>
          </cell>
          <cell r="G1125" t="str">
            <v>EUCLIDES R GARBUIO TRANSPORTES LTDA</v>
          </cell>
          <cell r="H1125" t="str">
            <v>NOVA ERA</v>
          </cell>
          <cell r="I1125">
            <v>11</v>
          </cell>
          <cell r="J1125">
            <v>472.85</v>
          </cell>
          <cell r="K1125">
            <v>64.63</v>
          </cell>
          <cell r="L1125">
            <v>570542</v>
          </cell>
        </row>
        <row r="1126">
          <cell r="C1126">
            <v>12618</v>
          </cell>
          <cell r="D1126">
            <v>45687.220138888886</v>
          </cell>
          <cell r="E1126">
            <v>45687.268055555556</v>
          </cell>
          <cell r="F1126" t="str">
            <v>SJE7G27</v>
          </cell>
          <cell r="G1126" t="str">
            <v>EUCLIDES R GARBUIO TRANSPORTES LTDA</v>
          </cell>
          <cell r="H1126" t="str">
            <v>NOVA ERA</v>
          </cell>
          <cell r="I1126">
            <v>13</v>
          </cell>
          <cell r="J1126">
            <v>470.62</v>
          </cell>
          <cell r="K1126">
            <v>64.150000000000006</v>
          </cell>
          <cell r="L1126">
            <v>570519</v>
          </cell>
        </row>
        <row r="1127">
          <cell r="C1127">
            <v>12619</v>
          </cell>
          <cell r="D1127">
            <v>45687.145833333336</v>
          </cell>
          <cell r="E1127">
            <v>45687.151388888888</v>
          </cell>
          <cell r="F1127" t="str">
            <v>PZB0F52</v>
          </cell>
          <cell r="G1127" t="str">
            <v>EUCLIDES R GARBUIO TRANSPORTES LTDA</v>
          </cell>
          <cell r="H1127" t="str">
            <v>NOVA ERA</v>
          </cell>
          <cell r="I1127">
            <v>13</v>
          </cell>
          <cell r="J1127">
            <v>470.41</v>
          </cell>
          <cell r="K1127">
            <v>64.05</v>
          </cell>
          <cell r="L1127">
            <v>570546</v>
          </cell>
        </row>
        <row r="1128">
          <cell r="C1128">
            <v>12620</v>
          </cell>
          <cell r="D1128">
            <v>45687.636111111111</v>
          </cell>
          <cell r="E1128">
            <v>45687.743750000001</v>
          </cell>
          <cell r="F1128" t="str">
            <v>SIY0C28</v>
          </cell>
          <cell r="G1128" t="str">
            <v>EUCLIDES R GARBUIO TRANSPORTES LTDA</v>
          </cell>
          <cell r="H1128" t="str">
            <v>NOVA ERA</v>
          </cell>
          <cell r="I1128">
            <v>13</v>
          </cell>
          <cell r="J1128">
            <v>470.53</v>
          </cell>
          <cell r="K1128">
            <v>55.15</v>
          </cell>
          <cell r="L1128">
            <v>570521</v>
          </cell>
        </row>
        <row r="1129">
          <cell r="C1129">
            <v>12621</v>
          </cell>
          <cell r="D1129">
            <v>45687.15902777778</v>
          </cell>
          <cell r="E1129">
            <v>45687.226388888892</v>
          </cell>
          <cell r="F1129" t="str">
            <v>SUO8D13</v>
          </cell>
          <cell r="G1129" t="str">
            <v>EUCLIDES R GARBUIO TRANSPORTES LTDA</v>
          </cell>
          <cell r="H1129" t="str">
            <v>NOVA ERA</v>
          </cell>
          <cell r="I1129">
            <v>13</v>
          </cell>
          <cell r="J1129">
            <v>470.5</v>
          </cell>
          <cell r="K1129">
            <v>70.67</v>
          </cell>
          <cell r="L1129">
            <v>570520</v>
          </cell>
        </row>
        <row r="1130">
          <cell r="C1130">
            <v>12622</v>
          </cell>
          <cell r="D1130">
            <v>45687.617361111108</v>
          </cell>
          <cell r="E1130">
            <v>45687.694444444445</v>
          </cell>
          <cell r="F1130" t="str">
            <v>SIY0C26</v>
          </cell>
          <cell r="G1130" t="str">
            <v>EUCLIDES R GARBUIO TRANSPORTES LTDA</v>
          </cell>
          <cell r="H1130" t="str">
            <v>NOVA ERA</v>
          </cell>
          <cell r="I1130">
            <v>13</v>
          </cell>
          <cell r="J1130">
            <v>470.54</v>
          </cell>
          <cell r="K1130">
            <v>67.709999999999994</v>
          </cell>
          <cell r="L1130">
            <v>570577</v>
          </cell>
        </row>
        <row r="1131">
          <cell r="C1131">
            <v>12623</v>
          </cell>
          <cell r="D1131">
            <v>45687.453472222223</v>
          </cell>
          <cell r="E1131">
            <v>45687.529861111114</v>
          </cell>
          <cell r="F1131" t="str">
            <v>SJE7G26</v>
          </cell>
          <cell r="G1131" t="str">
            <v>EUCLIDES R GARBUIO TRANSPORTES LTDA</v>
          </cell>
          <cell r="H1131" t="str">
            <v>NOVA ERA</v>
          </cell>
          <cell r="I1131">
            <v>13</v>
          </cell>
          <cell r="J1131">
            <v>470.43</v>
          </cell>
          <cell r="K1131">
            <v>71.87</v>
          </cell>
          <cell r="L1131">
            <v>570571</v>
          </cell>
        </row>
        <row r="1132">
          <cell r="C1132">
            <v>12624</v>
          </cell>
          <cell r="D1132">
            <v>45687.432638888888</v>
          </cell>
          <cell r="E1132">
            <v>45687.517361111109</v>
          </cell>
          <cell r="F1132" t="str">
            <v>PZB0F48</v>
          </cell>
          <cell r="G1132" t="str">
            <v>EUCLIDES R GARBUIO TRANSPORTES LTDA</v>
          </cell>
          <cell r="H1132" t="str">
            <v>NOVA ERA</v>
          </cell>
          <cell r="I1132">
            <v>13</v>
          </cell>
          <cell r="J1132">
            <v>470.46</v>
          </cell>
          <cell r="K1132">
            <v>71.930000000000007</v>
          </cell>
          <cell r="L1132">
            <v>570570</v>
          </cell>
        </row>
        <row r="1133">
          <cell r="C1133">
            <v>12625</v>
          </cell>
          <cell r="D1133">
            <v>45687.65</v>
          </cell>
          <cell r="E1133">
            <v>45687.752083333333</v>
          </cell>
          <cell r="F1133" t="str">
            <v>SJE7G31</v>
          </cell>
          <cell r="G1133" t="str">
            <v>EUCLIDES R GARBUIO TRANSPORTES LTDA</v>
          </cell>
          <cell r="H1133" t="str">
            <v>NOVA ERA</v>
          </cell>
          <cell r="I1133">
            <v>13</v>
          </cell>
          <cell r="J1133">
            <v>470.5</v>
          </cell>
          <cell r="K1133">
            <v>57.62</v>
          </cell>
          <cell r="L1133">
            <v>570579</v>
          </cell>
        </row>
        <row r="1134">
          <cell r="C1134">
            <v>12626</v>
          </cell>
          <cell r="D1134">
            <v>45687.638194444444</v>
          </cell>
          <cell r="E1134">
            <v>45687.729166666664</v>
          </cell>
          <cell r="F1134" t="str">
            <v>PZB0F51</v>
          </cell>
          <cell r="G1134" t="str">
            <v>EUCLIDES R GARBUIO TRANSPORTES LTDA</v>
          </cell>
          <cell r="H1134" t="str">
            <v>NOVA ERA</v>
          </cell>
          <cell r="I1134">
            <v>13</v>
          </cell>
          <cell r="J1134">
            <v>470.61</v>
          </cell>
          <cell r="K1134">
            <v>51.72</v>
          </cell>
          <cell r="L1134">
            <v>570578</v>
          </cell>
        </row>
        <row r="1135">
          <cell r="C1135">
            <v>12627</v>
          </cell>
          <cell r="D1135">
            <v>45687.731944444444</v>
          </cell>
          <cell r="E1135">
            <v>45687.79791666667</v>
          </cell>
          <cell r="F1135" t="str">
            <v>SIY0C31</v>
          </cell>
          <cell r="G1135" t="str">
            <v>EUCLIDES R GARBUIO TRANSPORTES LTDA</v>
          </cell>
          <cell r="H1135" t="str">
            <v>NOVA ERA</v>
          </cell>
          <cell r="I1135">
            <v>13</v>
          </cell>
          <cell r="J1135">
            <v>470.61</v>
          </cell>
          <cell r="K1135">
            <v>55.46</v>
          </cell>
          <cell r="L1135">
            <v>570580</v>
          </cell>
        </row>
        <row r="1136">
          <cell r="C1136">
            <v>12628</v>
          </cell>
          <cell r="D1136">
            <v>45687.73333333333</v>
          </cell>
          <cell r="E1136">
            <v>45687.822222222225</v>
          </cell>
          <cell r="F1136" t="str">
            <v>SIY0C35</v>
          </cell>
          <cell r="G1136" t="str">
            <v>EUCLIDES R GARBUIO TRANSPORTES LTDA</v>
          </cell>
          <cell r="H1136" t="str">
            <v>NOVA ERA</v>
          </cell>
          <cell r="I1136">
            <v>13</v>
          </cell>
          <cell r="J1136">
            <v>470.56</v>
          </cell>
          <cell r="K1136">
            <v>65.73</v>
          </cell>
          <cell r="L1136">
            <v>570581</v>
          </cell>
        </row>
        <row r="1137">
          <cell r="C1137">
            <v>12629</v>
          </cell>
          <cell r="D1137">
            <v>45687.784722222219</v>
          </cell>
          <cell r="E1137">
            <v>45687.884027777778</v>
          </cell>
          <cell r="F1137" t="str">
            <v>SJE7G30</v>
          </cell>
          <cell r="G1137" t="str">
            <v>EUCLIDES R GARBUIO TRANSPORTES LTDA</v>
          </cell>
          <cell r="H1137" t="str">
            <v>NOVA ERA</v>
          </cell>
          <cell r="I1137">
            <v>13</v>
          </cell>
          <cell r="J1137">
            <v>470.58</v>
          </cell>
          <cell r="K1137">
            <v>73.930000000000007</v>
          </cell>
          <cell r="L1137">
            <v>570539</v>
          </cell>
        </row>
        <row r="1138">
          <cell r="C1138">
            <v>12630</v>
          </cell>
          <cell r="D1138">
            <v>45687.748611111114</v>
          </cell>
          <cell r="E1138">
            <v>45687.80972222222</v>
          </cell>
          <cell r="F1138" t="str">
            <v>SJE7G33</v>
          </cell>
          <cell r="G1138" t="str">
            <v>EUCLIDES R GARBUIO TRANSPORTES LTDA</v>
          </cell>
          <cell r="H1138" t="str">
            <v>NOVA ERA</v>
          </cell>
          <cell r="I1138">
            <v>13</v>
          </cell>
          <cell r="J1138">
            <v>470.48</v>
          </cell>
          <cell r="K1138">
            <v>70.459999999999994</v>
          </cell>
          <cell r="L1138">
            <v>570582</v>
          </cell>
        </row>
        <row r="1139">
          <cell r="C1139">
            <v>12631</v>
          </cell>
          <cell r="D1139">
            <v>45687.92291666667</v>
          </cell>
          <cell r="E1139">
            <v>45688.001388888886</v>
          </cell>
          <cell r="F1139" t="str">
            <v>SYD4C62</v>
          </cell>
          <cell r="G1139" t="str">
            <v>EUCLIDES R GARBUIO TRANSPORTES LTDA</v>
          </cell>
          <cell r="H1139" t="str">
            <v>NOVA ERA</v>
          </cell>
          <cell r="I1139">
            <v>13</v>
          </cell>
          <cell r="J1139">
            <v>470.57</v>
          </cell>
          <cell r="K1139">
            <v>69.83</v>
          </cell>
          <cell r="L1139">
            <v>570540</v>
          </cell>
        </row>
        <row r="1140">
          <cell r="C1140">
            <v>12632</v>
          </cell>
          <cell r="D1140">
            <v>45687.92291666667</v>
          </cell>
          <cell r="E1140">
            <v>45688</v>
          </cell>
          <cell r="F1140" t="str">
            <v>SJE7G36</v>
          </cell>
          <cell r="G1140" t="str">
            <v>EUCLIDES R GARBUIO TRANSPORTES LTDA</v>
          </cell>
          <cell r="H1140" t="str">
            <v>NOVA ERA</v>
          </cell>
          <cell r="I1140">
            <v>13</v>
          </cell>
          <cell r="J1140">
            <v>470.5</v>
          </cell>
          <cell r="K1140">
            <v>70.180000000000007</v>
          </cell>
          <cell r="L1140">
            <v>570544</v>
          </cell>
        </row>
        <row r="1141">
          <cell r="C1141">
            <v>12633</v>
          </cell>
          <cell r="D1141">
            <v>45688.163194444445</v>
          </cell>
          <cell r="E1141">
            <v>45688.206250000003</v>
          </cell>
          <cell r="F1141" t="str">
            <v>SJE7G40</v>
          </cell>
          <cell r="G1141" t="str">
            <v>EUCLIDES R GARBUIO TRANSPORTES LTDA</v>
          </cell>
          <cell r="H1141" t="str">
            <v>NOVA ERA</v>
          </cell>
          <cell r="I1141">
            <v>13</v>
          </cell>
          <cell r="J1141">
            <v>470.44</v>
          </cell>
          <cell r="K1141">
            <v>69.7</v>
          </cell>
          <cell r="L1141">
            <v>570548</v>
          </cell>
        </row>
        <row r="1142">
          <cell r="C1142">
            <v>12634</v>
          </cell>
          <cell r="D1142">
            <v>45688.097916666666</v>
          </cell>
          <cell r="E1142">
            <v>45688.169444444444</v>
          </cell>
          <cell r="F1142" t="str">
            <v>SJE7G29</v>
          </cell>
          <cell r="G1142" t="str">
            <v>EUCLIDES R GARBUIO TRANSPORTES LTDA</v>
          </cell>
          <cell r="H1142" t="str">
            <v>NOVA ERA</v>
          </cell>
          <cell r="I1142">
            <v>13</v>
          </cell>
          <cell r="J1142">
            <v>470.54</v>
          </cell>
          <cell r="K1142">
            <v>74.680000000000007</v>
          </cell>
          <cell r="L1142">
            <v>570545</v>
          </cell>
        </row>
        <row r="1143">
          <cell r="C1143">
            <v>12635</v>
          </cell>
          <cell r="D1143">
            <v>45687.879166666666</v>
          </cell>
          <cell r="E1143">
            <v>45687.920138888891</v>
          </cell>
          <cell r="F1143" t="str">
            <v>PZB0F58</v>
          </cell>
          <cell r="G1143" t="str">
            <v>EUCLIDES R GARBUIO TRANSPORTES LTDA</v>
          </cell>
          <cell r="H1143" t="str">
            <v>NOVA ERA</v>
          </cell>
          <cell r="I1143">
            <v>13</v>
          </cell>
          <cell r="J1143">
            <v>470.47</v>
          </cell>
          <cell r="K1143">
            <v>68.23</v>
          </cell>
          <cell r="L1143">
            <v>570547</v>
          </cell>
        </row>
        <row r="1144">
          <cell r="C1144">
            <v>12636</v>
          </cell>
          <cell r="D1144">
            <v>45688.290972222225</v>
          </cell>
          <cell r="E1144">
            <v>45688.292361111111</v>
          </cell>
          <cell r="F1144" t="str">
            <v>SJE7G35</v>
          </cell>
          <cell r="G1144" t="str">
            <v>EUCLIDES R GARBUIO TRANSPORTES LTDA</v>
          </cell>
          <cell r="H1144" t="str">
            <v>NOVA ERA</v>
          </cell>
          <cell r="I1144">
            <v>13</v>
          </cell>
          <cell r="J1144">
            <v>470.46</v>
          </cell>
          <cell r="K1144">
            <v>66.36</v>
          </cell>
          <cell r="L1144">
            <v>570596</v>
          </cell>
        </row>
        <row r="1145">
          <cell r="C1145">
            <v>12637</v>
          </cell>
          <cell r="D1145">
            <v>45683.743055555555</v>
          </cell>
          <cell r="E1145">
            <v>45683.843055555553</v>
          </cell>
          <cell r="F1145" t="str">
            <v>EIY7G82</v>
          </cell>
          <cell r="G1145" t="str">
            <v>EXPRESSO NEPOMUCENO S/A</v>
          </cell>
          <cell r="H1145" t="str">
            <v>NOVA ERA</v>
          </cell>
          <cell r="I1145">
            <v>15</v>
          </cell>
          <cell r="J1145">
            <v>456.71</v>
          </cell>
          <cell r="K1145">
            <v>57.63</v>
          </cell>
          <cell r="L1145">
            <v>570407</v>
          </cell>
        </row>
        <row r="1146">
          <cell r="C1146">
            <v>12638</v>
          </cell>
          <cell r="D1146">
            <v>45688.498611111114</v>
          </cell>
          <cell r="E1146">
            <v>45688.604861111111</v>
          </cell>
          <cell r="F1146" t="str">
            <v>PZB0F53</v>
          </cell>
          <cell r="G1146" t="str">
            <v>EUCLIDES R GARBUIO TRANSPORTES LTDA</v>
          </cell>
          <cell r="H1146" t="str">
            <v>NOVA ERA</v>
          </cell>
          <cell r="I1146">
            <v>13</v>
          </cell>
          <cell r="J1146">
            <v>470.47</v>
          </cell>
          <cell r="K1146">
            <v>53.67</v>
          </cell>
          <cell r="L1146">
            <v>570601</v>
          </cell>
        </row>
        <row r="1147">
          <cell r="C1147">
            <v>12639</v>
          </cell>
          <cell r="D1147">
            <v>45688.222222222219</v>
          </cell>
          <cell r="E1147">
            <v>45688.270833333336</v>
          </cell>
          <cell r="F1147" t="str">
            <v>SJE7G37</v>
          </cell>
          <cell r="G1147" t="str">
            <v>EUCLIDES R GARBUIO TRANSPORTES LTDA</v>
          </cell>
          <cell r="H1147" t="str">
            <v>NOVA ERA</v>
          </cell>
          <cell r="I1147">
            <v>13</v>
          </cell>
          <cell r="J1147">
            <v>470.61</v>
          </cell>
          <cell r="K1147">
            <v>64.98</v>
          </cell>
          <cell r="L1147">
            <v>570562</v>
          </cell>
        </row>
        <row r="1148">
          <cell r="C1148">
            <v>12640</v>
          </cell>
          <cell r="D1148">
            <v>45683.398611111108</v>
          </cell>
          <cell r="E1148">
            <v>45683.4375</v>
          </cell>
          <cell r="F1148" t="str">
            <v>OPP4E29</v>
          </cell>
          <cell r="G1148" t="str">
            <v>EXPRESSO NEPOMUCENO S/A</v>
          </cell>
          <cell r="H1148" t="str">
            <v>NOVA ERA</v>
          </cell>
          <cell r="I1148">
            <v>15</v>
          </cell>
          <cell r="J1148">
            <v>456.84</v>
          </cell>
          <cell r="K1148">
            <v>63.83</v>
          </cell>
          <cell r="L1148">
            <v>570427</v>
          </cell>
        </row>
        <row r="1149">
          <cell r="C1149">
            <v>12641</v>
          </cell>
          <cell r="D1149">
            <v>45683.328472222223</v>
          </cell>
          <cell r="E1149">
            <v>45683.383333333331</v>
          </cell>
          <cell r="F1149" t="str">
            <v>SSY0B28</v>
          </cell>
          <cell r="G1149" t="str">
            <v>EXPRESSO NEPOMUCENO S/A</v>
          </cell>
          <cell r="H1149" t="str">
            <v>NOVA ERA</v>
          </cell>
          <cell r="I1149">
            <v>15</v>
          </cell>
          <cell r="J1149">
            <v>456.79</v>
          </cell>
          <cell r="K1149">
            <v>63.53</v>
          </cell>
          <cell r="L1149">
            <v>570408</v>
          </cell>
        </row>
        <row r="1150">
          <cell r="C1150">
            <v>12642</v>
          </cell>
          <cell r="D1150">
            <v>45688.214583333334</v>
          </cell>
          <cell r="E1150">
            <v>45688.245138888888</v>
          </cell>
          <cell r="F1150" t="str">
            <v>SVW5C37</v>
          </cell>
          <cell r="G1150" t="str">
            <v>EXPRESSO NEPOMUCENO S/A</v>
          </cell>
          <cell r="H1150" t="str">
            <v>NOVA ERA</v>
          </cell>
          <cell r="I1150">
            <v>10</v>
          </cell>
          <cell r="J1150">
            <v>430.69</v>
          </cell>
          <cell r="K1150">
            <v>60.09</v>
          </cell>
          <cell r="L1150">
            <v>570409</v>
          </cell>
        </row>
        <row r="1151">
          <cell r="C1151">
            <v>12643</v>
          </cell>
          <cell r="D1151">
            <v>45683.743055555555</v>
          </cell>
          <cell r="E1151">
            <v>45683.845833333333</v>
          </cell>
          <cell r="F1151" t="str">
            <v>OPP5H48</v>
          </cell>
          <cell r="G1151" t="str">
            <v>EXPRESSO NEPOMUCENO S/A</v>
          </cell>
          <cell r="H1151" t="str">
            <v>NOVA ERA</v>
          </cell>
          <cell r="I1151">
            <v>15</v>
          </cell>
          <cell r="J1151">
            <v>456.88</v>
          </cell>
          <cell r="K1151">
            <v>56.36</v>
          </cell>
          <cell r="L1151">
            <v>570410</v>
          </cell>
        </row>
        <row r="1152">
          <cell r="C1152">
            <v>12644</v>
          </cell>
          <cell r="D1152">
            <v>45683.830555555556</v>
          </cell>
          <cell r="E1152">
            <v>45683.90625</v>
          </cell>
          <cell r="F1152" t="str">
            <v>STE1C25</v>
          </cell>
          <cell r="G1152" t="str">
            <v>EXPRESSO NEPOMUCENO S/A</v>
          </cell>
          <cell r="H1152" t="str">
            <v>NOVA ERA</v>
          </cell>
          <cell r="I1152">
            <v>15</v>
          </cell>
          <cell r="J1152">
            <v>456.76</v>
          </cell>
          <cell r="K1152">
            <v>72.510000000000005</v>
          </cell>
          <cell r="L1152">
            <v>570399</v>
          </cell>
        </row>
        <row r="1153">
          <cell r="C1153">
            <v>12645</v>
          </cell>
          <cell r="D1153">
            <v>45683.997916666667</v>
          </cell>
          <cell r="E1153">
            <v>45684.043749999997</v>
          </cell>
          <cell r="F1153" t="str">
            <v>SWX8J17</v>
          </cell>
          <cell r="G1153" t="str">
            <v>EXPRESSO NEPOMUCENO S/A</v>
          </cell>
          <cell r="H1153" t="str">
            <v>NOVA ERA</v>
          </cell>
          <cell r="I1153">
            <v>15</v>
          </cell>
          <cell r="J1153">
            <v>456.81</v>
          </cell>
          <cell r="K1153">
            <v>66.569999999999993</v>
          </cell>
          <cell r="L1153">
            <v>570397</v>
          </cell>
        </row>
        <row r="1154">
          <cell r="C1154">
            <v>12646</v>
          </cell>
          <cell r="D1154">
            <v>45683.936111111114</v>
          </cell>
          <cell r="E1154">
            <v>45684.060416666667</v>
          </cell>
          <cell r="F1154" t="str">
            <v>SSV9D40</v>
          </cell>
          <cell r="G1154" t="str">
            <v>EXPRESSO NEPOMUCENO S/A</v>
          </cell>
          <cell r="H1154" t="str">
            <v>NOVA ERA</v>
          </cell>
          <cell r="I1154">
            <v>15</v>
          </cell>
          <cell r="J1154">
            <v>456.8</v>
          </cell>
          <cell r="K1154">
            <v>69.680000000000007</v>
          </cell>
          <cell r="L1154">
            <v>570398</v>
          </cell>
        </row>
        <row r="1155">
          <cell r="C1155">
            <v>12647</v>
          </cell>
          <cell r="D1155">
            <v>45684.057638888888</v>
          </cell>
          <cell r="E1155">
            <v>45684.120138888888</v>
          </cell>
          <cell r="F1155" t="str">
            <v>BWJ8J24</v>
          </cell>
          <cell r="G1155" t="str">
            <v>EXPRESSO NEPOMUCENO S/A</v>
          </cell>
          <cell r="H1155" t="str">
            <v>NOVA ERA</v>
          </cell>
          <cell r="I1155">
            <v>15</v>
          </cell>
          <cell r="J1155">
            <v>456.82</v>
          </cell>
          <cell r="K1155">
            <v>63.68</v>
          </cell>
          <cell r="L1155">
            <v>570396</v>
          </cell>
        </row>
        <row r="1156">
          <cell r="C1156">
            <v>12648</v>
          </cell>
          <cell r="D1156">
            <v>45684.008333333331</v>
          </cell>
          <cell r="E1156">
            <v>45684.039583333331</v>
          </cell>
          <cell r="F1156" t="str">
            <v>SSU6I65</v>
          </cell>
          <cell r="G1156" t="str">
            <v>EXPRESSO NEPOMUCENO S/A</v>
          </cell>
          <cell r="H1156" t="str">
            <v>NOVA ERA</v>
          </cell>
          <cell r="I1156">
            <v>15</v>
          </cell>
          <cell r="J1156">
            <v>456.75</v>
          </cell>
          <cell r="K1156">
            <v>65.2</v>
          </cell>
          <cell r="L1156">
            <v>570447</v>
          </cell>
        </row>
        <row r="1157">
          <cell r="C1157">
            <v>12649</v>
          </cell>
          <cell r="D1157">
            <v>45684.243750000001</v>
          </cell>
          <cell r="E1157">
            <v>45684.397916666669</v>
          </cell>
          <cell r="F1157" t="str">
            <v>OQA0H41</v>
          </cell>
          <cell r="G1157" t="str">
            <v>EXPRESSO NEPOMUCENO S/A</v>
          </cell>
          <cell r="H1157" t="str">
            <v>NOVA ERA</v>
          </cell>
          <cell r="I1157">
            <v>15</v>
          </cell>
          <cell r="J1157">
            <v>456.77</v>
          </cell>
          <cell r="K1157">
            <v>66.62</v>
          </cell>
          <cell r="L1157">
            <v>570393</v>
          </cell>
        </row>
        <row r="1158">
          <cell r="C1158">
            <v>12650</v>
          </cell>
          <cell r="D1158">
            <v>45683.957638888889</v>
          </cell>
          <cell r="E1158">
            <v>45684.013888888891</v>
          </cell>
          <cell r="F1158" t="str">
            <v>OQA0G80</v>
          </cell>
          <cell r="G1158" t="str">
            <v>EXPRESSO NEPOMUCENO S/A</v>
          </cell>
          <cell r="H1158" t="str">
            <v>NOVA ERA</v>
          </cell>
          <cell r="I1158">
            <v>15</v>
          </cell>
          <cell r="J1158">
            <v>456.75</v>
          </cell>
          <cell r="K1158">
            <v>64.739999999999995</v>
          </cell>
          <cell r="L1158">
            <v>570394</v>
          </cell>
        </row>
        <row r="1159">
          <cell r="C1159">
            <v>12651</v>
          </cell>
          <cell r="D1159">
            <v>45684.335416666669</v>
          </cell>
          <cell r="E1159">
            <v>45684.381249999999</v>
          </cell>
          <cell r="F1159" t="str">
            <v>CQU0D45</v>
          </cell>
          <cell r="G1159" t="str">
            <v>EXPRESSO NEPOMUCENO S/A</v>
          </cell>
          <cell r="H1159" t="str">
            <v>NOVA ERA</v>
          </cell>
          <cell r="I1159">
            <v>15</v>
          </cell>
          <cell r="J1159">
            <v>456.82</v>
          </cell>
          <cell r="K1159">
            <v>64.84</v>
          </cell>
          <cell r="L1159">
            <v>570395</v>
          </cell>
        </row>
        <row r="1160">
          <cell r="C1160">
            <v>12652</v>
          </cell>
          <cell r="D1160">
            <v>45684.397222222222</v>
          </cell>
          <cell r="E1160">
            <v>45684.465277777781</v>
          </cell>
          <cell r="F1160" t="str">
            <v>CDM0E32</v>
          </cell>
          <cell r="G1160" t="str">
            <v>EXPRESSO NEPOMUCENO S/A</v>
          </cell>
          <cell r="H1160" t="str">
            <v>NOVA ERA</v>
          </cell>
          <cell r="I1160">
            <v>15</v>
          </cell>
          <cell r="J1160">
            <v>456.77</v>
          </cell>
          <cell r="K1160">
            <v>69.05</v>
          </cell>
          <cell r="L1160">
            <v>570388</v>
          </cell>
        </row>
        <row r="1161">
          <cell r="C1161">
            <v>12653</v>
          </cell>
          <cell r="D1161">
            <v>45684.084722222222</v>
          </cell>
          <cell r="E1161">
            <v>45684.155555555553</v>
          </cell>
          <cell r="F1161" t="str">
            <v>STE8H63</v>
          </cell>
          <cell r="G1161" t="str">
            <v>EXPRESSO NEPOMUCENO S/A</v>
          </cell>
          <cell r="H1161" t="str">
            <v>NOVA ERA</v>
          </cell>
          <cell r="I1161">
            <v>15</v>
          </cell>
          <cell r="J1161">
            <v>456.75</v>
          </cell>
          <cell r="K1161">
            <v>62.66</v>
          </cell>
          <cell r="L1161">
            <v>570391</v>
          </cell>
        </row>
        <row r="1162">
          <cell r="C1162">
            <v>12654</v>
          </cell>
          <cell r="D1162">
            <v>45685.102777777778</v>
          </cell>
          <cell r="E1162">
            <v>45685.158333333333</v>
          </cell>
          <cell r="F1162" t="str">
            <v>SWW6I54</v>
          </cell>
          <cell r="G1162" t="str">
            <v>EXPRESSO NEPOMUCENO S/A</v>
          </cell>
          <cell r="H1162" t="str">
            <v>NOVA ERA</v>
          </cell>
          <cell r="I1162">
            <v>15</v>
          </cell>
          <cell r="J1162">
            <v>456.8</v>
          </cell>
          <cell r="K1162">
            <v>72.459999999999994</v>
          </cell>
          <cell r="L1162">
            <v>570390</v>
          </cell>
        </row>
        <row r="1163">
          <cell r="C1163">
            <v>12655</v>
          </cell>
          <cell r="D1163">
            <v>45684.188888888886</v>
          </cell>
          <cell r="E1163">
            <v>45684.234722222223</v>
          </cell>
          <cell r="F1163" t="str">
            <v>SSU2D13</v>
          </cell>
          <cell r="G1163" t="str">
            <v>EXPRESSO NEPOMUCENO S/A</v>
          </cell>
          <cell r="H1163" t="str">
            <v>NOVA ERA</v>
          </cell>
          <cell r="I1163">
            <v>15</v>
          </cell>
          <cell r="J1163">
            <v>456.71</v>
          </cell>
          <cell r="K1163">
            <v>62.95</v>
          </cell>
          <cell r="L1163">
            <v>570389</v>
          </cell>
        </row>
        <row r="1164">
          <cell r="C1164">
            <v>12656</v>
          </cell>
          <cell r="D1164">
            <v>45684.522916666669</v>
          </cell>
          <cell r="E1164">
            <v>45684.551388888889</v>
          </cell>
          <cell r="F1164" t="str">
            <v>CCU0D75</v>
          </cell>
          <cell r="G1164" t="str">
            <v>EXPRESSO NEPOMUCENO S/A</v>
          </cell>
          <cell r="H1164" t="str">
            <v>NOVA ERA</v>
          </cell>
          <cell r="I1164">
            <v>10</v>
          </cell>
          <cell r="J1164">
            <v>430.74</v>
          </cell>
          <cell r="K1164">
            <v>60.57</v>
          </cell>
          <cell r="L1164">
            <v>570402</v>
          </cell>
        </row>
        <row r="1165">
          <cell r="C1165">
            <v>12657</v>
          </cell>
          <cell r="D1165">
            <v>45685.074999999997</v>
          </cell>
          <cell r="E1165">
            <v>45685.128472222219</v>
          </cell>
          <cell r="F1165" t="str">
            <v>GJO1J51</v>
          </cell>
          <cell r="G1165" t="str">
            <v>EXPRESSO NEPOMUCENO S/A</v>
          </cell>
          <cell r="H1165" t="str">
            <v>NOVA ERA</v>
          </cell>
          <cell r="I1165">
            <v>15</v>
          </cell>
          <cell r="J1165">
            <v>456.78</v>
          </cell>
          <cell r="K1165">
            <v>71.5</v>
          </cell>
          <cell r="L1165">
            <v>570406</v>
          </cell>
        </row>
        <row r="1166">
          <cell r="C1166">
            <v>12658</v>
          </cell>
          <cell r="D1166">
            <v>45684.463194444441</v>
          </cell>
          <cell r="E1166">
            <v>45684.563888888886</v>
          </cell>
          <cell r="F1166" t="str">
            <v>SSW7J67</v>
          </cell>
          <cell r="G1166" t="str">
            <v>EXPRESSO NEPOMUCENO S/A</v>
          </cell>
          <cell r="H1166" t="str">
            <v>NOVA ERA</v>
          </cell>
          <cell r="I1166">
            <v>15</v>
          </cell>
          <cell r="J1166">
            <v>456.73</v>
          </cell>
          <cell r="K1166">
            <v>64.48</v>
          </cell>
          <cell r="L1166">
            <v>570403</v>
          </cell>
        </row>
        <row r="1167">
          <cell r="C1167">
            <v>12659</v>
          </cell>
          <cell r="D1167">
            <v>45684.661111111112</v>
          </cell>
          <cell r="E1167">
            <v>45684.818055555559</v>
          </cell>
          <cell r="F1167" t="str">
            <v>SSW4E67</v>
          </cell>
          <cell r="G1167" t="str">
            <v>EXPRESSO NEPOMUCENO S/A</v>
          </cell>
          <cell r="H1167" t="str">
            <v>NOVA ERA</v>
          </cell>
          <cell r="I1167">
            <v>15</v>
          </cell>
          <cell r="J1167">
            <v>456.76</v>
          </cell>
          <cell r="K1167">
            <v>63.14</v>
          </cell>
          <cell r="L1167">
            <v>570404</v>
          </cell>
        </row>
        <row r="1168">
          <cell r="C1168">
            <v>12660</v>
          </cell>
          <cell r="D1168">
            <v>45684.460416666669</v>
          </cell>
          <cell r="E1168">
            <v>45684.518055555556</v>
          </cell>
          <cell r="F1168" t="str">
            <v>SUV1I18</v>
          </cell>
          <cell r="G1168" t="str">
            <v>EXPRESSO NEPOMUCENO S/A</v>
          </cell>
          <cell r="H1168" t="str">
            <v>NOVA ERA</v>
          </cell>
          <cell r="I1168">
            <v>15</v>
          </cell>
          <cell r="J1168">
            <v>456.84</v>
          </cell>
          <cell r="K1168">
            <v>60.94</v>
          </cell>
          <cell r="L1168">
            <v>570405</v>
          </cell>
        </row>
        <row r="1169">
          <cell r="C1169">
            <v>12661</v>
          </cell>
          <cell r="D1169">
            <v>45684.671527777777</v>
          </cell>
          <cell r="E1169">
            <v>45684.794444444444</v>
          </cell>
          <cell r="F1169" t="str">
            <v>SVB9J08</v>
          </cell>
          <cell r="G1169" t="str">
            <v>EXPRESSO NEPOMUCENO S/A</v>
          </cell>
          <cell r="H1169" t="str">
            <v>NOVA ERA</v>
          </cell>
          <cell r="I1169">
            <v>15</v>
          </cell>
          <cell r="J1169">
            <v>456.81</v>
          </cell>
          <cell r="K1169">
            <v>68.650000000000006</v>
          </cell>
          <cell r="L1169">
            <v>570400</v>
          </cell>
        </row>
        <row r="1170">
          <cell r="C1170">
            <v>12662</v>
          </cell>
          <cell r="D1170">
            <v>45684.390277777777</v>
          </cell>
          <cell r="E1170">
            <v>45684.468055555553</v>
          </cell>
          <cell r="F1170" t="str">
            <v>OPP5H70</v>
          </cell>
          <cell r="G1170" t="str">
            <v>EXPRESSO NEPOMUCENO S/A</v>
          </cell>
          <cell r="H1170" t="str">
            <v>NOVA ERA</v>
          </cell>
          <cell r="I1170">
            <v>15</v>
          </cell>
          <cell r="J1170">
            <v>456.8</v>
          </cell>
          <cell r="K1170">
            <v>66.09</v>
          </cell>
          <cell r="L1170">
            <v>570411</v>
          </cell>
        </row>
        <row r="1171">
          <cell r="C1171">
            <v>12663</v>
          </cell>
          <cell r="D1171">
            <v>45685.160416666666</v>
          </cell>
          <cell r="E1171">
            <v>45685.19027777778</v>
          </cell>
          <cell r="F1171" t="str">
            <v>OPP4A93</v>
          </cell>
          <cell r="G1171" t="str">
            <v>EXPRESSO NEPOMUCENO S/A</v>
          </cell>
          <cell r="H1171" t="str">
            <v>NOVA ERA</v>
          </cell>
          <cell r="I1171">
            <v>11</v>
          </cell>
          <cell r="J1171">
            <v>450.4</v>
          </cell>
          <cell r="K1171">
            <v>62.9</v>
          </cell>
          <cell r="L1171">
            <v>570492</v>
          </cell>
        </row>
        <row r="1172">
          <cell r="C1172">
            <v>12664</v>
          </cell>
          <cell r="D1172">
            <v>45684.654861111114</v>
          </cell>
          <cell r="E1172">
            <v>45684.702777777777</v>
          </cell>
          <cell r="F1172" t="str">
            <v>CUG0H04</v>
          </cell>
          <cell r="G1172" t="str">
            <v>EXPRESSO NEPOMUCENO S/A</v>
          </cell>
          <cell r="H1172" t="str">
            <v>NOVA ERA</v>
          </cell>
          <cell r="I1172">
            <v>15</v>
          </cell>
          <cell r="J1172">
            <v>456.66</v>
          </cell>
          <cell r="K1172">
            <v>65.3</v>
          </cell>
          <cell r="L1172">
            <v>570412</v>
          </cell>
        </row>
        <row r="1173">
          <cell r="C1173">
            <v>12665</v>
          </cell>
          <cell r="D1173">
            <v>45684.462500000001</v>
          </cell>
          <cell r="E1173">
            <v>45684.525000000001</v>
          </cell>
          <cell r="F1173" t="str">
            <v>STX3E97</v>
          </cell>
          <cell r="G1173" t="str">
            <v>EXPRESSO NEPOMUCENO S/A</v>
          </cell>
          <cell r="H1173" t="str">
            <v>NOVA ERA</v>
          </cell>
          <cell r="I1173">
            <v>15</v>
          </cell>
          <cell r="J1173">
            <v>456.79</v>
          </cell>
          <cell r="K1173">
            <v>40.15</v>
          </cell>
          <cell r="L1173">
            <v>570413</v>
          </cell>
        </row>
        <row r="1174">
          <cell r="C1174">
            <v>12666</v>
          </cell>
          <cell r="D1174">
            <v>45684.597222222219</v>
          </cell>
          <cell r="E1174">
            <v>45684.634027777778</v>
          </cell>
          <cell r="F1174" t="str">
            <v>SSV0A56</v>
          </cell>
          <cell r="G1174" t="str">
            <v>EXPRESSO NEPOMUCENO S/A</v>
          </cell>
          <cell r="H1174" t="str">
            <v>NOVA ERA</v>
          </cell>
          <cell r="I1174">
            <v>15</v>
          </cell>
          <cell r="J1174">
            <v>456.67</v>
          </cell>
          <cell r="K1174">
            <v>61.51</v>
          </cell>
          <cell r="L1174">
            <v>570463</v>
          </cell>
        </row>
        <row r="1175">
          <cell r="C1175">
            <v>12667</v>
          </cell>
          <cell r="D1175">
            <v>45684.914583333331</v>
          </cell>
          <cell r="E1175">
            <v>45684.956250000003</v>
          </cell>
          <cell r="F1175" t="str">
            <v>CUB8B56</v>
          </cell>
          <cell r="G1175" t="str">
            <v>EXPRESSO NEPOMUCENO S/A</v>
          </cell>
          <cell r="H1175" t="str">
            <v>NOVA ERA</v>
          </cell>
          <cell r="I1175">
            <v>11</v>
          </cell>
          <cell r="J1175">
            <v>450.34</v>
          </cell>
          <cell r="K1175">
            <v>59</v>
          </cell>
          <cell r="L1175">
            <v>570417</v>
          </cell>
        </row>
        <row r="1176">
          <cell r="C1176">
            <v>12668</v>
          </cell>
          <cell r="D1176">
            <v>45685.224999999999</v>
          </cell>
          <cell r="E1176">
            <v>45685.256944444445</v>
          </cell>
          <cell r="F1176" t="str">
            <v>DEI9C65</v>
          </cell>
          <cell r="G1176" t="str">
            <v>EXPRESSO NEPOMUCENO S/A</v>
          </cell>
          <cell r="H1176" t="str">
            <v>NOVA ERA</v>
          </cell>
          <cell r="I1176">
            <v>15</v>
          </cell>
          <cell r="J1176">
            <v>456.85</v>
          </cell>
          <cell r="K1176">
            <v>67.55</v>
          </cell>
          <cell r="L1176">
            <v>570416</v>
          </cell>
        </row>
        <row r="1177">
          <cell r="C1177">
            <v>12669</v>
          </cell>
          <cell r="D1177">
            <v>45684.974999999999</v>
          </cell>
          <cell r="E1177">
            <v>45685.007638888892</v>
          </cell>
          <cell r="F1177" t="str">
            <v>DCU7F35</v>
          </cell>
          <cell r="G1177" t="str">
            <v>EXPRESSO NEPOMUCENO S/A</v>
          </cell>
          <cell r="H1177" t="str">
            <v>NOVA ERA</v>
          </cell>
          <cell r="I1177">
            <v>15</v>
          </cell>
          <cell r="J1177">
            <v>456.71</v>
          </cell>
          <cell r="K1177">
            <v>72.540000000000006</v>
          </cell>
          <cell r="L1177">
            <v>570480</v>
          </cell>
        </row>
        <row r="1178">
          <cell r="C1178">
            <v>12670</v>
          </cell>
          <cell r="D1178">
            <v>45684.801388888889</v>
          </cell>
          <cell r="E1178">
            <v>45684.969444444447</v>
          </cell>
          <cell r="F1178" t="str">
            <v>STB5A85</v>
          </cell>
          <cell r="G1178" t="str">
            <v>EXPRESSO NEPOMUCENO S/A</v>
          </cell>
          <cell r="H1178" t="str">
            <v>NOVA ERA</v>
          </cell>
          <cell r="I1178">
            <v>15</v>
          </cell>
          <cell r="J1178">
            <v>456.77</v>
          </cell>
          <cell r="K1178">
            <v>58.98</v>
          </cell>
          <cell r="L1178">
            <v>570477</v>
          </cell>
        </row>
        <row r="1179">
          <cell r="C1179">
            <v>12671</v>
          </cell>
          <cell r="D1179">
            <v>45684.760416666664</v>
          </cell>
          <cell r="E1179">
            <v>45684.963888888888</v>
          </cell>
          <cell r="F1179" t="str">
            <v>CSV0G52</v>
          </cell>
          <cell r="G1179" t="str">
            <v>EXPRESSO NEPOMUCENO S/A</v>
          </cell>
          <cell r="H1179" t="str">
            <v>NOVA ERA</v>
          </cell>
          <cell r="I1179">
            <v>15</v>
          </cell>
          <cell r="J1179">
            <v>456.79</v>
          </cell>
          <cell r="K1179">
            <v>60.05</v>
          </cell>
          <cell r="L1179">
            <v>570418</v>
          </cell>
        </row>
        <row r="1180">
          <cell r="C1180">
            <v>12672</v>
          </cell>
          <cell r="D1180">
            <v>45685.227777777778</v>
          </cell>
          <cell r="E1180">
            <v>45685.268055555556</v>
          </cell>
          <cell r="F1180" t="str">
            <v>STD2G26</v>
          </cell>
          <cell r="G1180" t="str">
            <v>EXPRESSO NEPOMUCENO S/A</v>
          </cell>
          <cell r="H1180" t="str">
            <v>NOVA ERA</v>
          </cell>
          <cell r="I1180">
            <v>11</v>
          </cell>
          <cell r="J1180">
            <v>450.47</v>
          </cell>
          <cell r="K1180">
            <v>63.2</v>
          </cell>
          <cell r="L1180">
            <v>570431</v>
          </cell>
        </row>
        <row r="1181">
          <cell r="C1181">
            <v>12673</v>
          </cell>
          <cell r="D1181">
            <v>45685.044444444444</v>
          </cell>
          <cell r="E1181">
            <v>45685.11041666667</v>
          </cell>
          <cell r="F1181" t="str">
            <v>SSR1I16</v>
          </cell>
          <cell r="G1181" t="str">
            <v>EXPRESSO NEPOMUCENO S/A</v>
          </cell>
          <cell r="H1181" t="str">
            <v>NOVA ERA</v>
          </cell>
          <cell r="I1181">
            <v>15</v>
          </cell>
          <cell r="J1181">
            <v>456.83</v>
          </cell>
          <cell r="K1181">
            <v>64.400000000000006</v>
          </cell>
          <cell r="L1181">
            <v>570430</v>
          </cell>
        </row>
        <row r="1182">
          <cell r="C1182">
            <v>12674</v>
          </cell>
          <cell r="D1182">
            <v>45684.995833333334</v>
          </cell>
          <cell r="E1182">
            <v>45685.040277777778</v>
          </cell>
          <cell r="F1182" t="str">
            <v>OPP5H34</v>
          </cell>
          <cell r="G1182" t="str">
            <v>EXPRESSO NEPOMUCENO S/A</v>
          </cell>
          <cell r="H1182" t="str">
            <v>NOVA ERA</v>
          </cell>
          <cell r="I1182">
            <v>15</v>
          </cell>
          <cell r="J1182">
            <v>456.7</v>
          </cell>
          <cell r="K1182">
            <v>68.930000000000007</v>
          </cell>
          <cell r="L1182">
            <v>570481</v>
          </cell>
        </row>
        <row r="1183">
          <cell r="C1183">
            <v>12675</v>
          </cell>
          <cell r="D1183">
            <v>45684.932638888888</v>
          </cell>
          <cell r="E1183">
            <v>45685.088888888888</v>
          </cell>
          <cell r="F1183" t="str">
            <v>SUL8B19</v>
          </cell>
          <cell r="G1183" t="str">
            <v>EXPRESSO NEPOMUCENO S/A</v>
          </cell>
          <cell r="H1183" t="str">
            <v>NOVA ERA</v>
          </cell>
          <cell r="I1183">
            <v>15</v>
          </cell>
          <cell r="J1183">
            <v>456.67</v>
          </cell>
          <cell r="K1183">
            <v>65.430000000000007</v>
          </cell>
          <cell r="L1183">
            <v>570479</v>
          </cell>
        </row>
        <row r="1184">
          <cell r="C1184">
            <v>12676</v>
          </cell>
          <cell r="D1184">
            <v>45685.081944444442</v>
          </cell>
          <cell r="E1184">
            <v>45685.148611111108</v>
          </cell>
          <cell r="F1184" t="str">
            <v>OPP5H56</v>
          </cell>
          <cell r="G1184" t="str">
            <v>EXPRESSO NEPOMUCENO S/A</v>
          </cell>
          <cell r="H1184" t="str">
            <v>NOVA ERA</v>
          </cell>
          <cell r="I1184">
            <v>15</v>
          </cell>
          <cell r="J1184">
            <v>456.78</v>
          </cell>
          <cell r="K1184">
            <v>72.53</v>
          </cell>
          <cell r="L1184">
            <v>570484</v>
          </cell>
        </row>
        <row r="1185">
          <cell r="C1185">
            <v>12677</v>
          </cell>
          <cell r="D1185">
            <v>45685.797222222223</v>
          </cell>
          <cell r="E1185">
            <v>45685.857638888891</v>
          </cell>
          <cell r="F1185" t="str">
            <v>SUT4I27</v>
          </cell>
          <cell r="G1185" t="str">
            <v>EXPRESSO NEPOMUCENO S/A</v>
          </cell>
          <cell r="H1185" t="str">
            <v>NOVA ERA</v>
          </cell>
          <cell r="I1185">
            <v>11</v>
          </cell>
          <cell r="J1185">
            <v>450.39</v>
          </cell>
          <cell r="K1185">
            <v>71.16</v>
          </cell>
          <cell r="L1185">
            <v>570437</v>
          </cell>
        </row>
        <row r="1186">
          <cell r="C1186">
            <v>12678</v>
          </cell>
          <cell r="D1186">
            <v>45685.364583333336</v>
          </cell>
          <cell r="E1186">
            <v>45685.40347222222</v>
          </cell>
          <cell r="F1186" t="str">
            <v>SSS2E21</v>
          </cell>
          <cell r="G1186" t="str">
            <v>EXPRESSO NEPOMUCENO S/A</v>
          </cell>
          <cell r="H1186" t="str">
            <v>NOVA ERA</v>
          </cell>
          <cell r="I1186">
            <v>11</v>
          </cell>
          <cell r="J1186">
            <v>450.37</v>
          </cell>
          <cell r="K1186">
            <v>65.59</v>
          </cell>
          <cell r="L1186">
            <v>570441</v>
          </cell>
        </row>
        <row r="1187">
          <cell r="C1187">
            <v>12679</v>
          </cell>
          <cell r="D1187">
            <v>45685.132638888892</v>
          </cell>
          <cell r="E1187">
            <v>45685.177083333336</v>
          </cell>
          <cell r="F1187" t="str">
            <v>DDL7I64</v>
          </cell>
          <cell r="G1187" t="str">
            <v>EXPRESSO NEPOMUCENO S/A</v>
          </cell>
          <cell r="H1187" t="str">
            <v>NOVA ERA</v>
          </cell>
          <cell r="I1187">
            <v>11</v>
          </cell>
          <cell r="J1187">
            <v>450.36</v>
          </cell>
          <cell r="K1187">
            <v>63.15</v>
          </cell>
          <cell r="L1187">
            <v>570432</v>
          </cell>
        </row>
        <row r="1188">
          <cell r="C1188">
            <v>12680</v>
          </cell>
          <cell r="D1188">
            <v>45685.263194444444</v>
          </cell>
          <cell r="E1188">
            <v>45685.338888888888</v>
          </cell>
          <cell r="F1188" t="str">
            <v>SST9C72</v>
          </cell>
          <cell r="G1188" t="str">
            <v>EXPRESSO NEPOMUCENO S/A</v>
          </cell>
          <cell r="H1188" t="str">
            <v>NOVA ERA</v>
          </cell>
          <cell r="I1188">
            <v>15</v>
          </cell>
          <cell r="J1188">
            <v>456.78</v>
          </cell>
          <cell r="K1188">
            <v>67.91</v>
          </cell>
          <cell r="L1188">
            <v>570434</v>
          </cell>
        </row>
        <row r="1189">
          <cell r="C1189">
            <v>12681</v>
          </cell>
          <cell r="D1189">
            <v>45685.901388888888</v>
          </cell>
          <cell r="E1189">
            <v>45685.963888888888</v>
          </cell>
          <cell r="F1189" t="str">
            <v>EIY7G82</v>
          </cell>
          <cell r="G1189" t="str">
            <v>EXPRESSO NEPOMUCENO S/A</v>
          </cell>
          <cell r="H1189" t="str">
            <v>NOVA ERA</v>
          </cell>
          <cell r="I1189">
            <v>11</v>
          </cell>
          <cell r="J1189">
            <v>450.37</v>
          </cell>
          <cell r="K1189">
            <v>60.15</v>
          </cell>
          <cell r="L1189">
            <v>570458</v>
          </cell>
        </row>
        <row r="1190">
          <cell r="C1190">
            <v>12682</v>
          </cell>
          <cell r="D1190">
            <v>45685.577777777777</v>
          </cell>
          <cell r="E1190">
            <v>45685.625</v>
          </cell>
          <cell r="F1190" t="str">
            <v>SSY0B28</v>
          </cell>
          <cell r="G1190" t="str">
            <v>EXPRESSO NEPOMUCENO S/A</v>
          </cell>
          <cell r="H1190" t="str">
            <v>NOVA ERA</v>
          </cell>
          <cell r="I1190">
            <v>15</v>
          </cell>
          <cell r="J1190">
            <v>456.72</v>
          </cell>
          <cell r="K1190">
            <v>66.89</v>
          </cell>
          <cell r="L1190">
            <v>570454</v>
          </cell>
        </row>
        <row r="1191">
          <cell r="C1191">
            <v>12683</v>
          </cell>
          <cell r="D1191">
            <v>45685.578472222223</v>
          </cell>
          <cell r="E1191">
            <v>45685.607638888891</v>
          </cell>
          <cell r="F1191" t="str">
            <v>SYY6I91</v>
          </cell>
          <cell r="G1191" t="str">
            <v>EXPRESSO NEPOMUCENO S/A</v>
          </cell>
          <cell r="H1191" t="str">
            <v>NOVA ERA</v>
          </cell>
          <cell r="I1191">
            <v>11</v>
          </cell>
          <cell r="J1191">
            <v>450.45</v>
          </cell>
          <cell r="K1191">
            <v>69.22</v>
          </cell>
          <cell r="L1191">
            <v>570455</v>
          </cell>
        </row>
        <row r="1192">
          <cell r="C1192">
            <v>12684</v>
          </cell>
          <cell r="D1192">
            <v>45685.979861111111</v>
          </cell>
          <cell r="E1192">
            <v>45686.018055555556</v>
          </cell>
          <cell r="F1192" t="str">
            <v>OPP4E29</v>
          </cell>
          <cell r="G1192" t="str">
            <v>EXPRESSO NEPOMUCENO S/A</v>
          </cell>
          <cell r="H1192" t="str">
            <v>NOVA ERA</v>
          </cell>
          <cell r="I1192">
            <v>11</v>
          </cell>
          <cell r="J1192">
            <v>450.37</v>
          </cell>
          <cell r="K1192">
            <v>60.15</v>
          </cell>
          <cell r="L1192">
            <v>570456</v>
          </cell>
        </row>
        <row r="1193">
          <cell r="C1193">
            <v>12685</v>
          </cell>
          <cell r="D1193">
            <v>45685.806944444441</v>
          </cell>
          <cell r="E1193">
            <v>45685.852777777778</v>
          </cell>
          <cell r="F1193" t="str">
            <v>OPP4B11</v>
          </cell>
          <cell r="G1193" t="str">
            <v>EXPRESSO NEPOMUCENO S/A</v>
          </cell>
          <cell r="H1193" t="str">
            <v>NOVA ERA</v>
          </cell>
          <cell r="I1193">
            <v>15</v>
          </cell>
          <cell r="J1193">
            <v>456.77</v>
          </cell>
          <cell r="K1193">
            <v>66.62</v>
          </cell>
          <cell r="L1193">
            <v>570439</v>
          </cell>
        </row>
        <row r="1194">
          <cell r="C1194">
            <v>12686</v>
          </cell>
          <cell r="D1194">
            <v>45686.112500000003</v>
          </cell>
          <cell r="E1194">
            <v>45686.157638888886</v>
          </cell>
          <cell r="F1194" t="str">
            <v>OPP5H48</v>
          </cell>
          <cell r="G1194" t="str">
            <v>EXPRESSO NEPOMUCENO S/A</v>
          </cell>
          <cell r="H1194" t="str">
            <v>NOVA ERA</v>
          </cell>
          <cell r="I1194">
            <v>11</v>
          </cell>
          <cell r="J1194">
            <v>450.43</v>
          </cell>
          <cell r="K1194">
            <v>65.87</v>
          </cell>
          <cell r="L1194">
            <v>570460</v>
          </cell>
        </row>
        <row r="1195">
          <cell r="C1195">
            <v>12687</v>
          </cell>
          <cell r="D1195">
            <v>45686.00277777778</v>
          </cell>
          <cell r="E1195">
            <v>45686.034722222219</v>
          </cell>
          <cell r="F1195" t="str">
            <v>STH4B67</v>
          </cell>
          <cell r="G1195" t="str">
            <v>EXPRESSO NEPOMUCENO S/A</v>
          </cell>
          <cell r="H1195" t="str">
            <v>NOVA ERA</v>
          </cell>
          <cell r="I1195">
            <v>11</v>
          </cell>
          <cell r="J1195">
            <v>450.27</v>
          </cell>
          <cell r="K1195">
            <v>58.32</v>
          </cell>
          <cell r="L1195">
            <v>570457</v>
          </cell>
        </row>
        <row r="1196">
          <cell r="C1196">
            <v>12688</v>
          </cell>
          <cell r="D1196">
            <v>45686.15625</v>
          </cell>
          <cell r="E1196">
            <v>45686.201388888891</v>
          </cell>
          <cell r="F1196" t="str">
            <v>STE1C25</v>
          </cell>
          <cell r="G1196" t="str">
            <v>EXPRESSO NEPOMUCENO S/A</v>
          </cell>
          <cell r="H1196" t="str">
            <v>NOVA ERA</v>
          </cell>
          <cell r="I1196">
            <v>15</v>
          </cell>
          <cell r="J1196">
            <v>456.75</v>
          </cell>
          <cell r="K1196">
            <v>64.28</v>
          </cell>
          <cell r="L1196">
            <v>570459</v>
          </cell>
        </row>
        <row r="1197">
          <cell r="C1197">
            <v>12689</v>
          </cell>
          <cell r="D1197">
            <v>45686.290277777778</v>
          </cell>
          <cell r="E1197">
            <v>45686.354166666664</v>
          </cell>
          <cell r="F1197" t="str">
            <v>BWJ8J24</v>
          </cell>
          <cell r="G1197" t="str">
            <v>EXPRESSO NEPOMUCENO S/A</v>
          </cell>
          <cell r="H1197" t="str">
            <v>NOVA ERA</v>
          </cell>
          <cell r="I1197">
            <v>11</v>
          </cell>
          <cell r="J1197">
            <v>450.41</v>
          </cell>
          <cell r="K1197">
            <v>71.58</v>
          </cell>
          <cell r="L1197">
            <v>570468</v>
          </cell>
        </row>
        <row r="1198">
          <cell r="C1198">
            <v>12690</v>
          </cell>
          <cell r="D1198">
            <v>45686.152083333334</v>
          </cell>
          <cell r="E1198">
            <v>45686.202777777777</v>
          </cell>
          <cell r="F1198" t="str">
            <v>OQA0G80</v>
          </cell>
          <cell r="G1198" t="str">
            <v>EXPRESSO NEPOMUCENO S/A</v>
          </cell>
          <cell r="H1198" t="str">
            <v>NOVA ERA</v>
          </cell>
          <cell r="I1198">
            <v>11</v>
          </cell>
          <cell r="J1198">
            <v>450.32</v>
          </cell>
          <cell r="K1198">
            <v>60.09</v>
          </cell>
          <cell r="L1198">
            <v>570485</v>
          </cell>
        </row>
        <row r="1199">
          <cell r="C1199">
            <v>12691</v>
          </cell>
          <cell r="D1199">
            <v>45687.163888888892</v>
          </cell>
          <cell r="E1199">
            <v>45687.180555555555</v>
          </cell>
          <cell r="F1199" t="str">
            <v>OQA0H41</v>
          </cell>
          <cell r="G1199" t="str">
            <v>EXPRESSO NEPOMUCENO S/A</v>
          </cell>
          <cell r="H1199" t="str">
            <v>NOVA ERA</v>
          </cell>
          <cell r="I1199">
            <v>11</v>
          </cell>
          <cell r="J1199">
            <v>473.02</v>
          </cell>
          <cell r="K1199">
            <v>58.2</v>
          </cell>
          <cell r="L1199">
            <v>570474</v>
          </cell>
        </row>
        <row r="1200">
          <cell r="C1200">
            <v>12692</v>
          </cell>
          <cell r="D1200">
            <v>45686.012499999997</v>
          </cell>
          <cell r="E1200">
            <v>45686.039583333331</v>
          </cell>
          <cell r="F1200" t="str">
            <v>SSU2D13</v>
          </cell>
          <cell r="G1200" t="str">
            <v>EXPRESSO NEPOMUCENO S/A</v>
          </cell>
          <cell r="H1200" t="str">
            <v>NOVA ERA</v>
          </cell>
          <cell r="I1200">
            <v>11</v>
          </cell>
          <cell r="J1200">
            <v>450.35</v>
          </cell>
          <cell r="K1200">
            <v>66.77</v>
          </cell>
          <cell r="L1200">
            <v>570469</v>
          </cell>
        </row>
        <row r="1201">
          <cell r="C1201">
            <v>12693</v>
          </cell>
          <cell r="D1201">
            <v>45686.292361111111</v>
          </cell>
          <cell r="E1201">
            <v>45686.345138888886</v>
          </cell>
          <cell r="F1201" t="str">
            <v>SWX8J17</v>
          </cell>
          <cell r="G1201" t="str">
            <v>EXPRESSO NEPOMUCENO S/A</v>
          </cell>
          <cell r="H1201" t="str">
            <v>NOVA ERA</v>
          </cell>
          <cell r="I1201">
            <v>11</v>
          </cell>
          <cell r="J1201">
            <v>450.39</v>
          </cell>
          <cell r="K1201">
            <v>61.28</v>
          </cell>
          <cell r="L1201">
            <v>570464</v>
          </cell>
        </row>
        <row r="1202">
          <cell r="C1202">
            <v>12694</v>
          </cell>
          <cell r="D1202">
            <v>45687.404861111114</v>
          </cell>
          <cell r="E1202">
            <v>45687.520138888889</v>
          </cell>
          <cell r="F1202" t="str">
            <v>STE8H63</v>
          </cell>
          <cell r="G1202" t="str">
            <v>EXPRESSO NEPOMUCENO S/A</v>
          </cell>
          <cell r="H1202" t="str">
            <v>NOVA ERA</v>
          </cell>
          <cell r="I1202">
            <v>12</v>
          </cell>
          <cell r="J1202">
            <v>477.6</v>
          </cell>
          <cell r="K1202">
            <v>62.73</v>
          </cell>
          <cell r="L1202">
            <v>570472</v>
          </cell>
        </row>
        <row r="1203">
          <cell r="C1203">
            <v>12695</v>
          </cell>
          <cell r="D1203">
            <v>45686.55</v>
          </cell>
          <cell r="E1203">
            <v>45686.571527777778</v>
          </cell>
          <cell r="F1203" t="str">
            <v>BZF8D62</v>
          </cell>
          <cell r="G1203" t="str">
            <v>EXPRESSO NEPOMUCENO S/A</v>
          </cell>
          <cell r="H1203" t="str">
            <v>NOVA ERA</v>
          </cell>
          <cell r="I1203">
            <v>11</v>
          </cell>
          <cell r="J1203">
            <v>450.28</v>
          </cell>
          <cell r="K1203">
            <v>62.05</v>
          </cell>
          <cell r="L1203">
            <v>570473</v>
          </cell>
        </row>
        <row r="1204">
          <cell r="C1204">
            <v>12696</v>
          </cell>
          <cell r="D1204">
            <v>45686.753472222219</v>
          </cell>
          <cell r="E1204">
            <v>45686.793055555558</v>
          </cell>
          <cell r="F1204" t="str">
            <v>BII6G41</v>
          </cell>
          <cell r="G1204" t="str">
            <v>EXPRESSO NEPOMUCENO S/A</v>
          </cell>
          <cell r="H1204" t="str">
            <v>NOVA ERA</v>
          </cell>
          <cell r="I1204">
            <v>11</v>
          </cell>
          <cell r="J1204">
            <v>472.83</v>
          </cell>
          <cell r="K1204">
            <v>72.33</v>
          </cell>
          <cell r="L1204">
            <v>570537</v>
          </cell>
        </row>
        <row r="1205">
          <cell r="C1205">
            <v>12697</v>
          </cell>
          <cell r="D1205">
            <v>45686.706944444442</v>
          </cell>
          <cell r="E1205">
            <v>45686.75</v>
          </cell>
          <cell r="F1205" t="str">
            <v>OPP4E56</v>
          </cell>
          <cell r="G1205" t="str">
            <v>EXPRESSO NEPOMUCENO S/A</v>
          </cell>
          <cell r="H1205" t="str">
            <v>NOVA ERA</v>
          </cell>
          <cell r="I1205">
            <v>11</v>
          </cell>
          <cell r="J1205">
            <v>472.87</v>
          </cell>
          <cell r="K1205">
            <v>66.91</v>
          </cell>
          <cell r="L1205">
            <v>570501</v>
          </cell>
        </row>
        <row r="1206">
          <cell r="C1206">
            <v>12698</v>
          </cell>
          <cell r="D1206">
            <v>45687.396527777775</v>
          </cell>
          <cell r="E1206">
            <v>45687.45416666667</v>
          </cell>
          <cell r="F1206" t="str">
            <v>STX3E97</v>
          </cell>
          <cell r="G1206" t="str">
            <v>EXPRESSO NEPOMUCENO S/A</v>
          </cell>
          <cell r="H1206" t="str">
            <v>NOVA ERA</v>
          </cell>
          <cell r="I1206">
            <v>13</v>
          </cell>
          <cell r="J1206">
            <v>470.46</v>
          </cell>
          <cell r="K1206">
            <v>73.290000000000006</v>
          </cell>
          <cell r="L1206">
            <v>570502</v>
          </cell>
        </row>
        <row r="1207">
          <cell r="C1207">
            <v>12699</v>
          </cell>
          <cell r="D1207">
            <v>45687.167361111111</v>
          </cell>
          <cell r="E1207">
            <v>45687.188194444447</v>
          </cell>
          <cell r="F1207" t="str">
            <v>OPP5H70</v>
          </cell>
          <cell r="G1207" t="str">
            <v>EXPRESSO NEPOMUCENO S/A</v>
          </cell>
          <cell r="H1207" t="str">
            <v>NOVA ERA</v>
          </cell>
          <cell r="I1207">
            <v>11</v>
          </cell>
          <cell r="J1207">
            <v>473</v>
          </cell>
          <cell r="K1207">
            <v>64.25</v>
          </cell>
          <cell r="L1207">
            <v>570500</v>
          </cell>
        </row>
        <row r="1208">
          <cell r="C1208">
            <v>12700</v>
          </cell>
          <cell r="D1208">
            <v>45687.180555555555</v>
          </cell>
          <cell r="E1208">
            <v>45687.202777777777</v>
          </cell>
          <cell r="F1208" t="str">
            <v>SUV1I18</v>
          </cell>
          <cell r="G1208" t="str">
            <v>EXPRESSO NEPOMUCENO S/A</v>
          </cell>
          <cell r="H1208" t="str">
            <v>NOVA ERA</v>
          </cell>
          <cell r="I1208">
            <v>11</v>
          </cell>
          <cell r="J1208">
            <v>472.84</v>
          </cell>
          <cell r="K1208">
            <v>67.930000000000007</v>
          </cell>
          <cell r="L1208">
            <v>570499</v>
          </cell>
        </row>
        <row r="1209">
          <cell r="C1209">
            <v>12701</v>
          </cell>
          <cell r="D1209">
            <v>45686.479861111111</v>
          </cell>
          <cell r="E1209">
            <v>45686.518055555556</v>
          </cell>
          <cell r="F1209" t="str">
            <v>CDM0E32</v>
          </cell>
          <cell r="G1209" t="str">
            <v>EXPRESSO NEPOMUCENO S/A</v>
          </cell>
          <cell r="H1209" t="str">
            <v>NOVA ERA</v>
          </cell>
          <cell r="I1209">
            <v>11</v>
          </cell>
          <cell r="J1209">
            <v>450.34</v>
          </cell>
          <cell r="K1209">
            <v>62.02</v>
          </cell>
          <cell r="L1209">
            <v>570498</v>
          </cell>
        </row>
        <row r="1210">
          <cell r="C1210">
            <v>12702</v>
          </cell>
          <cell r="D1210">
            <v>45687.392361111109</v>
          </cell>
          <cell r="E1210">
            <v>45687.395833333336</v>
          </cell>
          <cell r="F1210" t="str">
            <v>CCU0D95</v>
          </cell>
          <cell r="G1210" t="str">
            <v>EXPRESSO NEPOMUCENO S/A</v>
          </cell>
          <cell r="H1210" t="str">
            <v>NOVA ERA</v>
          </cell>
          <cell r="I1210">
            <v>10</v>
          </cell>
          <cell r="J1210">
            <v>430.77</v>
          </cell>
          <cell r="K1210">
            <v>62.47</v>
          </cell>
          <cell r="L1210">
            <v>570569</v>
          </cell>
        </row>
        <row r="1211">
          <cell r="C1211">
            <v>12703</v>
          </cell>
          <cell r="D1211">
            <v>45687.292361111111</v>
          </cell>
          <cell r="E1211">
            <v>45687.354166666664</v>
          </cell>
          <cell r="F1211" t="str">
            <v>CCU0D75</v>
          </cell>
          <cell r="G1211" t="str">
            <v>EXPRESSO NEPOMUCENO S/A</v>
          </cell>
          <cell r="H1211" t="str">
            <v>NOVA ERA</v>
          </cell>
          <cell r="I1211">
            <v>13</v>
          </cell>
          <cell r="J1211">
            <v>470.46</v>
          </cell>
          <cell r="K1211">
            <v>68.55</v>
          </cell>
          <cell r="L1211">
            <v>570561</v>
          </cell>
        </row>
        <row r="1212">
          <cell r="C1212">
            <v>12704</v>
          </cell>
          <cell r="D1212">
            <v>45687.231944444444</v>
          </cell>
          <cell r="E1212">
            <v>45687.234722222223</v>
          </cell>
          <cell r="F1212" t="str">
            <v>SSV0A56</v>
          </cell>
          <cell r="G1212" t="str">
            <v>EXPRESSO NEPOMUCENO S/A</v>
          </cell>
          <cell r="H1212" t="str">
            <v>NOVA ERA</v>
          </cell>
          <cell r="I1212">
            <v>11</v>
          </cell>
          <cell r="J1212">
            <v>472.87</v>
          </cell>
          <cell r="K1212">
            <v>58.24</v>
          </cell>
          <cell r="L1212">
            <v>570559</v>
          </cell>
        </row>
        <row r="1213">
          <cell r="C1213">
            <v>12705</v>
          </cell>
          <cell r="D1213">
            <v>45687.093055555553</v>
          </cell>
          <cell r="E1213">
            <v>45687.15902777778</v>
          </cell>
          <cell r="F1213" t="str">
            <v>CUI9G95</v>
          </cell>
          <cell r="G1213" t="str">
            <v>EXPRESSO NEPOMUCENO S/A</v>
          </cell>
          <cell r="H1213" t="str">
            <v>NOVA ERA</v>
          </cell>
          <cell r="I1213">
            <v>11</v>
          </cell>
          <cell r="J1213">
            <v>472.95</v>
          </cell>
          <cell r="K1213">
            <v>63.77</v>
          </cell>
          <cell r="L1213">
            <v>570504</v>
          </cell>
        </row>
        <row r="1214">
          <cell r="C1214">
            <v>12706</v>
          </cell>
          <cell r="D1214">
            <v>45687.386805555558</v>
          </cell>
          <cell r="E1214">
            <v>45687.475694444445</v>
          </cell>
          <cell r="F1214" t="str">
            <v>SSW7J67</v>
          </cell>
          <cell r="G1214" t="str">
            <v>EXPRESSO NEPOMUCENO S/A</v>
          </cell>
          <cell r="H1214" t="str">
            <v>NOVA ERA</v>
          </cell>
          <cell r="I1214">
            <v>11</v>
          </cell>
          <cell r="J1214">
            <v>473.03</v>
          </cell>
          <cell r="K1214">
            <v>59.89</v>
          </cell>
          <cell r="L1214">
            <v>570568</v>
          </cell>
        </row>
        <row r="1215">
          <cell r="C1215">
            <v>12707</v>
          </cell>
          <cell r="D1215">
            <v>45687.293055555558</v>
          </cell>
          <cell r="E1215">
            <v>45687.324305555558</v>
          </cell>
          <cell r="F1215" t="str">
            <v>STG0F21</v>
          </cell>
          <cell r="G1215" t="str">
            <v>EXPRESSO NEPOMUCENO S/A</v>
          </cell>
          <cell r="H1215" t="str">
            <v>NOVA ERA</v>
          </cell>
          <cell r="I1215">
            <v>11</v>
          </cell>
          <cell r="J1215">
            <v>472.78</v>
          </cell>
          <cell r="K1215">
            <v>60.26</v>
          </cell>
          <cell r="L1215">
            <v>570560</v>
          </cell>
        </row>
        <row r="1216">
          <cell r="C1216">
            <v>12708</v>
          </cell>
          <cell r="D1216">
            <v>45687.387499999997</v>
          </cell>
          <cell r="E1216">
            <v>45687.481249999997</v>
          </cell>
          <cell r="F1216" t="str">
            <v>SSV9D40</v>
          </cell>
          <cell r="G1216" t="str">
            <v>EXPRESSO NEPOMUCENO S/A</v>
          </cell>
          <cell r="H1216" t="str">
            <v>NOVA ERA</v>
          </cell>
          <cell r="I1216">
            <v>11</v>
          </cell>
          <cell r="J1216">
            <v>472.99</v>
          </cell>
          <cell r="K1216">
            <v>59.43</v>
          </cell>
          <cell r="L1216">
            <v>570567</v>
          </cell>
        </row>
        <row r="1217">
          <cell r="C1217">
            <v>12712</v>
          </cell>
          <cell r="D1217">
            <v>45685.083333333336</v>
          </cell>
          <cell r="E1217">
            <v>45685.143055555556</v>
          </cell>
          <cell r="F1217" t="str">
            <v>RYK2G95</v>
          </cell>
          <cell r="G1217" t="str">
            <v>EXPRESSO OLSEN TRANSPORTES RODOVIÁRIOS DE CARGAS LTDA</v>
          </cell>
          <cell r="H1217" t="str">
            <v>SANTA IZA</v>
          </cell>
          <cell r="I1217">
            <v>110</v>
          </cell>
          <cell r="J1217">
            <v>499.48</v>
          </cell>
          <cell r="K1217">
            <v>67.33</v>
          </cell>
          <cell r="L1217">
            <v>5403675</v>
          </cell>
        </row>
        <row r="1218">
          <cell r="C1218">
            <v>12714</v>
          </cell>
          <cell r="D1218">
            <v>45685.113194444442</v>
          </cell>
          <cell r="E1218">
            <v>45685.163888888892</v>
          </cell>
          <cell r="F1218" t="str">
            <v>SUL6J90</v>
          </cell>
          <cell r="G1218" t="str">
            <v>EXPRESSO OLSEN TRANSPORTES RODOVIÁRIOS DE CARGAS LTDA</v>
          </cell>
          <cell r="H1218" t="str">
            <v>SANTA IZA</v>
          </cell>
          <cell r="I1218">
            <v>110</v>
          </cell>
          <cell r="J1218">
            <v>499.55</v>
          </cell>
          <cell r="K1218">
            <v>66.42</v>
          </cell>
          <cell r="L1218">
            <v>5403676</v>
          </cell>
        </row>
        <row r="1219">
          <cell r="C1219">
            <v>12715</v>
          </cell>
          <cell r="D1219">
            <v>45685.193055555559</v>
          </cell>
          <cell r="E1219">
            <v>45685.236111111109</v>
          </cell>
          <cell r="F1219" t="str">
            <v>ELT0D91</v>
          </cell>
          <cell r="G1219" t="str">
            <v>EXPRESSO OLSEN TRANSPORTES RODOVIÁRIOS DE CARGAS LTDA</v>
          </cell>
          <cell r="H1219" t="str">
            <v>SANTA IZA</v>
          </cell>
          <cell r="I1219">
            <v>110</v>
          </cell>
          <cell r="J1219">
            <v>499.55</v>
          </cell>
          <cell r="K1219">
            <v>66.8</v>
          </cell>
          <cell r="L1219">
            <v>5403677</v>
          </cell>
        </row>
        <row r="1220">
          <cell r="C1220">
            <v>12716</v>
          </cell>
          <cell r="D1220">
            <v>45686.333333333336</v>
          </cell>
          <cell r="E1220">
            <v>45686.364583333336</v>
          </cell>
          <cell r="F1220" t="str">
            <v>RYR3E26</v>
          </cell>
          <cell r="G1220" t="str">
            <v>EXPRESSO OLSEN TRANSPORTES RODOVIÁRIOS DE CARGAS LTDA</v>
          </cell>
          <cell r="H1220" t="str">
            <v>SANTA IZA</v>
          </cell>
          <cell r="I1220">
            <v>110</v>
          </cell>
          <cell r="J1220">
            <v>499.52</v>
          </cell>
          <cell r="K1220">
            <v>62.44</v>
          </cell>
          <cell r="L1220">
            <v>5403710</v>
          </cell>
        </row>
        <row r="1221">
          <cell r="C1221">
            <v>12717</v>
          </cell>
          <cell r="D1221">
            <v>45685.984027777777</v>
          </cell>
          <cell r="E1221">
            <v>45686.015277777777</v>
          </cell>
          <cell r="F1221" t="str">
            <v>RYS5G96</v>
          </cell>
          <cell r="G1221" t="str">
            <v>EXPRESSO OLSEN TRANSPORTES RODOVIÁRIOS DE CARGAS LTDA</v>
          </cell>
          <cell r="H1221" t="str">
            <v>SANTA IZA</v>
          </cell>
          <cell r="I1221">
            <v>110</v>
          </cell>
          <cell r="J1221">
            <v>499.41</v>
          </cell>
          <cell r="K1221">
            <v>67.56</v>
          </cell>
          <cell r="L1221">
            <v>5403699</v>
          </cell>
        </row>
        <row r="1222">
          <cell r="C1222">
            <v>12718</v>
          </cell>
          <cell r="D1222">
            <v>45686.592361111114</v>
          </cell>
          <cell r="E1222">
            <v>45686.63958333333</v>
          </cell>
          <cell r="F1222" t="str">
            <v>RYK2G95</v>
          </cell>
          <cell r="G1222" t="str">
            <v>EXPRESSO OLSEN TRANSPORTES RODOVIÁRIOS DE CARGAS LTDA</v>
          </cell>
          <cell r="H1222" t="str">
            <v>SANTA IZA</v>
          </cell>
          <cell r="I1222">
            <v>110</v>
          </cell>
          <cell r="J1222">
            <v>499.43</v>
          </cell>
          <cell r="K1222">
            <v>52.84</v>
          </cell>
          <cell r="L1222">
            <v>5403715</v>
          </cell>
        </row>
        <row r="1223">
          <cell r="C1223">
            <v>12719</v>
          </cell>
          <cell r="D1223">
            <v>45686.19027777778</v>
          </cell>
          <cell r="E1223">
            <v>45686.269444444442</v>
          </cell>
          <cell r="F1223" t="str">
            <v>RYS5C07</v>
          </cell>
          <cell r="G1223" t="str">
            <v>EXPRESSO OLSEN TRANSPORTES RODOVIÁRIOS DE CARGAS LTDA</v>
          </cell>
          <cell r="H1223" t="str">
            <v>SANTA IZA</v>
          </cell>
          <cell r="I1223">
            <v>109</v>
          </cell>
          <cell r="J1223">
            <v>499.5</v>
          </cell>
          <cell r="K1223">
            <v>59.8</v>
          </cell>
          <cell r="L1223">
            <v>5403706</v>
          </cell>
        </row>
        <row r="1224">
          <cell r="C1224">
            <v>12720</v>
          </cell>
          <cell r="D1224">
            <v>45686.238888888889</v>
          </cell>
          <cell r="E1224">
            <v>45686.306944444441</v>
          </cell>
          <cell r="F1224" t="str">
            <v>SUX9C68</v>
          </cell>
          <cell r="G1224" t="str">
            <v>EXPRESSO OLSEN TRANSPORTES RODOVIÁRIOS DE CARGAS LTDA</v>
          </cell>
          <cell r="H1224" t="str">
            <v>SANTA IZA</v>
          </cell>
          <cell r="I1224">
            <v>109</v>
          </cell>
          <cell r="J1224">
            <v>499.65</v>
          </cell>
          <cell r="K1224">
            <v>57.36</v>
          </cell>
          <cell r="L1224">
            <v>5403709</v>
          </cell>
        </row>
        <row r="1225">
          <cell r="C1225">
            <v>12721</v>
          </cell>
          <cell r="D1225">
            <v>45686.406944444447</v>
          </cell>
          <cell r="E1225">
            <v>45686.467361111114</v>
          </cell>
          <cell r="F1225" t="str">
            <v>STO6D65</v>
          </cell>
          <cell r="G1225" t="str">
            <v>EXPRESSO OLSEN TRANSPORTES RODOVIÁRIOS DE CARGAS LTDA</v>
          </cell>
          <cell r="H1225" t="str">
            <v>SANTA IZA</v>
          </cell>
          <cell r="I1225">
            <v>110</v>
          </cell>
          <cell r="J1225">
            <v>499.49</v>
          </cell>
          <cell r="K1225">
            <v>58.7</v>
          </cell>
          <cell r="L1225">
            <v>5403711</v>
          </cell>
        </row>
        <row r="1226">
          <cell r="C1226">
            <v>12722</v>
          </cell>
          <cell r="D1226">
            <v>45686.193749999999</v>
          </cell>
          <cell r="E1226">
            <v>45686.23541666667</v>
          </cell>
          <cell r="F1226" t="str">
            <v>ELT0D91</v>
          </cell>
          <cell r="G1226" t="str">
            <v>EXPRESSO OLSEN TRANSPORTES RODOVIÁRIOS DE CARGAS LTDA</v>
          </cell>
          <cell r="H1226" t="str">
            <v>SANTA IZA</v>
          </cell>
          <cell r="I1226">
            <v>109</v>
          </cell>
          <cell r="J1226">
            <v>499.53</v>
          </cell>
          <cell r="K1226">
            <v>53.03</v>
          </cell>
          <cell r="L1226">
            <v>5403707</v>
          </cell>
        </row>
        <row r="1227">
          <cell r="C1227">
            <v>12723</v>
          </cell>
          <cell r="D1227">
            <v>45686.136805555558</v>
          </cell>
          <cell r="E1227">
            <v>45686.167361111111</v>
          </cell>
          <cell r="F1227" t="str">
            <v>SUL6J90</v>
          </cell>
          <cell r="G1227" t="str">
            <v>EXPRESSO OLSEN TRANSPORTES RODOVIÁRIOS DE CARGAS LTDA</v>
          </cell>
          <cell r="H1227" t="str">
            <v>SANTA IZA</v>
          </cell>
          <cell r="I1227">
            <v>110</v>
          </cell>
          <cell r="J1227">
            <v>499.47</v>
          </cell>
          <cell r="K1227">
            <v>66.349999999999994</v>
          </cell>
          <cell r="L1227">
            <v>5403703</v>
          </cell>
        </row>
        <row r="1228">
          <cell r="C1228">
            <v>12724</v>
          </cell>
          <cell r="D1228">
            <v>45687.20208333333</v>
          </cell>
          <cell r="E1228">
            <v>45687.272222222222</v>
          </cell>
          <cell r="F1228" t="str">
            <v>RYS5C07</v>
          </cell>
          <cell r="G1228" t="str">
            <v>EXPRESSO OLSEN TRANSPORTES RODOVIÁRIOS DE CARGAS LTDA</v>
          </cell>
          <cell r="H1228" t="str">
            <v>SANTA IZA</v>
          </cell>
          <cell r="I1228">
            <v>110</v>
          </cell>
          <cell r="J1228">
            <v>499.43</v>
          </cell>
          <cell r="K1228">
            <v>61.37</v>
          </cell>
          <cell r="L1228">
            <v>5403728</v>
          </cell>
        </row>
        <row r="1229">
          <cell r="C1229">
            <v>12725</v>
          </cell>
          <cell r="D1229">
            <v>45687.738194444442</v>
          </cell>
          <cell r="E1229">
            <v>45687.809027777781</v>
          </cell>
          <cell r="F1229" t="str">
            <v>RYR3E26</v>
          </cell>
          <cell r="G1229" t="str">
            <v>EXPRESSO OLSEN TRANSPORTES RODOVIÁRIOS DE CARGAS LTDA</v>
          </cell>
          <cell r="H1229" t="str">
            <v>SANTA IZA</v>
          </cell>
          <cell r="I1229">
            <v>18</v>
          </cell>
          <cell r="J1229">
            <v>493.54</v>
          </cell>
          <cell r="K1229">
            <v>51.83</v>
          </cell>
          <cell r="L1229">
            <v>5403729</v>
          </cell>
        </row>
        <row r="1230">
          <cell r="C1230">
            <v>12726</v>
          </cell>
          <cell r="D1230">
            <v>45687.408333333333</v>
          </cell>
          <cell r="E1230">
            <v>45687.495138888888</v>
          </cell>
          <cell r="F1230" t="str">
            <v>OPP4A93</v>
          </cell>
          <cell r="G1230" t="str">
            <v>EXPRESSO NEPOMUCENO S/A</v>
          </cell>
          <cell r="H1230" t="str">
            <v>NOVA ERA</v>
          </cell>
          <cell r="I1230">
            <v>13</v>
          </cell>
          <cell r="J1230">
            <v>470.43</v>
          </cell>
          <cell r="K1230">
            <v>67.64</v>
          </cell>
          <cell r="L1230">
            <v>570524</v>
          </cell>
        </row>
        <row r="1231">
          <cell r="C1231">
            <v>12727</v>
          </cell>
          <cell r="D1231">
            <v>45687.27847222222</v>
          </cell>
          <cell r="E1231">
            <v>45687.334722222222</v>
          </cell>
          <cell r="F1231" t="str">
            <v>SVB9J08</v>
          </cell>
          <cell r="G1231" t="str">
            <v>EXPRESSO NEPOMUCENO S/A</v>
          </cell>
          <cell r="H1231" t="str">
            <v>NOVA ERA</v>
          </cell>
          <cell r="I1231">
            <v>13</v>
          </cell>
          <cell r="J1231">
            <v>470.41</v>
          </cell>
          <cell r="K1231">
            <v>60.84</v>
          </cell>
          <cell r="L1231">
            <v>570517</v>
          </cell>
        </row>
        <row r="1232">
          <cell r="C1232">
            <v>12728</v>
          </cell>
          <cell r="D1232">
            <v>45687.518055555556</v>
          </cell>
          <cell r="E1232">
            <v>45687.601388888892</v>
          </cell>
          <cell r="F1232" t="str">
            <v>CUE7I33</v>
          </cell>
          <cell r="G1232" t="str">
            <v>EXPRESSO NEPOMUCENO S/A</v>
          </cell>
          <cell r="H1232" t="str">
            <v>NOVA ERA</v>
          </cell>
          <cell r="I1232">
            <v>13</v>
          </cell>
          <cell r="J1232">
            <v>470.51</v>
          </cell>
          <cell r="K1232">
            <v>67.989999999999995</v>
          </cell>
          <cell r="L1232">
            <v>570574</v>
          </cell>
        </row>
        <row r="1233">
          <cell r="C1233">
            <v>12729</v>
          </cell>
          <cell r="D1233">
            <v>45687.318055555559</v>
          </cell>
          <cell r="E1233">
            <v>45687.361805555556</v>
          </cell>
          <cell r="F1233" t="str">
            <v>OPP4A83</v>
          </cell>
          <cell r="G1233" t="str">
            <v>EXPRESSO NEPOMUCENO S/A</v>
          </cell>
          <cell r="H1233" t="str">
            <v>NOVA ERA</v>
          </cell>
          <cell r="I1233">
            <v>13</v>
          </cell>
          <cell r="J1233">
            <v>470.44</v>
          </cell>
          <cell r="K1233">
            <v>61.41</v>
          </cell>
          <cell r="L1233">
            <v>570515</v>
          </cell>
        </row>
        <row r="1234">
          <cell r="C1234">
            <v>12730</v>
          </cell>
          <cell r="D1234">
            <v>45687.207638888889</v>
          </cell>
          <cell r="E1234">
            <v>45687.25</v>
          </cell>
          <cell r="F1234" t="str">
            <v>STG9J42</v>
          </cell>
          <cell r="G1234" t="str">
            <v>EXPRESSO NEPOMUCENO S/A</v>
          </cell>
          <cell r="H1234" t="str">
            <v>NOVA ERA</v>
          </cell>
          <cell r="I1234">
            <v>13</v>
          </cell>
          <cell r="J1234">
            <v>470.59</v>
          </cell>
          <cell r="K1234">
            <v>62.05</v>
          </cell>
          <cell r="L1234">
            <v>570516</v>
          </cell>
        </row>
        <row r="1235">
          <cell r="C1235">
            <v>12731</v>
          </cell>
          <cell r="D1235">
            <v>45688.23541666667</v>
          </cell>
          <cell r="E1235">
            <v>45688.241666666669</v>
          </cell>
          <cell r="F1235" t="str">
            <v>SUX9C68</v>
          </cell>
          <cell r="G1235" t="str">
            <v>EXPRESSO OLSEN TRANSPORTES RODOVIÁRIOS DE CARGAS LTDA</v>
          </cell>
          <cell r="H1235" t="str">
            <v>SANTA IZA</v>
          </cell>
          <cell r="I1235">
            <v>110</v>
          </cell>
          <cell r="J1235">
            <v>499.5</v>
          </cell>
          <cell r="K1235">
            <v>69.790000000000006</v>
          </cell>
          <cell r="L1235">
            <v>5403740</v>
          </cell>
        </row>
        <row r="1236">
          <cell r="C1236">
            <v>12732</v>
          </cell>
          <cell r="D1236">
            <v>45687.90347222222</v>
          </cell>
          <cell r="E1236">
            <v>45687.950694444444</v>
          </cell>
          <cell r="F1236" t="str">
            <v>SWS6G59</v>
          </cell>
          <cell r="G1236" t="str">
            <v>EXPRESSO OLSEN TRANSPORTES RODOVIÁRIOS DE CARGAS LTDA</v>
          </cell>
          <cell r="H1236" t="str">
            <v>SANTA IZA</v>
          </cell>
          <cell r="I1236">
            <v>18</v>
          </cell>
          <cell r="J1236">
            <v>493.41</v>
          </cell>
          <cell r="K1236">
            <v>60.68</v>
          </cell>
          <cell r="L1236">
            <v>5403732</v>
          </cell>
        </row>
        <row r="1237">
          <cell r="C1237">
            <v>12733</v>
          </cell>
          <cell r="D1237">
            <v>45687.738888888889</v>
          </cell>
          <cell r="E1237">
            <v>45687.797222222223</v>
          </cell>
          <cell r="F1237" t="str">
            <v>STO6D65</v>
          </cell>
          <cell r="G1237" t="str">
            <v>EXPRESSO OLSEN TRANSPORTES RODOVIÁRIOS DE CARGAS LTDA</v>
          </cell>
          <cell r="H1237" t="str">
            <v>SANTA IZA</v>
          </cell>
          <cell r="I1237">
            <v>18</v>
          </cell>
          <cell r="J1237">
            <v>493.52</v>
          </cell>
          <cell r="K1237">
            <v>51.71</v>
          </cell>
          <cell r="L1237">
            <v>5403730</v>
          </cell>
        </row>
        <row r="1238">
          <cell r="C1238">
            <v>12734</v>
          </cell>
          <cell r="D1238">
            <v>45688.111805555556</v>
          </cell>
          <cell r="E1238">
            <v>45688.19027777778</v>
          </cell>
          <cell r="F1238" t="str">
            <v>RYK2G95</v>
          </cell>
          <cell r="G1238" t="str">
            <v>EXPRESSO OLSEN TRANSPORTES RODOVIÁRIOS DE CARGAS LTDA</v>
          </cell>
          <cell r="H1238" t="str">
            <v>SANTA IZA</v>
          </cell>
          <cell r="I1238">
            <v>18</v>
          </cell>
          <cell r="J1238">
            <v>493.43</v>
          </cell>
          <cell r="K1238">
            <v>62.38</v>
          </cell>
          <cell r="L1238">
            <v>5403737</v>
          </cell>
        </row>
        <row r="1239">
          <cell r="C1239">
            <v>12736</v>
          </cell>
          <cell r="D1239">
            <v>45687.95416666667</v>
          </cell>
          <cell r="E1239">
            <v>45688.035416666666</v>
          </cell>
          <cell r="F1239" t="str">
            <v>ELT0D91</v>
          </cell>
          <cell r="G1239" t="str">
            <v>EXPRESSO OLSEN TRANSPORTES RODOVIÁRIOS DE CARGAS LTDA</v>
          </cell>
          <cell r="H1239" t="str">
            <v>SANTA IZA</v>
          </cell>
          <cell r="I1239">
            <v>18</v>
          </cell>
          <cell r="J1239">
            <v>493.4</v>
          </cell>
          <cell r="K1239">
            <v>62.85</v>
          </cell>
          <cell r="L1239">
            <v>5403733</v>
          </cell>
        </row>
        <row r="1240">
          <cell r="C1240">
            <v>12737</v>
          </cell>
          <cell r="D1240">
            <v>45687.180555555555</v>
          </cell>
          <cell r="E1240">
            <v>45687.231944444444</v>
          </cell>
          <cell r="F1240" t="str">
            <v>SUL6J90</v>
          </cell>
          <cell r="G1240" t="str">
            <v>EXPRESSO OLSEN TRANSPORTES RODOVIÁRIOS DE CARGAS LTDA</v>
          </cell>
          <cell r="H1240" t="str">
            <v>SANTA IZA</v>
          </cell>
          <cell r="I1240">
            <v>110</v>
          </cell>
          <cell r="J1240">
            <v>499.51</v>
          </cell>
          <cell r="K1240">
            <v>71.430000000000007</v>
          </cell>
          <cell r="L1240">
            <v>5403726</v>
          </cell>
        </row>
        <row r="1241">
          <cell r="C1241">
            <v>12738</v>
          </cell>
          <cell r="D1241">
            <v>45687.759722222225</v>
          </cell>
          <cell r="E1241">
            <v>45687.8</v>
          </cell>
          <cell r="F1241" t="str">
            <v>ELT0B92</v>
          </cell>
          <cell r="G1241" t="str">
            <v>EXPRESSO OLSEN TRANSPORTES RODOVIÁRIOS DE CARGAS LTDA</v>
          </cell>
          <cell r="H1241" t="str">
            <v>SANTA IZA</v>
          </cell>
          <cell r="I1241">
            <v>18</v>
          </cell>
          <cell r="J1241">
            <v>493.36</v>
          </cell>
          <cell r="K1241">
            <v>51.95</v>
          </cell>
          <cell r="L1241">
            <v>5403731</v>
          </cell>
        </row>
        <row r="1242">
          <cell r="C1242">
            <v>12739</v>
          </cell>
          <cell r="D1242">
            <v>45687.413194444445</v>
          </cell>
          <cell r="E1242">
            <v>45687.515277777777</v>
          </cell>
          <cell r="F1242" t="str">
            <v>GJO1J51</v>
          </cell>
          <cell r="G1242" t="str">
            <v>EXPRESSO NEPOMUCENO S/A</v>
          </cell>
          <cell r="H1242" t="str">
            <v>NOVA ERA</v>
          </cell>
          <cell r="I1242">
            <v>13</v>
          </cell>
          <cell r="J1242">
            <v>470.5</v>
          </cell>
          <cell r="K1242">
            <v>61.7</v>
          </cell>
          <cell r="L1242">
            <v>570507</v>
          </cell>
        </row>
        <row r="1243">
          <cell r="C1243">
            <v>12740</v>
          </cell>
          <cell r="D1243">
            <v>45687.365972222222</v>
          </cell>
          <cell r="E1243">
            <v>45687.465277777781</v>
          </cell>
          <cell r="F1243" t="str">
            <v>OPP5H56</v>
          </cell>
          <cell r="G1243" t="str">
            <v>EXPRESSO NEPOMUCENO S/A</v>
          </cell>
          <cell r="H1243" t="str">
            <v>NOVA ERA</v>
          </cell>
          <cell r="I1243">
            <v>13</v>
          </cell>
          <cell r="J1243">
            <v>470.42</v>
          </cell>
          <cell r="K1243">
            <v>64.58</v>
          </cell>
          <cell r="L1243">
            <v>570505</v>
          </cell>
        </row>
        <row r="1244">
          <cell r="C1244">
            <v>12741</v>
          </cell>
          <cell r="D1244">
            <v>45687.164583333331</v>
          </cell>
          <cell r="E1244">
            <v>45687.204861111109</v>
          </cell>
          <cell r="F1244" t="str">
            <v>SWW6I54</v>
          </cell>
          <cell r="G1244" t="str">
            <v>EXPRESSO NEPOMUCENO S/A</v>
          </cell>
          <cell r="H1244" t="str">
            <v>NOVA ERA</v>
          </cell>
          <cell r="I1244">
            <v>13</v>
          </cell>
          <cell r="J1244">
            <v>470.49</v>
          </cell>
          <cell r="K1244">
            <v>67.95</v>
          </cell>
          <cell r="L1244">
            <v>570508</v>
          </cell>
        </row>
        <row r="1245">
          <cell r="C1245">
            <v>12742</v>
          </cell>
          <cell r="D1245">
            <v>45687.87777777778</v>
          </cell>
          <cell r="E1245">
            <v>45687.912499999999</v>
          </cell>
          <cell r="F1245" t="str">
            <v>EIY7G82</v>
          </cell>
          <cell r="G1245" t="str">
            <v>EXPRESSO NEPOMUCENO S/A</v>
          </cell>
          <cell r="H1245" t="str">
            <v>NOVA ERA</v>
          </cell>
          <cell r="I1245">
            <v>13</v>
          </cell>
          <cell r="J1245">
            <v>470.51</v>
          </cell>
          <cell r="K1245">
            <v>63.91</v>
          </cell>
          <cell r="L1245">
            <v>570533</v>
          </cell>
        </row>
        <row r="1246">
          <cell r="C1246">
            <v>12743</v>
          </cell>
          <cell r="D1246">
            <v>45688.179861111108</v>
          </cell>
          <cell r="E1246">
            <v>45688.208333333336</v>
          </cell>
          <cell r="F1246" t="str">
            <v>SYY6I91</v>
          </cell>
          <cell r="G1246" t="str">
            <v>EXPRESSO NEPOMUCENO S/A</v>
          </cell>
          <cell r="H1246" t="str">
            <v>NOVA ERA</v>
          </cell>
          <cell r="I1246">
            <v>13</v>
          </cell>
          <cell r="J1246">
            <v>470.46</v>
          </cell>
          <cell r="K1246">
            <v>70.42</v>
          </cell>
          <cell r="L1246">
            <v>570526</v>
          </cell>
        </row>
        <row r="1247">
          <cell r="C1247">
            <v>12744</v>
          </cell>
          <cell r="D1247">
            <v>45687.645138888889</v>
          </cell>
          <cell r="E1247">
            <v>45687.744444444441</v>
          </cell>
          <cell r="F1247" t="str">
            <v>SSU6I65</v>
          </cell>
          <cell r="G1247" t="str">
            <v>EXPRESSO NEPOMUCENO S/A</v>
          </cell>
          <cell r="H1247" t="str">
            <v>NOVA ERA</v>
          </cell>
          <cell r="I1247">
            <v>13</v>
          </cell>
          <cell r="J1247">
            <v>470.46</v>
          </cell>
          <cell r="K1247">
            <v>61.28</v>
          </cell>
          <cell r="L1247">
            <v>570525</v>
          </cell>
        </row>
        <row r="1248">
          <cell r="C1248">
            <v>12745</v>
          </cell>
          <cell r="D1248">
            <v>45687.832638888889</v>
          </cell>
          <cell r="E1248">
            <v>45687.890277777777</v>
          </cell>
          <cell r="F1248" t="str">
            <v>SUT4I27</v>
          </cell>
          <cell r="G1248" t="str">
            <v>EXPRESSO NEPOMUCENO S/A</v>
          </cell>
          <cell r="H1248" t="str">
            <v>NOVA ERA</v>
          </cell>
          <cell r="I1248">
            <v>13</v>
          </cell>
          <cell r="J1248">
            <v>470.61</v>
          </cell>
          <cell r="K1248">
            <v>62.94</v>
          </cell>
          <cell r="L1248">
            <v>570534</v>
          </cell>
        </row>
        <row r="1249">
          <cell r="C1249">
            <v>12746</v>
          </cell>
          <cell r="D1249">
            <v>45687.835416666669</v>
          </cell>
          <cell r="E1249">
            <v>45687.96597222222</v>
          </cell>
          <cell r="F1249" t="str">
            <v>SSY0B28</v>
          </cell>
          <cell r="G1249" t="str">
            <v>EXPRESSO NEPOMUCENO S/A</v>
          </cell>
          <cell r="H1249" t="str">
            <v>NOVA ERA</v>
          </cell>
          <cell r="I1249">
            <v>13</v>
          </cell>
          <cell r="J1249">
            <v>470.62</v>
          </cell>
          <cell r="K1249">
            <v>65.02</v>
          </cell>
          <cell r="L1249">
            <v>570583</v>
          </cell>
        </row>
        <row r="1250">
          <cell r="C1250">
            <v>12747</v>
          </cell>
          <cell r="D1250">
            <v>45688.114583333336</v>
          </cell>
          <cell r="E1250">
            <v>45688.181944444441</v>
          </cell>
          <cell r="F1250" t="str">
            <v>DBS1E54</v>
          </cell>
          <cell r="G1250" t="str">
            <v>EXPRESSO NEPOMUCENO S/A</v>
          </cell>
          <cell r="H1250" t="str">
            <v>NOVA ERA</v>
          </cell>
          <cell r="I1250">
            <v>13</v>
          </cell>
          <cell r="J1250">
            <v>470.53</v>
          </cell>
          <cell r="K1250">
            <v>70.92</v>
          </cell>
          <cell r="L1250">
            <v>570528</v>
          </cell>
        </row>
        <row r="1251">
          <cell r="C1251">
            <v>12748</v>
          </cell>
          <cell r="D1251">
            <v>45688.44027777778</v>
          </cell>
          <cell r="E1251">
            <v>45688.494444444441</v>
          </cell>
          <cell r="F1251" t="str">
            <v>STU8G10</v>
          </cell>
          <cell r="G1251" t="str">
            <v>EXPRESSO NEPOMUCENO S/A</v>
          </cell>
          <cell r="H1251" t="str">
            <v>NOVA ERA</v>
          </cell>
          <cell r="I1251">
            <v>13</v>
          </cell>
          <cell r="J1251">
            <v>470.58</v>
          </cell>
          <cell r="K1251">
            <v>51.15</v>
          </cell>
          <cell r="L1251">
            <v>570600</v>
          </cell>
        </row>
        <row r="1252">
          <cell r="C1252">
            <v>12749</v>
          </cell>
          <cell r="D1252">
            <v>45688.084027777775</v>
          </cell>
          <cell r="E1252">
            <v>45688.135416666664</v>
          </cell>
          <cell r="F1252" t="str">
            <v>SSU2D13</v>
          </cell>
          <cell r="G1252" t="str">
            <v>EXPRESSO NEPOMUCENO S/A</v>
          </cell>
          <cell r="H1252" t="str">
            <v>NOVA ERA</v>
          </cell>
          <cell r="I1252">
            <v>13</v>
          </cell>
          <cell r="J1252">
            <v>470.62</v>
          </cell>
          <cell r="K1252">
            <v>62.79</v>
          </cell>
          <cell r="L1252">
            <v>570535</v>
          </cell>
        </row>
        <row r="1253">
          <cell r="C1253">
            <v>12750</v>
          </cell>
          <cell r="D1253">
            <v>45691.79583333333</v>
          </cell>
          <cell r="E1253">
            <v>45691.809027777781</v>
          </cell>
          <cell r="F1253" t="str">
            <v>SUT4I27</v>
          </cell>
          <cell r="G1253" t="str">
            <v>EXPRESSO NEPOMUCENO S/A</v>
          </cell>
          <cell r="H1253" t="str">
            <v>NOVA ERA</v>
          </cell>
          <cell r="I1253">
            <v>12</v>
          </cell>
          <cell r="J1253">
            <v>477.56</v>
          </cell>
          <cell r="K1253">
            <v>58.61</v>
          </cell>
          <cell r="L1253">
            <v>570759</v>
          </cell>
        </row>
        <row r="1254">
          <cell r="C1254">
            <v>12751</v>
          </cell>
          <cell r="D1254">
            <v>45688.181944444441</v>
          </cell>
          <cell r="E1254">
            <v>45688.213194444441</v>
          </cell>
          <cell r="F1254" t="str">
            <v>STH4B67</v>
          </cell>
          <cell r="G1254" t="str">
            <v>EXPRESSO NEPOMUCENO S/A</v>
          </cell>
          <cell r="H1254" t="str">
            <v>NOVA ERA</v>
          </cell>
          <cell r="I1254">
            <v>13</v>
          </cell>
          <cell r="J1254">
            <v>470.48</v>
          </cell>
          <cell r="K1254">
            <v>66.91</v>
          </cell>
          <cell r="L1254">
            <v>570536</v>
          </cell>
        </row>
        <row r="1255">
          <cell r="C1255">
            <v>12752</v>
          </cell>
          <cell r="D1255">
            <v>45689.163194444445</v>
          </cell>
          <cell r="E1255">
            <v>45689.201388888891</v>
          </cell>
          <cell r="F1255" t="str">
            <v>SSX1F07</v>
          </cell>
          <cell r="G1255" t="str">
            <v>EXPRESSO NEPOMUCENO S/A</v>
          </cell>
          <cell r="H1255" t="str">
            <v>NOVA ERA</v>
          </cell>
          <cell r="I1255">
            <v>13</v>
          </cell>
          <cell r="J1255">
            <v>470.55</v>
          </cell>
          <cell r="K1255">
            <v>61.46</v>
          </cell>
          <cell r="L1255">
            <v>570552</v>
          </cell>
        </row>
        <row r="1256">
          <cell r="C1256">
            <v>12753</v>
          </cell>
          <cell r="D1256">
            <v>45688.538888888892</v>
          </cell>
          <cell r="E1256">
            <v>45688.695138888892</v>
          </cell>
          <cell r="F1256" t="str">
            <v>STB5A85</v>
          </cell>
          <cell r="G1256" t="str">
            <v>EXPRESSO NEPOMUCENO S/A</v>
          </cell>
          <cell r="H1256" t="str">
            <v>NOVA ERA</v>
          </cell>
          <cell r="I1256">
            <v>13</v>
          </cell>
          <cell r="J1256">
            <v>470.47</v>
          </cell>
          <cell r="K1256">
            <v>56.39</v>
          </cell>
          <cell r="L1256">
            <v>570553</v>
          </cell>
        </row>
        <row r="1257">
          <cell r="C1257">
            <v>12754</v>
          </cell>
          <cell r="D1257">
            <v>45688.284722222219</v>
          </cell>
          <cell r="E1257">
            <v>45688.313888888886</v>
          </cell>
          <cell r="F1257" t="str">
            <v>OPP5H34</v>
          </cell>
          <cell r="G1257" t="str">
            <v>EXPRESSO NEPOMUCENO S/A</v>
          </cell>
          <cell r="H1257" t="str">
            <v>NOVA ERA</v>
          </cell>
          <cell r="I1257">
            <v>13</v>
          </cell>
          <cell r="J1257">
            <v>470.46</v>
          </cell>
          <cell r="K1257">
            <v>55.18</v>
          </cell>
          <cell r="L1257">
            <v>570554</v>
          </cell>
        </row>
        <row r="1258">
          <cell r="C1258">
            <v>12755</v>
          </cell>
          <cell r="D1258">
            <v>45688.820833333331</v>
          </cell>
          <cell r="E1258">
            <v>45688.86041666667</v>
          </cell>
          <cell r="F1258" t="str">
            <v>SUL8B19</v>
          </cell>
          <cell r="G1258" t="str">
            <v>EXPRESSO NEPOMUCENO S/A</v>
          </cell>
          <cell r="H1258" t="str">
            <v>NOVA ERA</v>
          </cell>
          <cell r="I1258">
            <v>13</v>
          </cell>
          <cell r="J1258">
            <v>470.57</v>
          </cell>
          <cell r="K1258">
            <v>58.27</v>
          </cell>
          <cell r="L1258">
            <v>570557</v>
          </cell>
        </row>
        <row r="1259">
          <cell r="C1259">
            <v>12756</v>
          </cell>
          <cell r="D1259">
            <v>45689.166666666664</v>
          </cell>
          <cell r="E1259">
            <v>45689.214583333334</v>
          </cell>
          <cell r="F1259" t="str">
            <v>CSV0G52</v>
          </cell>
          <cell r="G1259" t="str">
            <v>EXPRESSO NEPOMUCENO S/A</v>
          </cell>
          <cell r="H1259" t="str">
            <v>NOVA ERA</v>
          </cell>
          <cell r="I1259">
            <v>13</v>
          </cell>
          <cell r="J1259">
            <v>470.6</v>
          </cell>
          <cell r="K1259">
            <v>56.63</v>
          </cell>
          <cell r="L1259">
            <v>570558</v>
          </cell>
        </row>
        <row r="1260">
          <cell r="C1260">
            <v>12757</v>
          </cell>
          <cell r="D1260">
            <v>45688.493055555555</v>
          </cell>
          <cell r="E1260">
            <v>45688.678472222222</v>
          </cell>
          <cell r="F1260" t="str">
            <v>CUB8B56</v>
          </cell>
          <cell r="G1260" t="str">
            <v>EXPRESSO NEPOMUCENO S/A</v>
          </cell>
          <cell r="H1260" t="str">
            <v>NOVA ERA</v>
          </cell>
          <cell r="I1260">
            <v>13</v>
          </cell>
          <cell r="J1260">
            <v>470.52</v>
          </cell>
          <cell r="K1260">
            <v>60.38</v>
          </cell>
          <cell r="L1260">
            <v>570555</v>
          </cell>
        </row>
        <row r="1261">
          <cell r="C1261">
            <v>12758</v>
          </cell>
          <cell r="D1261">
            <v>45688.763194444444</v>
          </cell>
          <cell r="E1261">
            <v>45688.888194444444</v>
          </cell>
          <cell r="F1261" t="str">
            <v>BWJ8J24</v>
          </cell>
          <cell r="G1261" t="str">
            <v>EXPRESSO NEPOMUCENO S/A</v>
          </cell>
          <cell r="H1261" t="str">
            <v>NOVA ERA</v>
          </cell>
          <cell r="I1261">
            <v>13</v>
          </cell>
          <cell r="J1261">
            <v>470.43</v>
          </cell>
          <cell r="K1261">
            <v>51.4</v>
          </cell>
          <cell r="L1261">
            <v>570556</v>
          </cell>
        </row>
        <row r="1262">
          <cell r="C1262">
            <v>12759</v>
          </cell>
          <cell r="D1262">
            <v>45689.183333333334</v>
          </cell>
          <cell r="E1262">
            <v>45689.217361111114</v>
          </cell>
          <cell r="F1262" t="str">
            <v>CUG0H04</v>
          </cell>
          <cell r="G1262" t="str">
            <v>EXPRESSO NEPOMUCENO S/A</v>
          </cell>
          <cell r="H1262" t="str">
            <v>NOVA ERA</v>
          </cell>
          <cell r="I1262">
            <v>13</v>
          </cell>
          <cell r="J1262">
            <v>470.57</v>
          </cell>
          <cell r="K1262">
            <v>60.82</v>
          </cell>
          <cell r="L1262">
            <v>570550</v>
          </cell>
        </row>
        <row r="1263">
          <cell r="C1263">
            <v>12760</v>
          </cell>
          <cell r="D1263">
            <v>45688.790972222225</v>
          </cell>
          <cell r="E1263">
            <v>45688.823611111111</v>
          </cell>
          <cell r="F1263" t="str">
            <v>BZF8D62</v>
          </cell>
          <cell r="G1263" t="str">
            <v>EXPRESSO NEPOMUCENO S/A</v>
          </cell>
          <cell r="H1263" t="str">
            <v>NOVA ERA</v>
          </cell>
          <cell r="I1263">
            <v>12</v>
          </cell>
          <cell r="J1263">
            <v>477.49</v>
          </cell>
          <cell r="K1263">
            <v>72.86</v>
          </cell>
          <cell r="L1263">
            <v>570551</v>
          </cell>
        </row>
        <row r="1264">
          <cell r="C1264">
            <v>12761</v>
          </cell>
          <cell r="D1264">
            <v>45689.204861111109</v>
          </cell>
          <cell r="E1264">
            <v>45689.23333333333</v>
          </cell>
          <cell r="F1264" t="str">
            <v>SSS2E21</v>
          </cell>
          <cell r="G1264" t="str">
            <v>EXPRESSO NEPOMUCENO S/A</v>
          </cell>
          <cell r="H1264" t="str">
            <v>NOVA ERA</v>
          </cell>
          <cell r="I1264">
            <v>13</v>
          </cell>
          <cell r="J1264">
            <v>470.5</v>
          </cell>
          <cell r="K1264">
            <v>56.28</v>
          </cell>
          <cell r="L1264">
            <v>570564</v>
          </cell>
        </row>
        <row r="1265">
          <cell r="C1265">
            <v>12762</v>
          </cell>
          <cell r="D1265">
            <v>45689.192361111112</v>
          </cell>
          <cell r="E1265">
            <v>45689.240972222222</v>
          </cell>
          <cell r="F1265" t="str">
            <v>DCU7F35</v>
          </cell>
          <cell r="G1265" t="str">
            <v>EXPRESSO NEPOMUCENO S/A</v>
          </cell>
          <cell r="H1265" t="str">
            <v>NOVA ERA</v>
          </cell>
          <cell r="I1265">
            <v>13</v>
          </cell>
          <cell r="J1265">
            <v>470.46</v>
          </cell>
          <cell r="K1265">
            <v>55.35</v>
          </cell>
          <cell r="L1265">
            <v>570565</v>
          </cell>
        </row>
        <row r="1266">
          <cell r="C1266">
            <v>12763</v>
          </cell>
          <cell r="D1266">
            <v>45689.344444444447</v>
          </cell>
          <cell r="E1266">
            <v>45689.382638888892</v>
          </cell>
          <cell r="F1266" t="str">
            <v>DEI9C65</v>
          </cell>
          <cell r="G1266" t="str">
            <v>EXPRESSO NEPOMUCENO S/A</v>
          </cell>
          <cell r="H1266" t="str">
            <v>NOVA ERA</v>
          </cell>
          <cell r="I1266">
            <v>13</v>
          </cell>
          <cell r="J1266">
            <v>470.56</v>
          </cell>
          <cell r="K1266">
            <v>55.87</v>
          </cell>
          <cell r="L1266">
            <v>570563</v>
          </cell>
        </row>
        <row r="1267">
          <cell r="C1267">
            <v>12764</v>
          </cell>
          <cell r="D1267">
            <v>45689.236805555556</v>
          </cell>
          <cell r="E1267">
            <v>45689.263194444444</v>
          </cell>
          <cell r="F1267" t="str">
            <v>SWX8J17</v>
          </cell>
          <cell r="G1267" t="str">
            <v>EXPRESSO NEPOMUCENO S/A</v>
          </cell>
          <cell r="H1267" t="str">
            <v>NOVA ERA</v>
          </cell>
          <cell r="I1267">
            <v>13</v>
          </cell>
          <cell r="J1267">
            <v>470.52</v>
          </cell>
          <cell r="K1267">
            <v>49.18</v>
          </cell>
          <cell r="L1267">
            <v>570566</v>
          </cell>
        </row>
        <row r="1268">
          <cell r="C1268">
            <v>12765</v>
          </cell>
          <cell r="D1268">
            <v>45689.231249999997</v>
          </cell>
          <cell r="E1268">
            <v>45689.279166666667</v>
          </cell>
          <cell r="F1268" t="str">
            <v>SSR1I16</v>
          </cell>
          <cell r="G1268" t="str">
            <v>EXPRESSO NEPOMUCENO S/A</v>
          </cell>
          <cell r="H1268" t="str">
            <v>NOVA ERA</v>
          </cell>
          <cell r="I1268">
            <v>13</v>
          </cell>
          <cell r="J1268">
            <v>470.49</v>
          </cell>
          <cell r="K1268">
            <v>57.94</v>
          </cell>
          <cell r="L1268">
            <v>570635</v>
          </cell>
        </row>
        <row r="1269">
          <cell r="C1269">
            <v>12766</v>
          </cell>
          <cell r="D1269">
            <v>45689.382638888892</v>
          </cell>
          <cell r="E1269">
            <v>45689.421527777777</v>
          </cell>
          <cell r="F1269" t="str">
            <v>SST9C72</v>
          </cell>
          <cell r="G1269" t="str">
            <v>EXPRESSO NEPOMUCENO S/A</v>
          </cell>
          <cell r="H1269" t="str">
            <v>NOVA ERA</v>
          </cell>
          <cell r="I1269">
            <v>13</v>
          </cell>
          <cell r="J1269">
            <v>470.55</v>
          </cell>
          <cell r="K1269">
            <v>58.06</v>
          </cell>
          <cell r="L1269">
            <v>570634</v>
          </cell>
        </row>
        <row r="1270">
          <cell r="C1270">
            <v>12767</v>
          </cell>
          <cell r="D1270">
            <v>45689.85</v>
          </cell>
          <cell r="E1270">
            <v>45689.859027777777</v>
          </cell>
          <cell r="F1270" t="str">
            <v>CUI9G95</v>
          </cell>
          <cell r="G1270" t="str">
            <v>EXPRESSO NEPOMUCENO S/A</v>
          </cell>
          <cell r="H1270" t="str">
            <v>NOVA ERA</v>
          </cell>
          <cell r="I1270">
            <v>13</v>
          </cell>
          <cell r="J1270">
            <v>470.54</v>
          </cell>
          <cell r="K1270">
            <v>62.46</v>
          </cell>
          <cell r="L1270">
            <v>570575</v>
          </cell>
        </row>
        <row r="1271">
          <cell r="C1271">
            <v>12768</v>
          </cell>
          <cell r="D1271">
            <v>45689.426388888889</v>
          </cell>
          <cell r="E1271">
            <v>45689.47152777778</v>
          </cell>
          <cell r="F1271" t="str">
            <v>STD2G26</v>
          </cell>
          <cell r="G1271" t="str">
            <v>EXPRESSO NEPOMUCENO S/A</v>
          </cell>
          <cell r="H1271" t="str">
            <v>NOVA ERA</v>
          </cell>
          <cell r="I1271">
            <v>13</v>
          </cell>
          <cell r="J1271">
            <v>470.4</v>
          </cell>
          <cell r="K1271">
            <v>54.4</v>
          </cell>
          <cell r="L1271">
            <v>570572</v>
          </cell>
        </row>
        <row r="1272">
          <cell r="C1272">
            <v>12769</v>
          </cell>
          <cell r="D1272">
            <v>45689.736111111109</v>
          </cell>
          <cell r="E1272">
            <v>45689.765277777777</v>
          </cell>
          <cell r="F1272" t="str">
            <v>STG9J42</v>
          </cell>
          <cell r="G1272" t="str">
            <v>EXPRESSO NEPOMUCENO S/A</v>
          </cell>
          <cell r="H1272" t="str">
            <v>NOVA ERA</v>
          </cell>
          <cell r="I1272">
            <v>12</v>
          </cell>
          <cell r="J1272">
            <v>477.51</v>
          </cell>
          <cell r="K1272">
            <v>65.59</v>
          </cell>
          <cell r="L1272">
            <v>570632</v>
          </cell>
        </row>
        <row r="1273">
          <cell r="C1273">
            <v>12770</v>
          </cell>
          <cell r="D1273">
            <v>45689.313194444447</v>
          </cell>
          <cell r="E1273">
            <v>45689.319444444445</v>
          </cell>
          <cell r="F1273" t="str">
            <v>OQA0H41</v>
          </cell>
          <cell r="G1273" t="str">
            <v>EXPRESSO NEPOMUCENO S/A</v>
          </cell>
          <cell r="H1273" t="str">
            <v>NOVA ERA</v>
          </cell>
          <cell r="I1273">
            <v>13</v>
          </cell>
          <cell r="J1273">
            <v>470.46</v>
          </cell>
          <cell r="K1273">
            <v>57.71</v>
          </cell>
          <cell r="L1273">
            <v>570642</v>
          </cell>
        </row>
        <row r="1274">
          <cell r="C1274">
            <v>12771</v>
          </cell>
          <cell r="D1274">
            <v>45689.432638888888</v>
          </cell>
          <cell r="E1274">
            <v>45689.450694444444</v>
          </cell>
          <cell r="F1274" t="str">
            <v>OPP5H70</v>
          </cell>
          <cell r="G1274" t="str">
            <v>EXPRESSO NEPOMUCENO S/A</v>
          </cell>
          <cell r="H1274" t="str">
            <v>NOVA ERA</v>
          </cell>
          <cell r="I1274">
            <v>13</v>
          </cell>
          <cell r="J1274">
            <v>470.57</v>
          </cell>
          <cell r="K1274">
            <v>60.82</v>
          </cell>
          <cell r="L1274">
            <v>570644</v>
          </cell>
        </row>
        <row r="1275">
          <cell r="C1275">
            <v>12772</v>
          </cell>
          <cell r="D1275">
            <v>45689.907638888886</v>
          </cell>
          <cell r="E1275">
            <v>45689.995138888888</v>
          </cell>
          <cell r="F1275" t="str">
            <v>SSV0A56</v>
          </cell>
          <cell r="G1275" t="str">
            <v>EXPRESSO NEPOMUCENO S/A</v>
          </cell>
          <cell r="H1275" t="str">
            <v>NOVA ERA</v>
          </cell>
          <cell r="I1275">
            <v>13</v>
          </cell>
          <cell r="J1275">
            <v>470.55</v>
          </cell>
          <cell r="K1275">
            <v>56.7</v>
          </cell>
          <cell r="L1275">
            <v>570631</v>
          </cell>
        </row>
        <row r="1276">
          <cell r="C1276">
            <v>12773</v>
          </cell>
          <cell r="D1276">
            <v>45689.313888888886</v>
          </cell>
          <cell r="E1276">
            <v>45689.331250000003</v>
          </cell>
          <cell r="F1276" t="str">
            <v>DDL7I64</v>
          </cell>
          <cell r="G1276" t="str">
            <v>EXPRESSO NEPOMUCENO S/A</v>
          </cell>
          <cell r="H1276" t="str">
            <v>NOVA ERA</v>
          </cell>
          <cell r="I1276">
            <v>13</v>
          </cell>
          <cell r="J1276">
            <v>470.59</v>
          </cell>
          <cell r="K1276">
            <v>58.31</v>
          </cell>
          <cell r="L1276">
            <v>570641</v>
          </cell>
        </row>
        <row r="1277">
          <cell r="C1277">
            <v>12779</v>
          </cell>
          <cell r="D1277">
            <v>45688.615972222222</v>
          </cell>
          <cell r="E1277">
            <v>45688.706944444442</v>
          </cell>
          <cell r="F1277" t="str">
            <v>SJE7G39</v>
          </cell>
          <cell r="G1277" t="str">
            <v>EUCLIDES R GARBUIO TRANSPORTES LTDA</v>
          </cell>
          <cell r="H1277" t="str">
            <v>NOVA ERA</v>
          </cell>
          <cell r="I1277">
            <v>13</v>
          </cell>
          <cell r="J1277">
            <v>470.46</v>
          </cell>
          <cell r="K1277">
            <v>67.7</v>
          </cell>
          <cell r="L1277">
            <v>570576</v>
          </cell>
        </row>
        <row r="1278">
          <cell r="C1278">
            <v>12780</v>
          </cell>
          <cell r="D1278">
            <v>45688.580555555556</v>
          </cell>
          <cell r="E1278">
            <v>45688.7</v>
          </cell>
          <cell r="F1278" t="str">
            <v>PZB0F56</v>
          </cell>
          <cell r="G1278" t="str">
            <v>EUCLIDES R GARBUIO TRANSPORTES LTDA</v>
          </cell>
          <cell r="H1278" t="str">
            <v>NOVA ERA</v>
          </cell>
          <cell r="I1278">
            <v>13</v>
          </cell>
          <cell r="J1278">
            <v>470.5</v>
          </cell>
          <cell r="K1278">
            <v>72.03</v>
          </cell>
          <cell r="L1278">
            <v>570573</v>
          </cell>
        </row>
        <row r="1279">
          <cell r="C1279">
            <v>12781</v>
          </cell>
          <cell r="D1279">
            <v>45688.827777777777</v>
          </cell>
          <cell r="E1279">
            <v>45688.90625</v>
          </cell>
          <cell r="F1279" t="str">
            <v>RVM9C51</v>
          </cell>
          <cell r="G1279" t="str">
            <v>EUCLIDES R GARBUIO TRANSPORTES LTDA</v>
          </cell>
          <cell r="H1279" t="str">
            <v>NOVA ERA</v>
          </cell>
          <cell r="I1279">
            <v>13</v>
          </cell>
          <cell r="J1279">
            <v>470.39</v>
          </cell>
          <cell r="K1279">
            <v>56.57</v>
          </cell>
          <cell r="L1279">
            <v>570633</v>
          </cell>
        </row>
        <row r="1280">
          <cell r="C1280">
            <v>12782</v>
          </cell>
          <cell r="D1280">
            <v>45688.829861111109</v>
          </cell>
          <cell r="E1280">
            <v>45688.902777777781</v>
          </cell>
          <cell r="F1280" t="str">
            <v>PZB0F55</v>
          </cell>
          <cell r="G1280" t="str">
            <v>EUCLIDES R GARBUIO TRANSPORTES LTDA</v>
          </cell>
          <cell r="H1280" t="str">
            <v>NOVA ERA</v>
          </cell>
          <cell r="I1280">
            <v>13</v>
          </cell>
          <cell r="J1280">
            <v>470.45</v>
          </cell>
          <cell r="K1280">
            <v>58.2</v>
          </cell>
          <cell r="L1280">
            <v>570624</v>
          </cell>
        </row>
        <row r="1281">
          <cell r="C1281">
            <v>12783</v>
          </cell>
          <cell r="D1281">
            <v>45688.855555555558</v>
          </cell>
          <cell r="E1281">
            <v>45688.988888888889</v>
          </cell>
          <cell r="F1281" t="str">
            <v>PZB0F54</v>
          </cell>
          <cell r="G1281" t="str">
            <v>EUCLIDES R GARBUIO TRANSPORTES LTDA</v>
          </cell>
          <cell r="H1281" t="str">
            <v>NOVA ERA</v>
          </cell>
          <cell r="I1281">
            <v>13</v>
          </cell>
          <cell r="J1281">
            <v>470.5</v>
          </cell>
          <cell r="K1281">
            <v>61.19</v>
          </cell>
          <cell r="L1281">
            <v>570623</v>
          </cell>
        </row>
        <row r="1282">
          <cell r="C1282">
            <v>12784</v>
          </cell>
          <cell r="D1282">
            <v>45688.824305555558</v>
          </cell>
          <cell r="E1282">
            <v>45688.979861111111</v>
          </cell>
          <cell r="F1282" t="str">
            <v>SYD4C64</v>
          </cell>
          <cell r="G1282" t="str">
            <v>EUCLIDES R GARBUIO TRANSPORTES LTDA</v>
          </cell>
          <cell r="H1282" t="str">
            <v>NOVA ERA</v>
          </cell>
          <cell r="I1282">
            <v>13</v>
          </cell>
          <cell r="J1282">
            <v>470.53</v>
          </cell>
          <cell r="K1282">
            <v>63.97</v>
          </cell>
          <cell r="L1282">
            <v>570621</v>
          </cell>
        </row>
        <row r="1283">
          <cell r="C1283">
            <v>12785</v>
          </cell>
          <cell r="D1283">
            <v>45689.008333333331</v>
          </cell>
          <cell r="E1283">
            <v>45689.07916666667</v>
          </cell>
          <cell r="F1283" t="str">
            <v>FJG0E62</v>
          </cell>
          <cell r="G1283" t="str">
            <v>EUCLIDES R GARBUIO TRANSPORTES LTDA</v>
          </cell>
          <cell r="H1283" t="str">
            <v>NOVA ERA</v>
          </cell>
          <cell r="I1283">
            <v>12</v>
          </cell>
          <cell r="J1283">
            <v>477.57</v>
          </cell>
          <cell r="K1283">
            <v>67.09</v>
          </cell>
          <cell r="L1283">
            <v>570622</v>
          </cell>
        </row>
        <row r="1284">
          <cell r="C1284">
            <v>12786</v>
          </cell>
          <cell r="D1284">
            <v>45688.861805555556</v>
          </cell>
          <cell r="E1284">
            <v>45688.926388888889</v>
          </cell>
          <cell r="F1284" t="str">
            <v>PZB0F49</v>
          </cell>
          <cell r="G1284" t="str">
            <v>EUCLIDES R GARBUIO TRANSPORTES LTDA</v>
          </cell>
          <cell r="H1284" t="str">
            <v>NOVA ERA</v>
          </cell>
          <cell r="I1284">
            <v>12</v>
          </cell>
          <cell r="J1284">
            <v>477.53</v>
          </cell>
          <cell r="K1284">
            <v>63.43</v>
          </cell>
          <cell r="L1284">
            <v>570584</v>
          </cell>
        </row>
        <row r="1285">
          <cell r="C1285">
            <v>12787</v>
          </cell>
          <cell r="D1285">
            <v>45688.909722222219</v>
          </cell>
          <cell r="E1285">
            <v>45688.951388888891</v>
          </cell>
          <cell r="F1285" t="str">
            <v>SIY0C29</v>
          </cell>
          <cell r="G1285" t="str">
            <v>EUCLIDES R GARBUIO TRANSPORTES LTDA</v>
          </cell>
          <cell r="H1285" t="str">
            <v>NOVA ERA</v>
          </cell>
          <cell r="I1285">
            <v>13</v>
          </cell>
          <cell r="J1285">
            <v>470.55</v>
          </cell>
          <cell r="K1285">
            <v>61.8</v>
          </cell>
          <cell r="L1285">
            <v>570585</v>
          </cell>
        </row>
        <row r="1286">
          <cell r="C1286">
            <v>12788</v>
          </cell>
          <cell r="D1286">
            <v>45688.963888888888</v>
          </cell>
          <cell r="E1286">
            <v>45689.043749999997</v>
          </cell>
          <cell r="F1286" t="str">
            <v>PZB0F57</v>
          </cell>
          <cell r="G1286" t="str">
            <v>EUCLIDES R GARBUIO TRANSPORTES LTDA</v>
          </cell>
          <cell r="H1286" t="str">
            <v>NOVA ERA</v>
          </cell>
          <cell r="I1286">
            <v>13</v>
          </cell>
          <cell r="J1286">
            <v>470.48</v>
          </cell>
          <cell r="K1286">
            <v>59.28</v>
          </cell>
          <cell r="L1286">
            <v>570586</v>
          </cell>
        </row>
        <row r="1287">
          <cell r="C1287">
            <v>12789</v>
          </cell>
          <cell r="D1287">
            <v>45689.906944444447</v>
          </cell>
          <cell r="E1287">
            <v>45689.984027777777</v>
          </cell>
          <cell r="F1287" t="str">
            <v>OPP4B05</v>
          </cell>
          <cell r="G1287" t="str">
            <v>EXPRESSO NEPOMUCENO S/A</v>
          </cell>
          <cell r="H1287" t="str">
            <v>NOVA ERA</v>
          </cell>
          <cell r="I1287">
            <v>13</v>
          </cell>
          <cell r="J1287">
            <v>470.49</v>
          </cell>
          <cell r="K1287">
            <v>55.58</v>
          </cell>
          <cell r="L1287">
            <v>570625</v>
          </cell>
        </row>
        <row r="1288">
          <cell r="C1288">
            <v>12790</v>
          </cell>
          <cell r="D1288">
            <v>45689.601388888892</v>
          </cell>
          <cell r="E1288">
            <v>45689.64166666667</v>
          </cell>
          <cell r="F1288" t="str">
            <v>SUV1I18</v>
          </cell>
          <cell r="G1288" t="str">
            <v>EXPRESSO NEPOMUCENO S/A</v>
          </cell>
          <cell r="H1288" t="str">
            <v>NOVA ERA</v>
          </cell>
          <cell r="I1288">
            <v>12</v>
          </cell>
          <cell r="J1288">
            <v>477.55</v>
          </cell>
          <cell r="K1288">
            <v>57.69</v>
          </cell>
          <cell r="L1288">
            <v>570630</v>
          </cell>
        </row>
        <row r="1289">
          <cell r="C1289">
            <v>12791</v>
          </cell>
          <cell r="D1289">
            <v>45689.601388888892</v>
          </cell>
          <cell r="E1289">
            <v>45689.636805555558</v>
          </cell>
          <cell r="F1289" t="str">
            <v>SSW4E67</v>
          </cell>
          <cell r="G1289" t="str">
            <v>EXPRESSO NEPOMUCENO S/A</v>
          </cell>
          <cell r="H1289" t="str">
            <v>NOVA ERA</v>
          </cell>
          <cell r="I1289">
            <v>12</v>
          </cell>
          <cell r="J1289">
            <v>477.52</v>
          </cell>
          <cell r="K1289">
            <v>65.38</v>
          </cell>
          <cell r="L1289">
            <v>570628</v>
          </cell>
        </row>
        <row r="1290">
          <cell r="C1290">
            <v>12792</v>
          </cell>
          <cell r="D1290">
            <v>45689.383333333331</v>
          </cell>
          <cell r="E1290">
            <v>45689.42291666667</v>
          </cell>
          <cell r="F1290" t="str">
            <v>OPP4B11</v>
          </cell>
          <cell r="G1290" t="str">
            <v>EXPRESSO NEPOMUCENO S/A</v>
          </cell>
          <cell r="H1290" t="str">
            <v>NOVA ERA</v>
          </cell>
          <cell r="I1290">
            <v>12</v>
          </cell>
          <cell r="J1290">
            <v>477.57</v>
          </cell>
          <cell r="K1290">
            <v>59.51</v>
          </cell>
          <cell r="L1290">
            <v>570629</v>
          </cell>
        </row>
        <row r="1291">
          <cell r="C1291">
            <v>12793</v>
          </cell>
          <cell r="D1291">
            <v>45689.658333333333</v>
          </cell>
          <cell r="E1291">
            <v>45689.703472222223</v>
          </cell>
          <cell r="F1291" t="str">
            <v>CCU0D75</v>
          </cell>
          <cell r="G1291" t="str">
            <v>EXPRESSO NEPOMUCENO S/A</v>
          </cell>
          <cell r="H1291" t="str">
            <v>NOVA ERA</v>
          </cell>
          <cell r="I1291">
            <v>12</v>
          </cell>
          <cell r="J1291">
            <v>477.53</v>
          </cell>
          <cell r="K1291">
            <v>65.86</v>
          </cell>
          <cell r="L1291">
            <v>570626</v>
          </cell>
        </row>
        <row r="1292">
          <cell r="C1292">
            <v>12794</v>
          </cell>
          <cell r="D1292">
            <v>45688.497916666667</v>
          </cell>
          <cell r="E1292">
            <v>45688.520138888889</v>
          </cell>
          <cell r="F1292" t="str">
            <v>SJA5D91</v>
          </cell>
          <cell r="G1292" t="str">
            <v>EUCLIDES R GARBUIO TRANSPORTES LTDA</v>
          </cell>
          <cell r="H1292" t="str">
            <v>SANTA IZA</v>
          </cell>
          <cell r="I1292">
            <v>18</v>
          </cell>
          <cell r="J1292">
            <v>493.52</v>
          </cell>
          <cell r="K1292">
            <v>72.540000000000006</v>
          </cell>
          <cell r="L1292">
            <v>5403741</v>
          </cell>
        </row>
        <row r="1293">
          <cell r="C1293">
            <v>12795</v>
          </cell>
          <cell r="D1293">
            <v>45688.506249999999</v>
          </cell>
          <cell r="E1293">
            <v>45688.524305555555</v>
          </cell>
          <cell r="F1293" t="str">
            <v>SJE7G28</v>
          </cell>
          <cell r="G1293" t="str">
            <v>EUCLIDES R GARBUIO TRANSPORTES LTDA</v>
          </cell>
          <cell r="H1293" t="str">
            <v>SANTA IZA</v>
          </cell>
          <cell r="I1293">
            <v>18</v>
          </cell>
          <cell r="J1293">
            <v>493.51</v>
          </cell>
          <cell r="K1293">
            <v>74.75</v>
          </cell>
          <cell r="L1293">
            <v>5403746</v>
          </cell>
        </row>
        <row r="1294">
          <cell r="C1294">
            <v>12796</v>
          </cell>
          <cell r="D1294">
            <v>45688.956944444442</v>
          </cell>
          <cell r="E1294">
            <v>45688.970833333333</v>
          </cell>
          <cell r="F1294" t="str">
            <v>SJE7G38</v>
          </cell>
          <cell r="G1294" t="str">
            <v>EUCLIDES R GARBUIO TRANSPORTES LTDA</v>
          </cell>
          <cell r="H1294" t="str">
            <v>SANTA IZA</v>
          </cell>
          <cell r="I1294">
            <v>110</v>
          </cell>
          <cell r="J1294">
            <v>499.46</v>
          </cell>
          <cell r="K1294">
            <v>64.59</v>
          </cell>
          <cell r="L1294">
            <v>5403751</v>
          </cell>
        </row>
        <row r="1295">
          <cell r="C1295">
            <v>12797</v>
          </cell>
          <cell r="D1295">
            <v>45688.867361111108</v>
          </cell>
          <cell r="E1295">
            <v>45688.884027777778</v>
          </cell>
          <cell r="F1295" t="str">
            <v>PZB0F52</v>
          </cell>
          <cell r="G1295" t="str">
            <v>EUCLIDES R GARBUIO TRANSPORTES LTDA</v>
          </cell>
          <cell r="H1295" t="str">
            <v>SANTA IZA</v>
          </cell>
          <cell r="I1295">
            <v>110</v>
          </cell>
          <cell r="J1295">
            <v>499.46</v>
          </cell>
          <cell r="K1295">
            <v>64.69</v>
          </cell>
          <cell r="L1295">
            <v>5403749</v>
          </cell>
        </row>
        <row r="1296">
          <cell r="C1296">
            <v>12798</v>
          </cell>
          <cell r="D1296">
            <v>45688.879166666666</v>
          </cell>
          <cell r="E1296">
            <v>45688.921527777777</v>
          </cell>
          <cell r="F1296" t="str">
            <v>SJE7G27</v>
          </cell>
          <cell r="G1296" t="str">
            <v>EUCLIDES R GARBUIO TRANSPORTES LTDA</v>
          </cell>
          <cell r="H1296" t="str">
            <v>SANTA IZA</v>
          </cell>
          <cell r="I1296">
            <v>110</v>
          </cell>
          <cell r="J1296">
            <v>499.5</v>
          </cell>
          <cell r="K1296">
            <v>60.6</v>
          </cell>
          <cell r="L1296">
            <v>5403750</v>
          </cell>
        </row>
        <row r="1297">
          <cell r="C1297">
            <v>12810</v>
          </cell>
          <cell r="D1297">
            <v>45688.160416666666</v>
          </cell>
          <cell r="E1297">
            <v>45688.212500000001</v>
          </cell>
          <cell r="F1297" t="str">
            <v>RYS5C07</v>
          </cell>
          <cell r="G1297" t="str">
            <v>EXPRESSO OLSEN TRANSPORTES RODOVIÁRIOS DE CARGAS LTDA</v>
          </cell>
          <cell r="H1297" t="str">
            <v>SANTA IZA</v>
          </cell>
          <cell r="I1297">
            <v>18</v>
          </cell>
          <cell r="J1297">
            <v>493.46</v>
          </cell>
          <cell r="K1297">
            <v>66.47</v>
          </cell>
          <cell r="L1297">
            <v>5403739</v>
          </cell>
        </row>
        <row r="1298">
          <cell r="C1298">
            <v>12811</v>
          </cell>
          <cell r="D1298">
            <v>45689.688888888886</v>
          </cell>
          <cell r="E1298">
            <v>45689.75277777778</v>
          </cell>
          <cell r="F1298" t="str">
            <v>SUL6J90</v>
          </cell>
          <cell r="G1298" t="str">
            <v>EXPRESSO OLSEN TRANSPORTES RODOVIÁRIOS DE CARGAS LTDA</v>
          </cell>
          <cell r="H1298" t="str">
            <v>SANTA IZA</v>
          </cell>
          <cell r="I1298">
            <v>18</v>
          </cell>
          <cell r="J1298">
            <v>493.52</v>
          </cell>
          <cell r="K1298">
            <v>58.6</v>
          </cell>
          <cell r="L1298">
            <v>5403753</v>
          </cell>
        </row>
        <row r="1299">
          <cell r="C1299">
            <v>12834</v>
          </cell>
          <cell r="D1299">
            <v>45690.288194444445</v>
          </cell>
          <cell r="E1299">
            <v>45690.330555555556</v>
          </cell>
          <cell r="F1299" t="str">
            <v>OPP4A93</v>
          </cell>
          <cell r="G1299" t="str">
            <v>EXPRESSO NEPOMUCENO S/A</v>
          </cell>
          <cell r="H1299" t="str">
            <v>NOVA ERA</v>
          </cell>
          <cell r="I1299">
            <v>12</v>
          </cell>
          <cell r="J1299">
            <v>477.58</v>
          </cell>
          <cell r="K1299">
            <v>57.08</v>
          </cell>
          <cell r="L1299">
            <v>570597</v>
          </cell>
        </row>
        <row r="1300">
          <cell r="C1300">
            <v>12835</v>
          </cell>
          <cell r="D1300">
            <v>45689.724999999999</v>
          </cell>
          <cell r="E1300">
            <v>45689.761805555558</v>
          </cell>
          <cell r="F1300" t="str">
            <v>STG0F21</v>
          </cell>
          <cell r="G1300" t="str">
            <v>EXPRESSO NEPOMUCENO S/A</v>
          </cell>
          <cell r="H1300" t="str">
            <v>NOVA ERA</v>
          </cell>
          <cell r="I1300">
            <v>12</v>
          </cell>
          <cell r="J1300">
            <v>477.62</v>
          </cell>
          <cell r="K1300">
            <v>64.13</v>
          </cell>
          <cell r="L1300">
            <v>570627</v>
          </cell>
        </row>
        <row r="1301">
          <cell r="C1301">
            <v>12836</v>
          </cell>
          <cell r="D1301">
            <v>45690.004166666666</v>
          </cell>
          <cell r="E1301">
            <v>45690.051388888889</v>
          </cell>
          <cell r="F1301" t="str">
            <v>SSW7J67</v>
          </cell>
          <cell r="G1301" t="str">
            <v>EXPRESSO NEPOMUCENO S/A</v>
          </cell>
          <cell r="H1301" t="str">
            <v>NOVA ERA</v>
          </cell>
          <cell r="I1301">
            <v>12</v>
          </cell>
          <cell r="J1301">
            <v>477.61</v>
          </cell>
          <cell r="K1301">
            <v>55.15</v>
          </cell>
          <cell r="L1301">
            <v>570591</v>
          </cell>
        </row>
        <row r="1302">
          <cell r="C1302">
            <v>12837</v>
          </cell>
          <cell r="D1302">
            <v>45689.924305555556</v>
          </cell>
          <cell r="E1302">
            <v>45689.964583333334</v>
          </cell>
          <cell r="F1302" t="str">
            <v>BII6G41</v>
          </cell>
          <cell r="G1302" t="str">
            <v>EXPRESSO NEPOMUCENO S/A</v>
          </cell>
          <cell r="H1302" t="str">
            <v>NOVA ERA</v>
          </cell>
          <cell r="I1302">
            <v>12</v>
          </cell>
          <cell r="J1302">
            <v>477.48</v>
          </cell>
          <cell r="K1302">
            <v>64.17</v>
          </cell>
          <cell r="L1302">
            <v>570594</v>
          </cell>
        </row>
        <row r="1303">
          <cell r="C1303">
            <v>12838</v>
          </cell>
          <cell r="D1303">
            <v>45690.155555555553</v>
          </cell>
          <cell r="E1303">
            <v>45690.193749999999</v>
          </cell>
          <cell r="F1303" t="str">
            <v>CDM0E32</v>
          </cell>
          <cell r="G1303" t="str">
            <v>EXPRESSO NEPOMUCENO S/A</v>
          </cell>
          <cell r="H1303" t="str">
            <v>NOVA ERA</v>
          </cell>
          <cell r="I1303">
            <v>12</v>
          </cell>
          <cell r="J1303">
            <v>477.65</v>
          </cell>
          <cell r="K1303">
            <v>57.05</v>
          </cell>
          <cell r="L1303">
            <v>570593</v>
          </cell>
        </row>
        <row r="1304">
          <cell r="C1304">
            <v>12839</v>
          </cell>
          <cell r="D1304">
            <v>45689.941666666666</v>
          </cell>
          <cell r="E1304">
            <v>45689.975694444445</v>
          </cell>
          <cell r="F1304" t="str">
            <v>CQU0D45</v>
          </cell>
          <cell r="G1304" t="str">
            <v>EXPRESSO NEPOMUCENO S/A</v>
          </cell>
          <cell r="H1304" t="str">
            <v>NOVA ERA</v>
          </cell>
          <cell r="I1304">
            <v>12</v>
          </cell>
          <cell r="J1304">
            <v>477.67</v>
          </cell>
          <cell r="K1304">
            <v>61.34</v>
          </cell>
          <cell r="L1304">
            <v>570602</v>
          </cell>
        </row>
        <row r="1305">
          <cell r="C1305">
            <v>12840</v>
          </cell>
          <cell r="D1305">
            <v>45690.025000000001</v>
          </cell>
          <cell r="E1305">
            <v>45690.068055555559</v>
          </cell>
          <cell r="F1305" t="str">
            <v>STE8H63</v>
          </cell>
          <cell r="G1305" t="str">
            <v>EXPRESSO NEPOMUCENO S/A</v>
          </cell>
          <cell r="H1305" t="str">
            <v>NOVA ERA</v>
          </cell>
          <cell r="I1305">
            <v>12</v>
          </cell>
          <cell r="J1305">
            <v>477.5</v>
          </cell>
          <cell r="K1305">
            <v>57.99</v>
          </cell>
          <cell r="L1305">
            <v>570619</v>
          </cell>
        </row>
        <row r="1306">
          <cell r="C1306">
            <v>12841</v>
          </cell>
          <cell r="D1306">
            <v>45690.018750000003</v>
          </cell>
          <cell r="E1306">
            <v>45690.056944444441</v>
          </cell>
          <cell r="F1306" t="str">
            <v>STX3E97</v>
          </cell>
          <cell r="G1306" t="str">
            <v>EXPRESSO NEPOMUCENO S/A</v>
          </cell>
          <cell r="H1306" t="str">
            <v>NOVA ERA</v>
          </cell>
          <cell r="I1306">
            <v>12</v>
          </cell>
          <cell r="J1306">
            <v>477.55</v>
          </cell>
          <cell r="K1306">
            <v>57.23</v>
          </cell>
          <cell r="L1306">
            <v>570592</v>
          </cell>
        </row>
        <row r="1307">
          <cell r="C1307">
            <v>12842</v>
          </cell>
          <cell r="D1307">
            <v>45690.479166666664</v>
          </cell>
          <cell r="E1307">
            <v>45690.53125</v>
          </cell>
          <cell r="F1307" t="str">
            <v>OPP4E71</v>
          </cell>
          <cell r="G1307" t="str">
            <v>EXPRESSO NEPOMUCENO S/A</v>
          </cell>
          <cell r="H1307" t="str">
            <v>NOVA ERA</v>
          </cell>
          <cell r="I1307">
            <v>12</v>
          </cell>
          <cell r="J1307">
            <v>477.54</v>
          </cell>
          <cell r="K1307">
            <v>62.78</v>
          </cell>
          <cell r="L1307">
            <v>570598</v>
          </cell>
        </row>
        <row r="1308">
          <cell r="C1308">
            <v>12843</v>
          </cell>
          <cell r="D1308">
            <v>45690.61041666667</v>
          </cell>
          <cell r="E1308">
            <v>45690.703472222223</v>
          </cell>
          <cell r="F1308" t="str">
            <v>STE1C25</v>
          </cell>
          <cell r="G1308" t="str">
            <v>EXPRESSO NEPOMUCENO S/A</v>
          </cell>
          <cell r="H1308" t="str">
            <v>NOVA ERA</v>
          </cell>
          <cell r="I1308">
            <v>12</v>
          </cell>
          <cell r="J1308">
            <v>477.65</v>
          </cell>
          <cell r="K1308">
            <v>67.790000000000006</v>
          </cell>
          <cell r="L1308">
            <v>570615</v>
          </cell>
        </row>
        <row r="1309">
          <cell r="C1309">
            <v>12844</v>
          </cell>
          <cell r="D1309">
            <v>45690.377083333333</v>
          </cell>
          <cell r="E1309">
            <v>45690.409722222219</v>
          </cell>
          <cell r="F1309" t="str">
            <v>EIY7G82</v>
          </cell>
          <cell r="G1309" t="str">
            <v>EXPRESSO NEPOMUCENO S/A</v>
          </cell>
          <cell r="H1309" t="str">
            <v>NOVA ERA</v>
          </cell>
          <cell r="I1309">
            <v>12</v>
          </cell>
          <cell r="J1309">
            <v>477.64</v>
          </cell>
          <cell r="K1309">
            <v>61.28</v>
          </cell>
          <cell r="L1309">
            <v>570604</v>
          </cell>
        </row>
        <row r="1310">
          <cell r="C1310">
            <v>12845</v>
          </cell>
          <cell r="D1310">
            <v>45690.326388888891</v>
          </cell>
          <cell r="E1310">
            <v>45690.434027777781</v>
          </cell>
          <cell r="F1310" t="str">
            <v>CUE7I33</v>
          </cell>
          <cell r="G1310" t="str">
            <v>EXPRESSO NEPOMUCENO S/A</v>
          </cell>
          <cell r="H1310" t="str">
            <v>NOVA ERA</v>
          </cell>
          <cell r="I1310">
            <v>12</v>
          </cell>
          <cell r="J1310">
            <v>477.54</v>
          </cell>
          <cell r="K1310">
            <v>64.349999999999994</v>
          </cell>
          <cell r="L1310">
            <v>570605</v>
          </cell>
        </row>
        <row r="1311">
          <cell r="C1311">
            <v>12846</v>
          </cell>
          <cell r="D1311">
            <v>45690.414583333331</v>
          </cell>
          <cell r="E1311">
            <v>45690.463194444441</v>
          </cell>
          <cell r="F1311" t="str">
            <v>GJO1J51</v>
          </cell>
          <cell r="G1311" t="str">
            <v>EXPRESSO NEPOMUCENO S/A</v>
          </cell>
          <cell r="H1311" t="str">
            <v>NOVA ERA</v>
          </cell>
          <cell r="I1311">
            <v>13</v>
          </cell>
          <cell r="J1311">
            <v>470.57</v>
          </cell>
          <cell r="K1311">
            <v>60.82</v>
          </cell>
          <cell r="L1311">
            <v>570599</v>
          </cell>
        </row>
        <row r="1312">
          <cell r="C1312">
            <v>12847</v>
          </cell>
          <cell r="D1312">
            <v>45690.387499999997</v>
          </cell>
          <cell r="E1312">
            <v>45690.426388888889</v>
          </cell>
          <cell r="F1312" t="str">
            <v>OQA0G80</v>
          </cell>
          <cell r="G1312" t="str">
            <v>EXPRESSO NEPOMUCENO S/A</v>
          </cell>
          <cell r="H1312" t="str">
            <v>NOVA ERA</v>
          </cell>
          <cell r="I1312">
            <v>12</v>
          </cell>
          <cell r="J1312">
            <v>477.51</v>
          </cell>
          <cell r="K1312">
            <v>61.36</v>
          </cell>
          <cell r="L1312">
            <v>570616</v>
          </cell>
        </row>
        <row r="1313">
          <cell r="C1313">
            <v>12848</v>
          </cell>
          <cell r="D1313">
            <v>45690.838194444441</v>
          </cell>
          <cell r="E1313">
            <v>45690.888888888891</v>
          </cell>
          <cell r="F1313" t="str">
            <v>SSU6I65</v>
          </cell>
          <cell r="G1313" t="str">
            <v>EXPRESSO NEPOMUCENO S/A</v>
          </cell>
          <cell r="H1313" t="str">
            <v>NOVA ERA</v>
          </cell>
          <cell r="I1313">
            <v>12</v>
          </cell>
          <cell r="J1313">
            <v>477.51</v>
          </cell>
          <cell r="K1313">
            <v>59.35</v>
          </cell>
          <cell r="L1313">
            <v>570603</v>
          </cell>
        </row>
        <row r="1314">
          <cell r="C1314">
            <v>12869</v>
          </cell>
          <cell r="D1314">
            <v>45689.186805555553</v>
          </cell>
          <cell r="E1314">
            <v>45689.236111111109</v>
          </cell>
          <cell r="F1314" t="str">
            <v>SIY0C21</v>
          </cell>
          <cell r="G1314" t="str">
            <v>EUCLIDES R GARBUIO TRANSPORTES LTDA</v>
          </cell>
          <cell r="H1314" t="str">
            <v>NOVA ERA</v>
          </cell>
          <cell r="I1314">
            <v>13</v>
          </cell>
          <cell r="J1314">
            <v>470.55</v>
          </cell>
          <cell r="K1314">
            <v>54.49</v>
          </cell>
          <cell r="L1314">
            <v>570589</v>
          </cell>
        </row>
        <row r="1315">
          <cell r="C1315">
            <v>12870</v>
          </cell>
          <cell r="D1315">
            <v>45689.160416666666</v>
          </cell>
          <cell r="E1315">
            <v>45689.183333333334</v>
          </cell>
          <cell r="F1315" t="str">
            <v>PZB0F50</v>
          </cell>
          <cell r="G1315" t="str">
            <v>EUCLIDES R GARBUIO TRANSPORTES LTDA</v>
          </cell>
          <cell r="H1315" t="str">
            <v>NOVA ERA</v>
          </cell>
          <cell r="I1315">
            <v>13</v>
          </cell>
          <cell r="J1315">
            <v>470.47</v>
          </cell>
          <cell r="K1315">
            <v>60.11</v>
          </cell>
          <cell r="L1315">
            <v>570590</v>
          </cell>
        </row>
        <row r="1316">
          <cell r="C1316">
            <v>12871</v>
          </cell>
          <cell r="D1316">
            <v>45689.163194444445</v>
          </cell>
          <cell r="E1316">
            <v>45689.1875</v>
          </cell>
          <cell r="F1316" t="str">
            <v>SIY0C20</v>
          </cell>
          <cell r="G1316" t="str">
            <v>EUCLIDES R GARBUIO TRANSPORTES LTDA</v>
          </cell>
          <cell r="H1316" t="str">
            <v>NOVA ERA</v>
          </cell>
          <cell r="I1316">
            <v>13</v>
          </cell>
          <cell r="J1316">
            <v>470.41</v>
          </cell>
          <cell r="K1316">
            <v>61.5</v>
          </cell>
          <cell r="L1316">
            <v>570640</v>
          </cell>
        </row>
        <row r="1317">
          <cell r="C1317">
            <v>12872</v>
          </cell>
          <cell r="D1317">
            <v>45689.186111111114</v>
          </cell>
          <cell r="E1317">
            <v>45689.229861111111</v>
          </cell>
          <cell r="F1317" t="str">
            <v>SJE7G32</v>
          </cell>
          <cell r="G1317" t="str">
            <v>EUCLIDES R GARBUIO TRANSPORTES LTDA</v>
          </cell>
          <cell r="H1317" t="str">
            <v>NOVA ERA</v>
          </cell>
          <cell r="I1317">
            <v>13</v>
          </cell>
          <cell r="J1317">
            <v>470.41</v>
          </cell>
          <cell r="K1317">
            <v>56.95</v>
          </cell>
          <cell r="L1317">
            <v>570588</v>
          </cell>
        </row>
        <row r="1318">
          <cell r="C1318">
            <v>12873</v>
          </cell>
          <cell r="D1318">
            <v>45689.177083333336</v>
          </cell>
          <cell r="E1318">
            <v>45689.224999999999</v>
          </cell>
          <cell r="F1318" t="str">
            <v>SIY0C24</v>
          </cell>
          <cell r="G1318" t="str">
            <v>EUCLIDES R GARBUIO TRANSPORTES LTDA</v>
          </cell>
          <cell r="H1318" t="str">
            <v>NOVA ERA</v>
          </cell>
          <cell r="I1318">
            <v>13</v>
          </cell>
          <cell r="J1318">
            <v>470.51</v>
          </cell>
          <cell r="K1318">
            <v>54.6</v>
          </cell>
          <cell r="L1318">
            <v>570606</v>
          </cell>
        </row>
        <row r="1319">
          <cell r="C1319">
            <v>12874</v>
          </cell>
          <cell r="D1319">
            <v>45689.408333333333</v>
          </cell>
          <cell r="E1319">
            <v>45689.441666666666</v>
          </cell>
          <cell r="F1319" t="str">
            <v>SJE7G34</v>
          </cell>
          <cell r="G1319" t="str">
            <v>EUCLIDES R GARBUIO TRANSPORTES LTDA</v>
          </cell>
          <cell r="H1319" t="str">
            <v>NOVA ERA</v>
          </cell>
          <cell r="I1319">
            <v>12</v>
          </cell>
          <cell r="J1319">
            <v>477.59</v>
          </cell>
          <cell r="K1319">
            <v>69.599999999999994</v>
          </cell>
          <cell r="L1319">
            <v>570608</v>
          </cell>
        </row>
        <row r="1320">
          <cell r="C1320">
            <v>12875</v>
          </cell>
          <cell r="D1320">
            <v>45689.40625</v>
          </cell>
          <cell r="E1320">
            <v>45689.439583333333</v>
          </cell>
          <cell r="F1320" t="str">
            <v>SIY0C33</v>
          </cell>
          <cell r="G1320" t="str">
            <v>EUCLIDES R GARBUIO TRANSPORTES LTDA</v>
          </cell>
          <cell r="H1320" t="str">
            <v>NOVA ERA</v>
          </cell>
          <cell r="I1320">
            <v>12</v>
          </cell>
          <cell r="J1320">
            <v>477.56</v>
          </cell>
          <cell r="K1320">
            <v>63.95</v>
          </cell>
          <cell r="L1320">
            <v>570609</v>
          </cell>
        </row>
        <row r="1321">
          <cell r="C1321">
            <v>12876</v>
          </cell>
          <cell r="D1321">
            <v>45689.415277777778</v>
          </cell>
          <cell r="E1321">
            <v>45689.420138888891</v>
          </cell>
          <cell r="F1321" t="str">
            <v>SIY0C27</v>
          </cell>
          <cell r="G1321" t="str">
            <v>EUCLIDES R GARBUIO TRANSPORTES LTDA</v>
          </cell>
          <cell r="H1321" t="str">
            <v>NOVA ERA</v>
          </cell>
          <cell r="I1321">
            <v>8</v>
          </cell>
          <cell r="J1321">
            <v>475.31</v>
          </cell>
          <cell r="K1321">
            <v>53.06</v>
          </cell>
          <cell r="L1321">
            <v>570643</v>
          </cell>
        </row>
        <row r="1322">
          <cell r="C1322">
            <v>12877</v>
          </cell>
          <cell r="D1322">
            <v>45689.624305555553</v>
          </cell>
          <cell r="E1322">
            <v>45689.65347222222</v>
          </cell>
          <cell r="F1322" t="str">
            <v>SIY0C14</v>
          </cell>
          <cell r="G1322" t="str">
            <v>EUCLIDES R GARBUIO TRANSPORTES LTDA</v>
          </cell>
          <cell r="H1322" t="str">
            <v>NOVA ERA</v>
          </cell>
          <cell r="I1322">
            <v>12</v>
          </cell>
          <cell r="J1322">
            <v>477.57</v>
          </cell>
          <cell r="K1322">
            <v>63.09</v>
          </cell>
          <cell r="L1322">
            <v>570610</v>
          </cell>
        </row>
        <row r="1323">
          <cell r="C1323">
            <v>12878</v>
          </cell>
          <cell r="D1323">
            <v>45689.24722222222</v>
          </cell>
          <cell r="E1323">
            <v>45689.28125</v>
          </cell>
          <cell r="F1323" t="str">
            <v>SJE7G25</v>
          </cell>
          <cell r="G1323" t="str">
            <v>EUCLIDES R GARBUIO TRANSPORTES LTDA</v>
          </cell>
          <cell r="H1323" t="str">
            <v>NOVA ERA</v>
          </cell>
          <cell r="I1323">
            <v>13</v>
          </cell>
          <cell r="J1323">
            <v>470.53</v>
          </cell>
          <cell r="K1323">
            <v>63.97</v>
          </cell>
          <cell r="L1323">
            <v>570607</v>
          </cell>
        </row>
        <row r="1324">
          <cell r="C1324">
            <v>12879</v>
          </cell>
          <cell r="D1324">
            <v>45689.7</v>
          </cell>
          <cell r="E1324">
            <v>45689.725694444445</v>
          </cell>
          <cell r="F1324" t="str">
            <v>SIY0C28</v>
          </cell>
          <cell r="G1324" t="str">
            <v>EUCLIDES R GARBUIO TRANSPORTES LTDA</v>
          </cell>
          <cell r="H1324" t="str">
            <v>NOVA ERA</v>
          </cell>
          <cell r="I1324">
            <v>12</v>
          </cell>
          <cell r="J1324">
            <v>477.62</v>
          </cell>
          <cell r="K1324">
            <v>60.09</v>
          </cell>
          <cell r="L1324">
            <v>570636</v>
          </cell>
        </row>
        <row r="1325">
          <cell r="C1325">
            <v>12880</v>
          </cell>
          <cell r="D1325">
            <v>45689.664583333331</v>
          </cell>
          <cell r="E1325">
            <v>45689.763888888891</v>
          </cell>
          <cell r="F1325" t="str">
            <v>SUO8D13</v>
          </cell>
          <cell r="G1325" t="str">
            <v>EUCLIDES R GARBUIO TRANSPORTES LTDA</v>
          </cell>
          <cell r="H1325" t="str">
            <v>NOVA ERA</v>
          </cell>
          <cell r="I1325">
            <v>13</v>
          </cell>
          <cell r="J1325">
            <v>470.45</v>
          </cell>
          <cell r="K1325">
            <v>52.29</v>
          </cell>
          <cell r="L1325">
            <v>570611</v>
          </cell>
        </row>
        <row r="1326">
          <cell r="C1326">
            <v>12881</v>
          </cell>
          <cell r="D1326">
            <v>45689.777777777781</v>
          </cell>
          <cell r="E1326">
            <v>45689.811111111114</v>
          </cell>
          <cell r="F1326" t="str">
            <v>PZB0F48</v>
          </cell>
          <cell r="G1326" t="str">
            <v>EUCLIDES R GARBUIO TRANSPORTES LTDA</v>
          </cell>
          <cell r="H1326" t="str">
            <v>NOVA ERA</v>
          </cell>
          <cell r="I1326">
            <v>12</v>
          </cell>
          <cell r="J1326">
            <v>477.46</v>
          </cell>
          <cell r="K1326">
            <v>59</v>
          </cell>
          <cell r="L1326">
            <v>570617</v>
          </cell>
        </row>
        <row r="1327">
          <cell r="C1327">
            <v>12882</v>
          </cell>
          <cell r="D1327">
            <v>45689.720833333333</v>
          </cell>
          <cell r="E1327">
            <v>45689.771527777775</v>
          </cell>
          <cell r="F1327" t="str">
            <v>SIY0C23</v>
          </cell>
          <cell r="G1327" t="str">
            <v>EUCLIDES R GARBUIO TRANSPORTES LTDA</v>
          </cell>
          <cell r="H1327" t="str">
            <v>NOVA ERA</v>
          </cell>
          <cell r="I1327">
            <v>12</v>
          </cell>
          <cell r="J1327">
            <v>477.64</v>
          </cell>
          <cell r="K1327">
            <v>66.87</v>
          </cell>
          <cell r="L1327">
            <v>570657</v>
          </cell>
        </row>
        <row r="1328">
          <cell r="C1328">
            <v>12883</v>
          </cell>
          <cell r="D1328">
            <v>45689.824999999997</v>
          </cell>
          <cell r="E1328">
            <v>45689.85833333333</v>
          </cell>
          <cell r="F1328" t="str">
            <v>SJE7G31</v>
          </cell>
          <cell r="G1328" t="str">
            <v>EUCLIDES R GARBUIO TRANSPORTES LTDA</v>
          </cell>
          <cell r="H1328" t="str">
            <v>NOVA ERA</v>
          </cell>
          <cell r="I1328">
            <v>12</v>
          </cell>
          <cell r="J1328">
            <v>477.51</v>
          </cell>
          <cell r="K1328">
            <v>67.81</v>
          </cell>
          <cell r="L1328">
            <v>570662</v>
          </cell>
        </row>
        <row r="1329">
          <cell r="C1329">
            <v>12884</v>
          </cell>
          <cell r="D1329">
            <v>45690.131249999999</v>
          </cell>
          <cell r="E1329">
            <v>45690.156944444447</v>
          </cell>
          <cell r="F1329" t="str">
            <v>SIY0C26</v>
          </cell>
          <cell r="G1329" t="str">
            <v>EUCLIDES R GARBUIO TRANSPORTES LTDA</v>
          </cell>
          <cell r="H1329" t="str">
            <v>NOVA ERA</v>
          </cell>
          <cell r="I1329">
            <v>13</v>
          </cell>
          <cell r="J1329">
            <v>470.54</v>
          </cell>
          <cell r="K1329">
            <v>64.84</v>
          </cell>
          <cell r="L1329">
            <v>570645</v>
          </cell>
        </row>
        <row r="1330">
          <cell r="C1330">
            <v>12885</v>
          </cell>
          <cell r="D1330">
            <v>45689.918055555558</v>
          </cell>
          <cell r="E1330">
            <v>45689.935416666667</v>
          </cell>
          <cell r="F1330" t="str">
            <v>PZB0F51</v>
          </cell>
          <cell r="G1330" t="str">
            <v>EUCLIDES R GARBUIO TRANSPORTES LTDA</v>
          </cell>
          <cell r="H1330" t="str">
            <v>NOVA ERA</v>
          </cell>
          <cell r="I1330">
            <v>12</v>
          </cell>
          <cell r="J1330">
            <v>477.56</v>
          </cell>
          <cell r="K1330">
            <v>69.31</v>
          </cell>
          <cell r="L1330">
            <v>570663</v>
          </cell>
        </row>
        <row r="1331">
          <cell r="C1331">
            <v>12886</v>
          </cell>
          <cell r="D1331">
            <v>45690.201388888891</v>
          </cell>
          <cell r="E1331">
            <v>45690.333333333336</v>
          </cell>
          <cell r="F1331" t="str">
            <v>PZB0F47</v>
          </cell>
          <cell r="G1331" t="str">
            <v>EUCLIDES R GARBUIO TRANSPORTES LTDA</v>
          </cell>
          <cell r="H1331" t="str">
            <v>NOVA ERA</v>
          </cell>
          <cell r="I1331">
            <v>12</v>
          </cell>
          <cell r="J1331">
            <v>477.57</v>
          </cell>
          <cell r="K1331">
            <v>66.88</v>
          </cell>
          <cell r="L1331">
            <v>570668</v>
          </cell>
        </row>
        <row r="1332">
          <cell r="C1332">
            <v>12887</v>
          </cell>
          <cell r="D1332">
            <v>45690.000694444447</v>
          </cell>
          <cell r="E1332">
            <v>45690.063888888886</v>
          </cell>
          <cell r="F1332" t="str">
            <v>SJE7G30</v>
          </cell>
          <cell r="G1332" t="str">
            <v>EUCLIDES R GARBUIO TRANSPORTES LTDA</v>
          </cell>
          <cell r="H1332" t="str">
            <v>NOVA ERA</v>
          </cell>
          <cell r="I1332">
            <v>13</v>
          </cell>
          <cell r="J1332">
            <v>470.51</v>
          </cell>
          <cell r="K1332">
            <v>54.77</v>
          </cell>
          <cell r="L1332">
            <v>570665</v>
          </cell>
        </row>
        <row r="1333">
          <cell r="C1333">
            <v>12888</v>
          </cell>
          <cell r="D1333">
            <v>45689.986111111109</v>
          </cell>
          <cell r="E1333">
            <v>45689.998611111114</v>
          </cell>
          <cell r="F1333" t="str">
            <v>SIY0C31</v>
          </cell>
          <cell r="G1333" t="str">
            <v>EUCLIDES R GARBUIO TRANSPORTES LTDA</v>
          </cell>
          <cell r="H1333" t="str">
            <v>NOVA ERA</v>
          </cell>
          <cell r="I1333">
            <v>12</v>
          </cell>
          <cell r="J1333">
            <v>477.5</v>
          </cell>
          <cell r="K1333">
            <v>72.209999999999994</v>
          </cell>
          <cell r="L1333">
            <v>570664</v>
          </cell>
        </row>
        <row r="1334">
          <cell r="C1334">
            <v>12889</v>
          </cell>
          <cell r="D1334">
            <v>45690.118750000001</v>
          </cell>
          <cell r="E1334">
            <v>45690.133333333331</v>
          </cell>
          <cell r="F1334" t="str">
            <v>SJE7G33</v>
          </cell>
          <cell r="G1334" t="str">
            <v>EUCLIDES R GARBUIO TRANSPORTES LTDA</v>
          </cell>
          <cell r="H1334" t="str">
            <v>NOVA ERA</v>
          </cell>
          <cell r="I1334">
            <v>12</v>
          </cell>
          <cell r="J1334">
            <v>477.52</v>
          </cell>
          <cell r="K1334">
            <v>66.739999999999995</v>
          </cell>
          <cell r="L1334">
            <v>570667</v>
          </cell>
        </row>
        <row r="1335">
          <cell r="C1335">
            <v>12890</v>
          </cell>
          <cell r="D1335">
            <v>45690.195833333331</v>
          </cell>
          <cell r="E1335">
            <v>45690.231944444444</v>
          </cell>
          <cell r="F1335" t="str">
            <v>SJE7G35</v>
          </cell>
          <cell r="G1335" t="str">
            <v>EUCLIDES R GARBUIO TRANSPORTES LTDA</v>
          </cell>
          <cell r="H1335" t="str">
            <v>NOVA ERA</v>
          </cell>
          <cell r="I1335">
            <v>13</v>
          </cell>
          <cell r="J1335">
            <v>470.47</v>
          </cell>
          <cell r="K1335">
            <v>66.89</v>
          </cell>
          <cell r="L1335">
            <v>570648</v>
          </cell>
        </row>
        <row r="1336">
          <cell r="C1336">
            <v>12891</v>
          </cell>
          <cell r="D1336">
            <v>45690.335416666669</v>
          </cell>
          <cell r="E1336">
            <v>45690.372916666667</v>
          </cell>
          <cell r="F1336" t="str">
            <v>SJE7G37</v>
          </cell>
          <cell r="G1336" t="str">
            <v>EUCLIDES R GARBUIO TRANSPORTES LTDA</v>
          </cell>
          <cell r="H1336" t="str">
            <v>NOVA ERA</v>
          </cell>
          <cell r="I1336">
            <v>13</v>
          </cell>
          <cell r="J1336">
            <v>470.53</v>
          </cell>
          <cell r="K1336">
            <v>61.08</v>
          </cell>
          <cell r="L1336">
            <v>570649</v>
          </cell>
        </row>
        <row r="1337">
          <cell r="C1337">
            <v>12892</v>
          </cell>
          <cell r="D1337">
            <v>45690.327777777777</v>
          </cell>
          <cell r="E1337">
            <v>45690.347916666666</v>
          </cell>
          <cell r="F1337" t="str">
            <v>PZB0F58</v>
          </cell>
          <cell r="G1337" t="str">
            <v>EUCLIDES R GARBUIO TRANSPORTES LTDA</v>
          </cell>
          <cell r="H1337" t="str">
            <v>NOVA ERA</v>
          </cell>
          <cell r="I1337">
            <v>13</v>
          </cell>
          <cell r="J1337">
            <v>470.43</v>
          </cell>
          <cell r="K1337">
            <v>61.37</v>
          </cell>
          <cell r="L1337">
            <v>570672</v>
          </cell>
        </row>
        <row r="1338">
          <cell r="C1338">
            <v>12893</v>
          </cell>
          <cell r="D1338">
            <v>45690.332638888889</v>
          </cell>
          <cell r="E1338">
            <v>45690.376388888886</v>
          </cell>
          <cell r="F1338" t="str">
            <v>SIY0C32</v>
          </cell>
          <cell r="G1338" t="str">
            <v>EUCLIDES R GARBUIO TRANSPORTES LTDA</v>
          </cell>
          <cell r="H1338" t="str">
            <v>NOVA ERA</v>
          </cell>
          <cell r="I1338">
            <v>12</v>
          </cell>
          <cell r="J1338">
            <v>477.5</v>
          </cell>
          <cell r="K1338">
            <v>64.209999999999994</v>
          </cell>
          <cell r="L1338">
            <v>570647</v>
          </cell>
        </row>
        <row r="1339">
          <cell r="C1339">
            <v>12894</v>
          </cell>
          <cell r="D1339">
            <v>45690.515972222223</v>
          </cell>
          <cell r="E1339">
            <v>45690.567361111112</v>
          </cell>
          <cell r="F1339" t="str">
            <v>SIY0C35</v>
          </cell>
          <cell r="G1339" t="str">
            <v>EUCLIDES R GARBUIO TRANSPORTES LTDA</v>
          </cell>
          <cell r="H1339" t="str">
            <v>NOVA ERA</v>
          </cell>
          <cell r="I1339">
            <v>12</v>
          </cell>
          <cell r="J1339">
            <v>477.6</v>
          </cell>
          <cell r="K1339">
            <v>62.5</v>
          </cell>
          <cell r="L1339">
            <v>570651</v>
          </cell>
        </row>
        <row r="1340">
          <cell r="C1340">
            <v>12895</v>
          </cell>
          <cell r="D1340">
            <v>45690.432638888888</v>
          </cell>
          <cell r="E1340">
            <v>45690.465277777781</v>
          </cell>
          <cell r="F1340" t="str">
            <v>SJE7G40</v>
          </cell>
          <cell r="G1340" t="str">
            <v>EUCLIDES R GARBUIO TRANSPORTES LTDA</v>
          </cell>
          <cell r="H1340" t="str">
            <v>NOVA ERA</v>
          </cell>
          <cell r="I1340">
            <v>12</v>
          </cell>
          <cell r="J1340">
            <v>477.47</v>
          </cell>
          <cell r="K1340">
            <v>66.12</v>
          </cell>
          <cell r="L1340">
            <v>570650</v>
          </cell>
        </row>
        <row r="1341">
          <cell r="C1341">
            <v>12896</v>
          </cell>
          <cell r="D1341">
            <v>45690.660416666666</v>
          </cell>
          <cell r="E1341">
            <v>45690.734027777777</v>
          </cell>
          <cell r="F1341" t="str">
            <v>SJE7G29</v>
          </cell>
          <cell r="G1341" t="str">
            <v>EUCLIDES R GARBUIO TRANSPORTES LTDA</v>
          </cell>
          <cell r="H1341" t="str">
            <v>NOVA ERA</v>
          </cell>
          <cell r="I1341">
            <v>12</v>
          </cell>
          <cell r="J1341">
            <v>477.58</v>
          </cell>
          <cell r="K1341">
            <v>64.66</v>
          </cell>
          <cell r="L1341">
            <v>570696</v>
          </cell>
        </row>
        <row r="1342">
          <cell r="C1342">
            <v>12897</v>
          </cell>
          <cell r="D1342">
            <v>45690.895833333336</v>
          </cell>
          <cell r="E1342">
            <v>45690.906944444447</v>
          </cell>
          <cell r="F1342" t="str">
            <v>SJE7G26</v>
          </cell>
          <cell r="G1342" t="str">
            <v>EUCLIDES R GARBUIO TRANSPORTES LTDA</v>
          </cell>
          <cell r="H1342" t="str">
            <v>NOVA ERA</v>
          </cell>
          <cell r="I1342">
            <v>12</v>
          </cell>
          <cell r="J1342">
            <v>477.46</v>
          </cell>
          <cell r="K1342">
            <v>67.209999999999994</v>
          </cell>
          <cell r="L1342">
            <v>570710</v>
          </cell>
        </row>
        <row r="1343">
          <cell r="C1343">
            <v>12898</v>
          </cell>
          <cell r="D1343">
            <v>45690.896527777775</v>
          </cell>
          <cell r="E1343">
            <v>45690.930555555555</v>
          </cell>
          <cell r="F1343" t="str">
            <v>EYW0G53</v>
          </cell>
          <cell r="G1343" t="str">
            <v>EUCLIDES R GARBUIO TRANSPORTES LTDA</v>
          </cell>
          <cell r="H1343" t="str">
            <v>NOVA ERA</v>
          </cell>
          <cell r="I1343">
            <v>12</v>
          </cell>
          <cell r="J1343">
            <v>477.5</v>
          </cell>
          <cell r="K1343">
            <v>65.78</v>
          </cell>
          <cell r="L1343">
            <v>570711</v>
          </cell>
        </row>
        <row r="1344">
          <cell r="C1344">
            <v>12899</v>
          </cell>
          <cell r="D1344">
            <v>45690.897222222222</v>
          </cell>
          <cell r="E1344">
            <v>45690.93472222222</v>
          </cell>
          <cell r="F1344" t="str">
            <v>RVH8E82</v>
          </cell>
          <cell r="G1344" t="str">
            <v>EUCLIDES R GARBUIO TRANSPORTES LTDA</v>
          </cell>
          <cell r="H1344" t="str">
            <v>NOVA ERA</v>
          </cell>
          <cell r="I1344">
            <v>12</v>
          </cell>
          <cell r="J1344">
            <v>477.49</v>
          </cell>
          <cell r="K1344">
            <v>63.54</v>
          </cell>
          <cell r="L1344">
            <v>570712</v>
          </cell>
        </row>
        <row r="1345">
          <cell r="C1345">
            <v>12900</v>
          </cell>
          <cell r="D1345">
            <v>45690.773611111108</v>
          </cell>
          <cell r="E1345">
            <v>45690.8125</v>
          </cell>
          <cell r="F1345" t="str">
            <v>SJE7G28</v>
          </cell>
          <cell r="G1345" t="str">
            <v>EUCLIDES R GARBUIO TRANSPORTES LTDA</v>
          </cell>
          <cell r="H1345" t="str">
            <v>NOVA ERA</v>
          </cell>
          <cell r="I1345">
            <v>12</v>
          </cell>
          <cell r="J1345">
            <v>477.51</v>
          </cell>
          <cell r="K1345">
            <v>68.02</v>
          </cell>
          <cell r="L1345">
            <v>570706</v>
          </cell>
        </row>
        <row r="1346">
          <cell r="C1346">
            <v>12901</v>
          </cell>
          <cell r="D1346">
            <v>45690.995138888888</v>
          </cell>
          <cell r="E1346">
            <v>45691.047222222223</v>
          </cell>
          <cell r="F1346" t="str">
            <v>PZB0F56</v>
          </cell>
          <cell r="G1346" t="str">
            <v>EUCLIDES R GARBUIO TRANSPORTES LTDA</v>
          </cell>
          <cell r="H1346" t="str">
            <v>NOVA ERA</v>
          </cell>
          <cell r="I1346">
            <v>12</v>
          </cell>
          <cell r="J1346">
            <v>477.5</v>
          </cell>
          <cell r="K1346">
            <v>64.88</v>
          </cell>
          <cell r="L1346">
            <v>570716</v>
          </cell>
        </row>
        <row r="1347">
          <cell r="C1347">
            <v>12902</v>
          </cell>
          <cell r="D1347">
            <v>45690.995138888888</v>
          </cell>
          <cell r="E1347">
            <v>45691.069444444445</v>
          </cell>
          <cell r="F1347" t="str">
            <v>GBP9C31</v>
          </cell>
          <cell r="G1347" t="str">
            <v>EUCLIDES R GARBUIO TRANSPORTES LTDA</v>
          </cell>
          <cell r="H1347" t="str">
            <v>NOVA ERA</v>
          </cell>
          <cell r="I1347">
            <v>11</v>
          </cell>
          <cell r="J1347">
            <v>472.89</v>
          </cell>
          <cell r="K1347">
            <v>70.27</v>
          </cell>
          <cell r="L1347">
            <v>570717</v>
          </cell>
        </row>
        <row r="1348">
          <cell r="C1348">
            <v>12903</v>
          </cell>
          <cell r="D1348">
            <v>45691.137499999997</v>
          </cell>
          <cell r="E1348">
            <v>45691.140277777777</v>
          </cell>
          <cell r="F1348" t="str">
            <v>SYD4C58</v>
          </cell>
          <cell r="G1348" t="str">
            <v>EUCLIDES R GARBUIO TRANSPORTES LTDA</v>
          </cell>
          <cell r="H1348" t="str">
            <v>NOVA ERA</v>
          </cell>
          <cell r="I1348">
            <v>12</v>
          </cell>
          <cell r="J1348">
            <v>477.5</v>
          </cell>
          <cell r="K1348">
            <v>68.209999999999994</v>
          </cell>
          <cell r="L1348">
            <v>570723</v>
          </cell>
        </row>
        <row r="1349">
          <cell r="C1349">
            <v>12904</v>
          </cell>
          <cell r="D1349">
            <v>45691.15625</v>
          </cell>
          <cell r="E1349">
            <v>45691.210416666669</v>
          </cell>
          <cell r="F1349" t="str">
            <v>SJE7G39</v>
          </cell>
          <cell r="G1349" t="str">
            <v>EUCLIDES R GARBUIO TRANSPORTES LTDA</v>
          </cell>
          <cell r="H1349" t="str">
            <v>NOVA ERA</v>
          </cell>
          <cell r="I1349">
            <v>11</v>
          </cell>
          <cell r="J1349">
            <v>472.82</v>
          </cell>
          <cell r="K1349">
            <v>70.28</v>
          </cell>
          <cell r="L1349">
            <v>570724</v>
          </cell>
        </row>
        <row r="1350">
          <cell r="C1350">
            <v>12905</v>
          </cell>
          <cell r="D1350">
            <v>45691.134722222225</v>
          </cell>
          <cell r="E1350">
            <v>45691.15347222222</v>
          </cell>
          <cell r="F1350" t="str">
            <v>SJA5D91</v>
          </cell>
          <cell r="G1350" t="str">
            <v>EUCLIDES R GARBUIO TRANSPORTES LTDA</v>
          </cell>
          <cell r="H1350" t="str">
            <v>NOVA ERA</v>
          </cell>
          <cell r="I1350">
            <v>12</v>
          </cell>
          <cell r="J1350">
            <v>477.56</v>
          </cell>
          <cell r="K1350">
            <v>68.180000000000007</v>
          </cell>
          <cell r="L1350">
            <v>570722</v>
          </cell>
        </row>
        <row r="1351">
          <cell r="C1351">
            <v>12906</v>
          </cell>
          <cell r="D1351">
            <v>45691.430555555555</v>
          </cell>
          <cell r="E1351">
            <v>45691.465277777781</v>
          </cell>
          <cell r="F1351" t="str">
            <v>PZB0F53</v>
          </cell>
          <cell r="G1351" t="str">
            <v>EUCLIDES R GARBUIO TRANSPORTES LTDA</v>
          </cell>
          <cell r="H1351" t="str">
            <v>NOVA ERA</v>
          </cell>
          <cell r="I1351">
            <v>12</v>
          </cell>
          <cell r="J1351">
            <v>477.57</v>
          </cell>
          <cell r="K1351">
            <v>60.18</v>
          </cell>
          <cell r="L1351">
            <v>570692</v>
          </cell>
        </row>
        <row r="1352">
          <cell r="C1352">
            <v>12907</v>
          </cell>
          <cell r="D1352">
            <v>45691.561805555553</v>
          </cell>
          <cell r="E1352">
            <v>45691.631249999999</v>
          </cell>
          <cell r="F1352" t="str">
            <v>PZB0F52</v>
          </cell>
          <cell r="G1352" t="str">
            <v>EUCLIDES R GARBUIO TRANSPORTES LTDA</v>
          </cell>
          <cell r="H1352" t="str">
            <v>NOVA ERA</v>
          </cell>
          <cell r="I1352">
            <v>12</v>
          </cell>
          <cell r="J1352">
            <v>477.56</v>
          </cell>
          <cell r="K1352">
            <v>55.47</v>
          </cell>
          <cell r="L1352">
            <v>570751</v>
          </cell>
        </row>
        <row r="1353">
          <cell r="C1353">
            <v>12908</v>
          </cell>
          <cell r="D1353">
            <v>45691.62222222222</v>
          </cell>
          <cell r="E1353">
            <v>45691.754166666666</v>
          </cell>
          <cell r="F1353" t="str">
            <v>SJE7G27</v>
          </cell>
          <cell r="G1353" t="str">
            <v>EUCLIDES R GARBUIO TRANSPORTES LTDA</v>
          </cell>
          <cell r="H1353" t="str">
            <v>NOVA ERA</v>
          </cell>
          <cell r="I1353">
            <v>12</v>
          </cell>
          <cell r="J1353">
            <v>477.48</v>
          </cell>
          <cell r="K1353">
            <v>52.17</v>
          </cell>
          <cell r="L1353">
            <v>570715</v>
          </cell>
        </row>
        <row r="1354">
          <cell r="C1354">
            <v>12909</v>
          </cell>
          <cell r="D1354">
            <v>45691.306944444441</v>
          </cell>
          <cell r="E1354">
            <v>45691.355555555558</v>
          </cell>
          <cell r="F1354" t="str">
            <v>PZB0F54</v>
          </cell>
          <cell r="G1354" t="str">
            <v>EUCLIDES R GARBUIO TRANSPORTES LTDA</v>
          </cell>
          <cell r="H1354" t="str">
            <v>NOVA ERA</v>
          </cell>
          <cell r="I1354">
            <v>11</v>
          </cell>
          <cell r="J1354">
            <v>472.95</v>
          </cell>
          <cell r="K1354">
            <v>69.88</v>
          </cell>
          <cell r="L1354">
            <v>570690</v>
          </cell>
        </row>
        <row r="1355">
          <cell r="C1355">
            <v>12910</v>
          </cell>
          <cell r="D1355">
            <v>45691.292361111111</v>
          </cell>
          <cell r="E1355">
            <v>45691.338194444441</v>
          </cell>
          <cell r="F1355" t="str">
            <v>SIY0C29</v>
          </cell>
          <cell r="G1355" t="str">
            <v>EUCLIDES R GARBUIO TRANSPORTES LTDA</v>
          </cell>
          <cell r="H1355" t="str">
            <v>NOVA ERA</v>
          </cell>
          <cell r="I1355">
            <v>11</v>
          </cell>
          <cell r="J1355">
            <v>472.89</v>
          </cell>
          <cell r="K1355">
            <v>69.17</v>
          </cell>
          <cell r="L1355">
            <v>570691</v>
          </cell>
        </row>
        <row r="1356">
          <cell r="C1356">
            <v>12911</v>
          </cell>
          <cell r="D1356">
            <v>45691.401388888888</v>
          </cell>
          <cell r="E1356">
            <v>45691.45208333333</v>
          </cell>
          <cell r="F1356" t="str">
            <v>SIY0C17</v>
          </cell>
          <cell r="G1356" t="str">
            <v>EUCLIDES R GARBUIO TRANSPORTES LTDA</v>
          </cell>
          <cell r="H1356" t="str">
            <v>NOVA ERA</v>
          </cell>
          <cell r="I1356">
            <v>13</v>
          </cell>
          <cell r="J1356">
            <v>470.58</v>
          </cell>
          <cell r="K1356">
            <v>62.71</v>
          </cell>
          <cell r="L1356">
            <v>570694</v>
          </cell>
        </row>
        <row r="1357">
          <cell r="C1357">
            <v>12912</v>
          </cell>
          <cell r="D1357">
            <v>45691.475694444445</v>
          </cell>
          <cell r="E1357">
            <v>45691.563888888886</v>
          </cell>
          <cell r="F1357" t="str">
            <v>SIY0C21</v>
          </cell>
          <cell r="G1357" t="str">
            <v>EUCLIDES R GARBUIO TRANSPORTES LTDA</v>
          </cell>
          <cell r="H1357" t="str">
            <v>NOVA ERA</v>
          </cell>
          <cell r="I1357">
            <v>12</v>
          </cell>
          <cell r="J1357">
            <v>477.39</v>
          </cell>
          <cell r="K1357">
            <v>51.3</v>
          </cell>
          <cell r="L1357">
            <v>570695</v>
          </cell>
        </row>
        <row r="1358">
          <cell r="C1358">
            <v>12913</v>
          </cell>
          <cell r="D1358">
            <v>45691.474999999999</v>
          </cell>
          <cell r="E1358">
            <v>45691.557638888888</v>
          </cell>
          <cell r="F1358" t="str">
            <v>RVM9C51</v>
          </cell>
          <cell r="G1358" t="str">
            <v>EUCLIDES R GARBUIO TRANSPORTES LTDA</v>
          </cell>
          <cell r="H1358" t="str">
            <v>NOVA ERA</v>
          </cell>
          <cell r="I1358">
            <v>12</v>
          </cell>
          <cell r="J1358">
            <v>477.49</v>
          </cell>
          <cell r="K1358">
            <v>49.09</v>
          </cell>
          <cell r="L1358">
            <v>570693</v>
          </cell>
        </row>
        <row r="1359">
          <cell r="C1359">
            <v>12914</v>
          </cell>
          <cell r="D1359">
            <v>45691.607638888891</v>
          </cell>
          <cell r="E1359">
            <v>45691.741666666669</v>
          </cell>
          <cell r="F1359" t="str">
            <v>SIY0C24</v>
          </cell>
          <cell r="G1359" t="str">
            <v>EUCLIDES R GARBUIO TRANSPORTES LTDA</v>
          </cell>
          <cell r="H1359" t="str">
            <v>NOVA ERA</v>
          </cell>
          <cell r="I1359">
            <v>12</v>
          </cell>
          <cell r="J1359">
            <v>477.49</v>
          </cell>
          <cell r="K1359">
            <v>58.85</v>
          </cell>
          <cell r="L1359">
            <v>570697</v>
          </cell>
        </row>
        <row r="1360">
          <cell r="C1360">
            <v>12915</v>
          </cell>
          <cell r="D1360">
            <v>45691.60833333333</v>
          </cell>
          <cell r="E1360">
            <v>45691.747916666667</v>
          </cell>
          <cell r="F1360" t="str">
            <v>PZB0F55</v>
          </cell>
          <cell r="G1360" t="str">
            <v>EUCLIDES R GARBUIO TRANSPORTES LTDA</v>
          </cell>
          <cell r="H1360" t="str">
            <v>NOVA ERA</v>
          </cell>
          <cell r="I1360">
            <v>12</v>
          </cell>
          <cell r="J1360">
            <v>477.51</v>
          </cell>
          <cell r="K1360">
            <v>58.47</v>
          </cell>
          <cell r="L1360">
            <v>570698</v>
          </cell>
        </row>
        <row r="1361">
          <cell r="C1361">
            <v>12916</v>
          </cell>
          <cell r="D1361">
            <v>45691.696527777778</v>
          </cell>
          <cell r="E1361">
            <v>45691.718055555553</v>
          </cell>
          <cell r="F1361" t="str">
            <v>SJE7G32</v>
          </cell>
          <cell r="G1361" t="str">
            <v>EUCLIDES R GARBUIO TRANSPORTES LTDA</v>
          </cell>
          <cell r="H1361" t="str">
            <v>NOVA ERA</v>
          </cell>
          <cell r="I1361">
            <v>12</v>
          </cell>
          <cell r="J1361">
            <v>477.54</v>
          </cell>
          <cell r="K1361">
            <v>73.48</v>
          </cell>
          <cell r="L1361">
            <v>570757</v>
          </cell>
        </row>
        <row r="1362">
          <cell r="C1362">
            <v>12917</v>
          </cell>
          <cell r="D1362">
            <v>45691.67083333333</v>
          </cell>
          <cell r="E1362">
            <v>45691.797222222223</v>
          </cell>
          <cell r="F1362" t="str">
            <v>SYD4C64</v>
          </cell>
          <cell r="G1362" t="str">
            <v>EUCLIDES R GARBUIO TRANSPORTES LTDA</v>
          </cell>
          <cell r="H1362" t="str">
            <v>NOVA ERA</v>
          </cell>
          <cell r="I1362">
            <v>12</v>
          </cell>
          <cell r="J1362">
            <v>477.44</v>
          </cell>
          <cell r="K1362">
            <v>60.05</v>
          </cell>
          <cell r="L1362">
            <v>570705</v>
          </cell>
        </row>
        <row r="1363">
          <cell r="C1363">
            <v>12918</v>
          </cell>
          <cell r="D1363">
            <v>45691.804861111108</v>
          </cell>
          <cell r="E1363">
            <v>45691.861805555556</v>
          </cell>
          <cell r="F1363" t="str">
            <v>FJG0E62</v>
          </cell>
          <cell r="G1363" t="str">
            <v>EUCLIDES R GARBUIO TRANSPORTES LTDA</v>
          </cell>
          <cell r="H1363" t="str">
            <v>NOVA ERA</v>
          </cell>
          <cell r="I1363">
            <v>12</v>
          </cell>
          <cell r="J1363">
            <v>477.56</v>
          </cell>
          <cell r="K1363">
            <v>65.959999999999994</v>
          </cell>
          <cell r="L1363">
            <v>570702</v>
          </cell>
        </row>
        <row r="1364">
          <cell r="C1364">
            <v>12919</v>
          </cell>
          <cell r="D1364">
            <v>45691.870138888888</v>
          </cell>
          <cell r="E1364">
            <v>45691.895138888889</v>
          </cell>
          <cell r="F1364" t="str">
            <v>SIY0C20</v>
          </cell>
          <cell r="G1364" t="str">
            <v>EUCLIDES R GARBUIO TRANSPORTES LTDA</v>
          </cell>
          <cell r="H1364" t="str">
            <v>NOVA ERA</v>
          </cell>
          <cell r="I1364">
            <v>12</v>
          </cell>
          <cell r="J1364">
            <v>477.53</v>
          </cell>
          <cell r="K1364">
            <v>68.31</v>
          </cell>
          <cell r="L1364">
            <v>570765</v>
          </cell>
        </row>
        <row r="1365">
          <cell r="C1365">
            <v>12920</v>
          </cell>
          <cell r="D1365">
            <v>45691.795138888891</v>
          </cell>
          <cell r="E1365">
            <v>45691.818055555559</v>
          </cell>
          <cell r="F1365" t="str">
            <v>RVM9C41</v>
          </cell>
          <cell r="G1365" t="str">
            <v>EUCLIDES R GARBUIO TRANSPORTES LTDA</v>
          </cell>
          <cell r="H1365" t="str">
            <v>NOVA ERA</v>
          </cell>
          <cell r="I1365">
            <v>12</v>
          </cell>
          <cell r="J1365">
            <v>477.47</v>
          </cell>
          <cell r="K1365">
            <v>62.35</v>
          </cell>
          <cell r="L1365">
            <v>570760</v>
          </cell>
        </row>
        <row r="1366">
          <cell r="C1366">
            <v>12921</v>
          </cell>
          <cell r="D1366">
            <v>45691.81527777778</v>
          </cell>
          <cell r="E1366">
            <v>45691.84375</v>
          </cell>
          <cell r="F1366" t="str">
            <v>SJE7G25</v>
          </cell>
          <cell r="G1366" t="str">
            <v>EUCLIDES R GARBUIO TRANSPORTES LTDA</v>
          </cell>
          <cell r="H1366" t="str">
            <v>NOVA ERA</v>
          </cell>
          <cell r="I1366">
            <v>12</v>
          </cell>
          <cell r="J1366">
            <v>477.5</v>
          </cell>
          <cell r="K1366">
            <v>73.78</v>
          </cell>
          <cell r="L1366">
            <v>570761</v>
          </cell>
        </row>
        <row r="1367">
          <cell r="C1367">
            <v>12922</v>
          </cell>
          <cell r="D1367">
            <v>45692.069444444445</v>
          </cell>
          <cell r="E1367">
            <v>45692.102777777778</v>
          </cell>
          <cell r="F1367" t="str">
            <v>SIY0C27</v>
          </cell>
          <cell r="G1367" t="str">
            <v>EUCLIDES R GARBUIO TRANSPORTES LTDA</v>
          </cell>
          <cell r="H1367" t="str">
            <v>NOVA ERA</v>
          </cell>
          <cell r="I1367">
            <v>12</v>
          </cell>
          <cell r="J1367">
            <v>477.53</v>
          </cell>
          <cell r="K1367">
            <v>62.76</v>
          </cell>
          <cell r="L1367">
            <v>570780</v>
          </cell>
        </row>
        <row r="1368">
          <cell r="C1368">
            <v>12923</v>
          </cell>
          <cell r="D1368">
            <v>45691.869444444441</v>
          </cell>
          <cell r="E1368">
            <v>45691.909722222219</v>
          </cell>
          <cell r="F1368" t="str">
            <v>SIY0C14</v>
          </cell>
          <cell r="G1368" t="str">
            <v>EUCLIDES R GARBUIO TRANSPORTES LTDA</v>
          </cell>
          <cell r="H1368" t="str">
            <v>NOVA ERA</v>
          </cell>
          <cell r="I1368">
            <v>12</v>
          </cell>
          <cell r="J1368">
            <v>477.56</v>
          </cell>
          <cell r="K1368">
            <v>68.849999999999994</v>
          </cell>
          <cell r="L1368">
            <v>570764</v>
          </cell>
        </row>
        <row r="1369">
          <cell r="C1369">
            <v>12924</v>
          </cell>
          <cell r="D1369">
            <v>45691.967361111114</v>
          </cell>
          <cell r="E1369">
            <v>45692.013888888891</v>
          </cell>
          <cell r="F1369" t="str">
            <v>PZB0F49</v>
          </cell>
          <cell r="G1369" t="str">
            <v>EUCLIDES R GARBUIO TRANSPORTES LTDA</v>
          </cell>
          <cell r="H1369" t="str">
            <v>NOVA ERA</v>
          </cell>
          <cell r="I1369">
            <v>12</v>
          </cell>
          <cell r="J1369">
            <v>477.47</v>
          </cell>
          <cell r="K1369">
            <v>68.13</v>
          </cell>
          <cell r="L1369">
            <v>570774</v>
          </cell>
        </row>
        <row r="1370">
          <cell r="C1370">
            <v>12925</v>
          </cell>
          <cell r="D1370">
            <v>45692.220833333333</v>
          </cell>
          <cell r="E1370">
            <v>45692.23333333333</v>
          </cell>
          <cell r="F1370" t="str">
            <v>SJE7G34</v>
          </cell>
          <cell r="G1370" t="str">
            <v>EUCLIDES R GARBUIO TRANSPORTES LTDA</v>
          </cell>
          <cell r="H1370" t="str">
            <v>NOVA ERA</v>
          </cell>
          <cell r="I1370">
            <v>12</v>
          </cell>
          <cell r="J1370">
            <v>477.48</v>
          </cell>
          <cell r="K1370">
            <v>51.96</v>
          </cell>
          <cell r="L1370">
            <v>570788</v>
          </cell>
        </row>
        <row r="1371">
          <cell r="C1371">
            <v>12926</v>
          </cell>
          <cell r="D1371">
            <v>45692.32708333333</v>
          </cell>
          <cell r="E1371">
            <v>45692.420138888891</v>
          </cell>
          <cell r="F1371" t="str">
            <v>SIY0C31</v>
          </cell>
          <cell r="G1371" t="str">
            <v>EUCLIDES R GARBUIO TRANSPORTES LTDA</v>
          </cell>
          <cell r="H1371" t="str">
            <v>NOVA ERA</v>
          </cell>
          <cell r="I1371">
            <v>12</v>
          </cell>
          <cell r="J1371">
            <v>477.58</v>
          </cell>
          <cell r="K1371">
            <v>57.31</v>
          </cell>
          <cell r="L1371">
            <v>570790</v>
          </cell>
        </row>
        <row r="1372">
          <cell r="C1372">
            <v>12927</v>
          </cell>
          <cell r="D1372">
            <v>45691.868750000001</v>
          </cell>
          <cell r="E1372">
            <v>45691.9</v>
          </cell>
          <cell r="F1372" t="str">
            <v>SIY0C28</v>
          </cell>
          <cell r="G1372" t="str">
            <v>EUCLIDES R GARBUIO TRANSPORTES LTDA</v>
          </cell>
          <cell r="H1372" t="str">
            <v>NOVA ERA</v>
          </cell>
          <cell r="I1372">
            <v>12</v>
          </cell>
          <cell r="J1372">
            <v>477.56</v>
          </cell>
          <cell r="K1372">
            <v>63.49</v>
          </cell>
          <cell r="L1372">
            <v>570763</v>
          </cell>
        </row>
        <row r="1373">
          <cell r="C1373">
            <v>12928</v>
          </cell>
          <cell r="D1373">
            <v>45692.236111111109</v>
          </cell>
          <cell r="E1373">
            <v>45692.243750000001</v>
          </cell>
          <cell r="F1373" t="str">
            <v>SUO8D13</v>
          </cell>
          <cell r="G1373" t="str">
            <v>EUCLIDES R GARBUIO TRANSPORTES LTDA</v>
          </cell>
          <cell r="H1373" t="str">
            <v>NOVA ERA</v>
          </cell>
          <cell r="I1373">
            <v>12</v>
          </cell>
          <cell r="J1373">
            <v>477.58</v>
          </cell>
          <cell r="K1373">
            <v>45.71</v>
          </cell>
          <cell r="L1373">
            <v>570789</v>
          </cell>
        </row>
        <row r="1374">
          <cell r="C1374">
            <v>12929</v>
          </cell>
          <cell r="D1374">
            <v>45692.320138888892</v>
          </cell>
          <cell r="E1374">
            <v>45692.417361111111</v>
          </cell>
          <cell r="F1374" t="str">
            <v>PZB0F51</v>
          </cell>
          <cell r="G1374" t="str">
            <v>EUCLIDES R GARBUIO TRANSPORTES LTDA</v>
          </cell>
          <cell r="H1374" t="str">
            <v>NOVA ERA</v>
          </cell>
          <cell r="I1374">
            <v>12</v>
          </cell>
          <cell r="J1374">
            <v>477.61</v>
          </cell>
          <cell r="K1374">
            <v>55.38</v>
          </cell>
          <cell r="L1374">
            <v>570737</v>
          </cell>
        </row>
        <row r="1375">
          <cell r="C1375">
            <v>12930</v>
          </cell>
          <cell r="D1375">
            <v>45692.522222222222</v>
          </cell>
          <cell r="E1375">
            <v>45692.559027777781</v>
          </cell>
          <cell r="F1375" t="str">
            <v>SIY0C23</v>
          </cell>
          <cell r="G1375" t="str">
            <v>EUCLIDES R GARBUIO TRANSPORTES LTDA</v>
          </cell>
          <cell r="H1375" t="str">
            <v>NOVA ERA</v>
          </cell>
          <cell r="I1375">
            <v>13</v>
          </cell>
          <cell r="J1375">
            <v>470.48</v>
          </cell>
          <cell r="K1375">
            <v>63.17</v>
          </cell>
          <cell r="L1375">
            <v>570740</v>
          </cell>
        </row>
        <row r="1376">
          <cell r="C1376">
            <v>12931</v>
          </cell>
          <cell r="D1376">
            <v>45692.518750000003</v>
          </cell>
          <cell r="E1376">
            <v>45692.586111111108</v>
          </cell>
          <cell r="F1376" t="str">
            <v>SJE7G38</v>
          </cell>
          <cell r="G1376" t="str">
            <v>EUCLIDES R GARBUIO TRANSPORTES LTDA</v>
          </cell>
          <cell r="H1376" t="str">
            <v>NOVA ERA</v>
          </cell>
          <cell r="I1376">
            <v>1</v>
          </cell>
          <cell r="J1376">
            <v>480.17</v>
          </cell>
          <cell r="K1376">
            <v>57.25</v>
          </cell>
          <cell r="L1376">
            <v>570821</v>
          </cell>
        </row>
        <row r="1377">
          <cell r="C1377">
            <v>12932</v>
          </cell>
          <cell r="D1377">
            <v>45692.220833333333</v>
          </cell>
          <cell r="E1377">
            <v>45692.231944444444</v>
          </cell>
          <cell r="F1377" t="str">
            <v>SJE7G31</v>
          </cell>
          <cell r="G1377" t="str">
            <v>EUCLIDES R GARBUIO TRANSPORTES LTDA</v>
          </cell>
          <cell r="H1377" t="str">
            <v>NOVA ERA</v>
          </cell>
          <cell r="I1377">
            <v>12</v>
          </cell>
          <cell r="J1377">
            <v>477.52</v>
          </cell>
          <cell r="K1377">
            <v>50.93</v>
          </cell>
          <cell r="L1377">
            <v>570787</v>
          </cell>
        </row>
        <row r="1378">
          <cell r="C1378">
            <v>12933</v>
          </cell>
          <cell r="D1378">
            <v>45692.510416666664</v>
          </cell>
          <cell r="E1378">
            <v>45692.575694444444</v>
          </cell>
          <cell r="F1378" t="str">
            <v>SIY0C26</v>
          </cell>
          <cell r="G1378" t="str">
            <v>EUCLIDES R GARBUIO TRANSPORTES LTDA</v>
          </cell>
          <cell r="H1378" t="str">
            <v>NOVA ERA</v>
          </cell>
          <cell r="I1378">
            <v>1</v>
          </cell>
          <cell r="J1378">
            <v>480.08</v>
          </cell>
          <cell r="K1378">
            <v>66.28</v>
          </cell>
          <cell r="L1378">
            <v>570744</v>
          </cell>
        </row>
        <row r="1379">
          <cell r="C1379">
            <v>12934</v>
          </cell>
          <cell r="D1379">
            <v>45692.708333333336</v>
          </cell>
          <cell r="E1379">
            <v>45692.754166666666</v>
          </cell>
          <cell r="F1379" t="str">
            <v>SJE7G35</v>
          </cell>
          <cell r="G1379" t="str">
            <v>EUCLIDES R GARBUIO TRANSPORTES LTDA</v>
          </cell>
          <cell r="H1379" t="str">
            <v>NOVA ERA</v>
          </cell>
          <cell r="I1379">
            <v>1</v>
          </cell>
          <cell r="J1379">
            <v>480.18</v>
          </cell>
          <cell r="K1379">
            <v>70.14</v>
          </cell>
          <cell r="L1379">
            <v>570762</v>
          </cell>
        </row>
        <row r="1380">
          <cell r="C1380">
            <v>12935</v>
          </cell>
          <cell r="D1380">
            <v>45692.606944444444</v>
          </cell>
          <cell r="E1380">
            <v>45692.638194444444</v>
          </cell>
          <cell r="F1380" t="str">
            <v>SJE7G33</v>
          </cell>
          <cell r="G1380" t="str">
            <v>EUCLIDES R GARBUIO TRANSPORTES LTDA</v>
          </cell>
          <cell r="H1380" t="str">
            <v>NOVA ERA</v>
          </cell>
          <cell r="I1380">
            <v>1</v>
          </cell>
          <cell r="J1380">
            <v>480.14</v>
          </cell>
          <cell r="K1380">
            <v>64.94</v>
          </cell>
          <cell r="L1380">
            <v>570745</v>
          </cell>
        </row>
        <row r="1381">
          <cell r="C1381">
            <v>12936</v>
          </cell>
          <cell r="D1381">
            <v>45692.517361111109</v>
          </cell>
          <cell r="E1381">
            <v>45692.580555555556</v>
          </cell>
          <cell r="F1381" t="str">
            <v>SJE7G30</v>
          </cell>
          <cell r="G1381" t="str">
            <v>EUCLIDES R GARBUIO TRANSPORTES LTDA</v>
          </cell>
          <cell r="H1381" t="str">
            <v>NOVA ERA</v>
          </cell>
          <cell r="I1381">
            <v>1</v>
          </cell>
          <cell r="J1381">
            <v>480.18</v>
          </cell>
          <cell r="K1381">
            <v>63.33</v>
          </cell>
          <cell r="L1381">
            <v>570820</v>
          </cell>
        </row>
        <row r="1382">
          <cell r="C1382">
            <v>12937</v>
          </cell>
          <cell r="D1382">
            <v>45692.503472222219</v>
          </cell>
          <cell r="E1382">
            <v>45692.556944444441</v>
          </cell>
          <cell r="F1382" t="str">
            <v>SIY0C33</v>
          </cell>
          <cell r="G1382" t="str">
            <v>EUCLIDES R GARBUIO TRANSPORTES LTDA</v>
          </cell>
          <cell r="H1382" t="str">
            <v>NOVA ERA</v>
          </cell>
          <cell r="I1382">
            <v>1</v>
          </cell>
          <cell r="J1382">
            <v>480.18</v>
          </cell>
          <cell r="K1382">
            <v>64.33</v>
          </cell>
          <cell r="L1382">
            <v>570754</v>
          </cell>
        </row>
        <row r="1383">
          <cell r="C1383">
            <v>12938</v>
          </cell>
          <cell r="D1383">
            <v>45692.675694444442</v>
          </cell>
          <cell r="E1383">
            <v>45692.720138888886</v>
          </cell>
          <cell r="F1383" t="str">
            <v>SJE7G37</v>
          </cell>
          <cell r="G1383" t="str">
            <v>EUCLIDES R GARBUIO TRANSPORTES LTDA</v>
          </cell>
          <cell r="H1383" t="str">
            <v>NOVA ERA</v>
          </cell>
          <cell r="I1383">
            <v>1</v>
          </cell>
          <cell r="J1383">
            <v>480.14</v>
          </cell>
          <cell r="K1383">
            <v>66.709999999999994</v>
          </cell>
          <cell r="L1383">
            <v>570770</v>
          </cell>
        </row>
        <row r="1384">
          <cell r="C1384">
            <v>12939</v>
          </cell>
          <cell r="D1384">
            <v>45692.645833333336</v>
          </cell>
          <cell r="E1384">
            <v>45692.664583333331</v>
          </cell>
          <cell r="F1384" t="str">
            <v>PZB0F48</v>
          </cell>
          <cell r="G1384" t="str">
            <v>EUCLIDES R GARBUIO TRANSPORTES LTDA</v>
          </cell>
          <cell r="H1384" t="str">
            <v>NOVA ERA</v>
          </cell>
          <cell r="I1384">
            <v>1</v>
          </cell>
          <cell r="J1384">
            <v>480.25</v>
          </cell>
          <cell r="K1384">
            <v>56.45</v>
          </cell>
          <cell r="L1384">
            <v>570769</v>
          </cell>
        </row>
        <row r="1385">
          <cell r="C1385">
            <v>12940</v>
          </cell>
          <cell r="D1385">
            <v>45693.012499999997</v>
          </cell>
          <cell r="E1385">
            <v>45693.03125</v>
          </cell>
          <cell r="F1385" t="str">
            <v>PZB0F47</v>
          </cell>
          <cell r="G1385" t="str">
            <v>EUCLIDES R GARBUIO TRANSPORTES LTDA</v>
          </cell>
          <cell r="H1385" t="str">
            <v>NOVA ERA</v>
          </cell>
          <cell r="I1385">
            <v>12</v>
          </cell>
          <cell r="J1385">
            <v>477.49</v>
          </cell>
          <cell r="K1385">
            <v>48.65</v>
          </cell>
          <cell r="L1385">
            <v>570783</v>
          </cell>
        </row>
        <row r="1386">
          <cell r="C1386">
            <v>12941</v>
          </cell>
          <cell r="D1386">
            <v>45692.984722222223</v>
          </cell>
          <cell r="E1386">
            <v>45693.03125</v>
          </cell>
          <cell r="F1386" t="str">
            <v>SIY0C32</v>
          </cell>
          <cell r="G1386" t="str">
            <v>EUCLIDES R GARBUIO TRANSPORTES LTDA</v>
          </cell>
          <cell r="H1386" t="str">
            <v>NOVA ERA</v>
          </cell>
          <cell r="I1386">
            <v>1</v>
          </cell>
          <cell r="J1386">
            <v>480.06</v>
          </cell>
          <cell r="K1386">
            <v>56.66</v>
          </cell>
          <cell r="L1386">
            <v>570830</v>
          </cell>
        </row>
        <row r="1387">
          <cell r="C1387">
            <v>12942</v>
          </cell>
          <cell r="D1387">
            <v>45692.865277777775</v>
          </cell>
          <cell r="E1387">
            <v>45692.936805555553</v>
          </cell>
          <cell r="F1387" t="str">
            <v>SJE7G40</v>
          </cell>
          <cell r="G1387" t="str">
            <v>EUCLIDES R GARBUIO TRANSPORTES LTDA</v>
          </cell>
          <cell r="H1387" t="str">
            <v>NOVA ERA</v>
          </cell>
          <cell r="I1387">
            <v>1</v>
          </cell>
          <cell r="J1387">
            <v>480.23</v>
          </cell>
          <cell r="K1387">
            <v>63.22</v>
          </cell>
          <cell r="L1387">
            <v>570784</v>
          </cell>
        </row>
        <row r="1388">
          <cell r="C1388">
            <v>12943</v>
          </cell>
          <cell r="D1388">
            <v>45693.011111111111</v>
          </cell>
          <cell r="E1388">
            <v>45693.036111111112</v>
          </cell>
          <cell r="F1388" t="str">
            <v>PZB0F58</v>
          </cell>
          <cell r="G1388" t="str">
            <v>EUCLIDES R GARBUIO TRANSPORTES LTDA</v>
          </cell>
          <cell r="H1388" t="str">
            <v>NOVA ERA</v>
          </cell>
          <cell r="I1388">
            <v>1</v>
          </cell>
          <cell r="J1388">
            <v>480.23</v>
          </cell>
          <cell r="K1388">
            <v>59.43</v>
          </cell>
          <cell r="L1388">
            <v>570831</v>
          </cell>
        </row>
        <row r="1389">
          <cell r="C1389">
            <v>12944</v>
          </cell>
          <cell r="D1389">
            <v>45693.086111111108</v>
          </cell>
          <cell r="E1389">
            <v>45693.120833333334</v>
          </cell>
          <cell r="F1389" t="str">
            <v>SIY0C35</v>
          </cell>
          <cell r="G1389" t="str">
            <v>EUCLIDES R GARBUIO TRANSPORTES LTDA</v>
          </cell>
          <cell r="H1389" t="str">
            <v>NOVA ERA</v>
          </cell>
          <cell r="I1389">
            <v>12</v>
          </cell>
          <cell r="J1389">
            <v>477.56</v>
          </cell>
          <cell r="K1389">
            <v>50.36</v>
          </cell>
          <cell r="L1389">
            <v>570782</v>
          </cell>
        </row>
        <row r="1390">
          <cell r="C1390">
            <v>12945</v>
          </cell>
          <cell r="D1390">
            <v>45692.936111111114</v>
          </cell>
          <cell r="E1390">
            <v>45692.980555555558</v>
          </cell>
          <cell r="F1390" t="str">
            <v>SJE7G29</v>
          </cell>
          <cell r="G1390" t="str">
            <v>EUCLIDES R GARBUIO TRANSPORTES LTDA</v>
          </cell>
          <cell r="H1390" t="str">
            <v>NOVA ERA</v>
          </cell>
          <cell r="I1390">
            <v>1</v>
          </cell>
          <cell r="J1390">
            <v>480.21</v>
          </cell>
          <cell r="K1390">
            <v>61.66</v>
          </cell>
          <cell r="L1390">
            <v>570785</v>
          </cell>
        </row>
        <row r="1391">
          <cell r="C1391">
            <v>12946</v>
          </cell>
          <cell r="D1391">
            <v>45693.531944444447</v>
          </cell>
          <cell r="E1391">
            <v>45693.577777777777</v>
          </cell>
          <cell r="F1391" t="str">
            <v>RVH8E82</v>
          </cell>
          <cell r="G1391" t="str">
            <v>EUCLIDES R GARBUIO TRANSPORTES LTDA</v>
          </cell>
          <cell r="H1391" t="str">
            <v>NOVA ERA</v>
          </cell>
          <cell r="I1391">
            <v>1</v>
          </cell>
          <cell r="J1391">
            <v>480.19</v>
          </cell>
          <cell r="K1391">
            <v>60.31</v>
          </cell>
          <cell r="L1391">
            <v>570781</v>
          </cell>
        </row>
        <row r="1392">
          <cell r="C1392">
            <v>12947</v>
          </cell>
          <cell r="D1392">
            <v>45693.32916666667</v>
          </cell>
          <cell r="E1392">
            <v>45693.347916666666</v>
          </cell>
          <cell r="F1392" t="str">
            <v>SJE7G26</v>
          </cell>
          <cell r="G1392" t="str">
            <v>EUCLIDES R GARBUIO TRANSPORTES LTDA</v>
          </cell>
          <cell r="H1392" t="str">
            <v>NOVA ERA</v>
          </cell>
          <cell r="I1392">
            <v>1</v>
          </cell>
          <cell r="J1392">
            <v>480.22</v>
          </cell>
          <cell r="K1392">
            <v>70.53</v>
          </cell>
          <cell r="L1392">
            <v>570842</v>
          </cell>
        </row>
        <row r="1393">
          <cell r="C1393">
            <v>12948</v>
          </cell>
          <cell r="D1393">
            <v>45693.945138888892</v>
          </cell>
          <cell r="E1393">
            <v>45693.965277777781</v>
          </cell>
          <cell r="F1393" t="str">
            <v>RVN0J08</v>
          </cell>
          <cell r="G1393" t="str">
            <v>EUCLIDES R GARBUIO TRANSPORTES LTDA</v>
          </cell>
          <cell r="H1393" t="str">
            <v>NOVA ERA</v>
          </cell>
          <cell r="I1393">
            <v>1</v>
          </cell>
          <cell r="J1393">
            <v>480.25</v>
          </cell>
          <cell r="K1393">
            <v>56.2</v>
          </cell>
          <cell r="L1393">
            <v>570872</v>
          </cell>
        </row>
        <row r="1394">
          <cell r="C1394">
            <v>12949</v>
          </cell>
          <cell r="D1394">
            <v>45690.912499999999</v>
          </cell>
          <cell r="E1394">
            <v>45690.964583333334</v>
          </cell>
          <cell r="F1394" t="str">
            <v>SUT4I27</v>
          </cell>
          <cell r="G1394" t="str">
            <v>EXPRESSO NEPOMUCENO S/A</v>
          </cell>
          <cell r="H1394" t="str">
            <v>NOVA ERA</v>
          </cell>
          <cell r="I1394">
            <v>12</v>
          </cell>
          <cell r="J1394">
            <v>477.53</v>
          </cell>
          <cell r="K1394">
            <v>52.29</v>
          </cell>
          <cell r="L1394">
            <v>570613</v>
          </cell>
        </row>
        <row r="1395">
          <cell r="C1395">
            <v>12950</v>
          </cell>
          <cell r="D1395">
            <v>45690.984722222223</v>
          </cell>
          <cell r="E1395">
            <v>45691.042361111111</v>
          </cell>
          <cell r="F1395" t="str">
            <v>OPP5H34</v>
          </cell>
          <cell r="G1395" t="str">
            <v>EXPRESSO NEPOMUCENO S/A</v>
          </cell>
          <cell r="H1395" t="str">
            <v>NOVA ERA</v>
          </cell>
          <cell r="I1395">
            <v>12</v>
          </cell>
          <cell r="J1395">
            <v>477.52</v>
          </cell>
          <cell r="K1395">
            <v>53.17</v>
          </cell>
          <cell r="L1395">
            <v>570637</v>
          </cell>
        </row>
        <row r="1396">
          <cell r="C1396">
            <v>12951</v>
          </cell>
          <cell r="D1396">
            <v>45693.631249999999</v>
          </cell>
          <cell r="E1396">
            <v>45693.711805555555</v>
          </cell>
          <cell r="F1396" t="str">
            <v>SSY0B28</v>
          </cell>
          <cell r="G1396" t="str">
            <v>EXPRESSO NEPOMUCENO S/A</v>
          </cell>
          <cell r="H1396" t="str">
            <v>NOVA ERA</v>
          </cell>
          <cell r="I1396">
            <v>12</v>
          </cell>
          <cell r="J1396">
            <v>477.63</v>
          </cell>
          <cell r="K1396">
            <v>56.32</v>
          </cell>
          <cell r="L1396">
            <v>570614</v>
          </cell>
        </row>
        <row r="1397">
          <cell r="C1397">
            <v>12952</v>
          </cell>
          <cell r="D1397">
            <v>45691.027777777781</v>
          </cell>
          <cell r="E1397">
            <v>45691.05972222222</v>
          </cell>
          <cell r="F1397" t="str">
            <v>DBS1E54</v>
          </cell>
          <cell r="G1397" t="str">
            <v>EXPRESSO NEPOMUCENO S/A</v>
          </cell>
          <cell r="H1397" t="str">
            <v>NOVA ERA</v>
          </cell>
          <cell r="I1397">
            <v>12</v>
          </cell>
          <cell r="J1397">
            <v>477.63</v>
          </cell>
          <cell r="K1397">
            <v>54.54</v>
          </cell>
          <cell r="L1397">
            <v>570618</v>
          </cell>
        </row>
        <row r="1398">
          <cell r="C1398">
            <v>12953</v>
          </cell>
          <cell r="D1398">
            <v>45690.333333333336</v>
          </cell>
          <cell r="E1398">
            <v>45690.336111111108</v>
          </cell>
          <cell r="F1398" t="str">
            <v>SSU2D13</v>
          </cell>
          <cell r="G1398" t="str">
            <v>EXPRESSO NEPOMUCENO S/A</v>
          </cell>
          <cell r="H1398" t="str">
            <v>NOVA ERA</v>
          </cell>
          <cell r="I1398">
            <v>12</v>
          </cell>
          <cell r="J1398">
            <v>477.59</v>
          </cell>
          <cell r="K1398">
            <v>68.260000000000005</v>
          </cell>
          <cell r="L1398">
            <v>570671</v>
          </cell>
        </row>
        <row r="1399">
          <cell r="C1399">
            <v>12954</v>
          </cell>
          <cell r="D1399">
            <v>45691.302777777775</v>
          </cell>
          <cell r="E1399">
            <v>45691.355555555558</v>
          </cell>
          <cell r="F1399" t="str">
            <v>SSV9D40</v>
          </cell>
          <cell r="G1399" t="str">
            <v>EXPRESSO NEPOMUCENO S/A</v>
          </cell>
          <cell r="H1399" t="str">
            <v>NOVA ERA</v>
          </cell>
          <cell r="I1399">
            <v>11</v>
          </cell>
          <cell r="J1399">
            <v>472.98</v>
          </cell>
          <cell r="K1399">
            <v>65.88</v>
          </cell>
          <cell r="L1399">
            <v>570727</v>
          </cell>
        </row>
        <row r="1400">
          <cell r="C1400">
            <v>12955</v>
          </cell>
          <cell r="D1400">
            <v>45690.818055555559</v>
          </cell>
          <cell r="E1400">
            <v>45690.874305555553</v>
          </cell>
          <cell r="F1400" t="str">
            <v>SVW5C37</v>
          </cell>
          <cell r="G1400" t="str">
            <v>EXPRESSO NEPOMUCENO S/A</v>
          </cell>
          <cell r="H1400" t="str">
            <v>NOVA ERA</v>
          </cell>
          <cell r="I1400">
            <v>12</v>
          </cell>
          <cell r="J1400">
            <v>477.52</v>
          </cell>
          <cell r="K1400">
            <v>60.73</v>
          </cell>
          <cell r="L1400">
            <v>570639</v>
          </cell>
        </row>
        <row r="1401">
          <cell r="C1401">
            <v>12956</v>
          </cell>
          <cell r="D1401">
            <v>45690.811111111114</v>
          </cell>
          <cell r="E1401">
            <v>45690.834027777775</v>
          </cell>
          <cell r="F1401" t="str">
            <v>SYY6I91</v>
          </cell>
          <cell r="G1401" t="str">
            <v>EXPRESSO NEPOMUCENO S/A</v>
          </cell>
          <cell r="H1401" t="str">
            <v>NOVA ERA</v>
          </cell>
          <cell r="I1401">
            <v>12</v>
          </cell>
          <cell r="J1401">
            <v>477.41</v>
          </cell>
          <cell r="K1401">
            <v>58.88</v>
          </cell>
          <cell r="L1401">
            <v>570707</v>
          </cell>
        </row>
        <row r="1402">
          <cell r="C1402">
            <v>12957</v>
          </cell>
          <cell r="D1402">
            <v>45691.077777777777</v>
          </cell>
          <cell r="E1402">
            <v>45691.100694444445</v>
          </cell>
          <cell r="F1402" t="str">
            <v>STU8G10</v>
          </cell>
          <cell r="G1402" t="str">
            <v>EXPRESSO NEPOMUCENO S/A</v>
          </cell>
          <cell r="H1402" t="str">
            <v>NOVA ERA</v>
          </cell>
          <cell r="I1402">
            <v>12</v>
          </cell>
          <cell r="J1402">
            <v>477.49</v>
          </cell>
          <cell r="K1402">
            <v>59.52</v>
          </cell>
          <cell r="L1402">
            <v>570718</v>
          </cell>
        </row>
        <row r="1403">
          <cell r="C1403">
            <v>12958</v>
          </cell>
          <cell r="D1403">
            <v>45691.210416666669</v>
          </cell>
          <cell r="E1403">
            <v>45691.279861111114</v>
          </cell>
          <cell r="F1403" t="str">
            <v>OPP5H56</v>
          </cell>
          <cell r="G1403" t="str">
            <v>EXPRESSO NEPOMUCENO S/A</v>
          </cell>
          <cell r="H1403" t="str">
            <v>NOVA ERA</v>
          </cell>
          <cell r="I1403">
            <v>13</v>
          </cell>
          <cell r="J1403">
            <v>470.56</v>
          </cell>
          <cell r="K1403">
            <v>72.510000000000005</v>
          </cell>
          <cell r="L1403">
            <v>570726</v>
          </cell>
        </row>
        <row r="1404">
          <cell r="C1404">
            <v>12959</v>
          </cell>
          <cell r="D1404">
            <v>45690.818749999999</v>
          </cell>
          <cell r="E1404">
            <v>45690.884027777778</v>
          </cell>
          <cell r="F1404" t="str">
            <v>STH4B67</v>
          </cell>
          <cell r="G1404" t="str">
            <v>EXPRESSO NEPOMUCENO S/A</v>
          </cell>
          <cell r="H1404" t="str">
            <v>NOVA ERA</v>
          </cell>
          <cell r="I1404">
            <v>12</v>
          </cell>
          <cell r="J1404">
            <v>477.56</v>
          </cell>
          <cell r="K1404">
            <v>62.84</v>
          </cell>
          <cell r="L1404">
            <v>570638</v>
          </cell>
        </row>
        <row r="1405">
          <cell r="C1405">
            <v>12960</v>
          </cell>
          <cell r="D1405">
            <v>45691.316666666666</v>
          </cell>
          <cell r="E1405">
            <v>45691.349305555559</v>
          </cell>
          <cell r="F1405" t="str">
            <v>SUL8B19</v>
          </cell>
          <cell r="G1405" t="str">
            <v>EXPRESSO NEPOMUCENO S/A</v>
          </cell>
          <cell r="H1405" t="str">
            <v>NOVA ERA</v>
          </cell>
          <cell r="I1405">
            <v>13</v>
          </cell>
          <cell r="J1405">
            <v>470.57</v>
          </cell>
          <cell r="K1405">
            <v>57.59</v>
          </cell>
          <cell r="L1405">
            <v>570738</v>
          </cell>
        </row>
        <row r="1406">
          <cell r="C1406">
            <v>12961</v>
          </cell>
          <cell r="D1406">
            <v>45691.421527777777</v>
          </cell>
          <cell r="E1406">
            <v>45691.456944444442</v>
          </cell>
          <cell r="F1406" t="str">
            <v>BWJ8J24</v>
          </cell>
          <cell r="G1406" t="str">
            <v>EXPRESSO NEPOMUCENO S/A</v>
          </cell>
          <cell r="H1406" t="str">
            <v>NOVA ERA</v>
          </cell>
          <cell r="I1406">
            <v>11</v>
          </cell>
          <cell r="J1406">
            <v>472.97</v>
          </cell>
          <cell r="K1406">
            <v>69.75</v>
          </cell>
          <cell r="L1406">
            <v>570741</v>
          </cell>
        </row>
        <row r="1407">
          <cell r="C1407">
            <v>12962</v>
          </cell>
          <cell r="D1407">
            <v>45691.472222222219</v>
          </cell>
          <cell r="E1407">
            <v>45691.543749999997</v>
          </cell>
          <cell r="F1407" t="str">
            <v>OPP4E29</v>
          </cell>
          <cell r="G1407" t="str">
            <v>EXPRESSO NEPOMUCENO S/A</v>
          </cell>
          <cell r="H1407" t="str">
            <v>NOVA ERA</v>
          </cell>
          <cell r="I1407">
            <v>11</v>
          </cell>
          <cell r="J1407">
            <v>472.96</v>
          </cell>
          <cell r="K1407">
            <v>66.39</v>
          </cell>
          <cell r="L1407">
            <v>570743</v>
          </cell>
        </row>
        <row r="1408">
          <cell r="C1408">
            <v>12963</v>
          </cell>
          <cell r="D1408">
            <v>45691.394444444442</v>
          </cell>
          <cell r="E1408">
            <v>45691.419444444444</v>
          </cell>
          <cell r="F1408" t="str">
            <v>BZF8D62</v>
          </cell>
          <cell r="G1408" t="str">
            <v>EXPRESSO NEPOMUCENO S/A</v>
          </cell>
          <cell r="H1408" t="str">
            <v>NOVA ERA</v>
          </cell>
          <cell r="I1408">
            <v>12</v>
          </cell>
          <cell r="J1408">
            <v>477.62</v>
          </cell>
          <cell r="K1408">
            <v>56.07</v>
          </cell>
          <cell r="L1408">
            <v>570739</v>
          </cell>
        </row>
        <row r="1409">
          <cell r="C1409">
            <v>12964</v>
          </cell>
          <cell r="D1409">
            <v>45691.195138888892</v>
          </cell>
          <cell r="E1409">
            <v>45691.272222222222</v>
          </cell>
          <cell r="F1409" t="str">
            <v>STB5A85</v>
          </cell>
          <cell r="G1409" t="str">
            <v>EXPRESSO NEPOMUCENO S/A</v>
          </cell>
          <cell r="H1409" t="str">
            <v>NOVA ERA</v>
          </cell>
          <cell r="I1409">
            <v>12</v>
          </cell>
          <cell r="J1409">
            <v>477.49</v>
          </cell>
          <cell r="K1409">
            <v>61.74</v>
          </cell>
          <cell r="L1409">
            <v>570725</v>
          </cell>
        </row>
        <row r="1410">
          <cell r="C1410">
            <v>12965</v>
          </cell>
          <cell r="D1410">
            <v>45691.116666666669</v>
          </cell>
          <cell r="E1410">
            <v>45691.143055555556</v>
          </cell>
          <cell r="F1410" t="str">
            <v>SWW6I54</v>
          </cell>
          <cell r="G1410" t="str">
            <v>EXPRESSO NEPOMUCENO S/A</v>
          </cell>
          <cell r="H1410" t="str">
            <v>NOVA ERA</v>
          </cell>
          <cell r="I1410">
            <v>12</v>
          </cell>
          <cell r="J1410">
            <v>477.46</v>
          </cell>
          <cell r="K1410">
            <v>60.57</v>
          </cell>
          <cell r="L1410">
            <v>570720</v>
          </cell>
        </row>
        <row r="1411">
          <cell r="C1411">
            <v>12966</v>
          </cell>
          <cell r="D1411">
            <v>45691.079861111109</v>
          </cell>
          <cell r="E1411">
            <v>45691.111805555556</v>
          </cell>
          <cell r="F1411" t="str">
            <v>OPP4A83</v>
          </cell>
          <cell r="G1411" t="str">
            <v>EXPRESSO NEPOMUCENO S/A</v>
          </cell>
          <cell r="H1411" t="str">
            <v>NOVA ERA</v>
          </cell>
          <cell r="I1411">
            <v>13</v>
          </cell>
          <cell r="J1411">
            <v>470.55</v>
          </cell>
          <cell r="K1411">
            <v>71.64</v>
          </cell>
          <cell r="L1411">
            <v>570719</v>
          </cell>
        </row>
        <row r="1412">
          <cell r="C1412">
            <v>12967</v>
          </cell>
          <cell r="D1412">
            <v>45691.118750000001</v>
          </cell>
          <cell r="E1412">
            <v>45691.160416666666</v>
          </cell>
          <cell r="F1412" t="str">
            <v>CUB8B56</v>
          </cell>
          <cell r="G1412" t="str">
            <v>EXPRESSO NEPOMUCENO S/A</v>
          </cell>
          <cell r="H1412" t="str">
            <v>NOVA ERA</v>
          </cell>
          <cell r="I1412">
            <v>12</v>
          </cell>
          <cell r="J1412">
            <v>477.53</v>
          </cell>
          <cell r="K1412">
            <v>59.85</v>
          </cell>
          <cell r="L1412">
            <v>570721</v>
          </cell>
        </row>
        <row r="1413">
          <cell r="C1413">
            <v>12968</v>
          </cell>
          <cell r="D1413">
            <v>45691.633333333331</v>
          </cell>
          <cell r="E1413">
            <v>45691.729166666664</v>
          </cell>
          <cell r="F1413" t="str">
            <v>SWX8J17</v>
          </cell>
          <cell r="G1413" t="str">
            <v>EXPRESSO NEPOMUCENO S/A</v>
          </cell>
          <cell r="H1413" t="str">
            <v>NOVA ERA</v>
          </cell>
          <cell r="I1413">
            <v>12</v>
          </cell>
          <cell r="J1413">
            <v>477.59</v>
          </cell>
          <cell r="K1413">
            <v>64.260000000000005</v>
          </cell>
          <cell r="L1413">
            <v>570652</v>
          </cell>
        </row>
        <row r="1414">
          <cell r="C1414">
            <v>12969</v>
          </cell>
          <cell r="D1414">
            <v>45691.52847222222</v>
          </cell>
          <cell r="E1414">
            <v>45691.587500000001</v>
          </cell>
          <cell r="F1414" t="str">
            <v>SSX1F07</v>
          </cell>
          <cell r="G1414" t="str">
            <v>EXPRESSO NEPOMUCENO S/A</v>
          </cell>
          <cell r="H1414" t="str">
            <v>NOVA ERA</v>
          </cell>
          <cell r="I1414">
            <v>12</v>
          </cell>
          <cell r="J1414">
            <v>477.47</v>
          </cell>
          <cell r="K1414">
            <v>63.92</v>
          </cell>
          <cell r="L1414">
            <v>570750</v>
          </cell>
        </row>
        <row r="1415">
          <cell r="C1415">
            <v>12970</v>
          </cell>
          <cell r="D1415">
            <v>45691.65</v>
          </cell>
          <cell r="E1415">
            <v>45691.767361111109</v>
          </cell>
          <cell r="F1415" t="str">
            <v>SSS2E21</v>
          </cell>
          <cell r="G1415" t="str">
            <v>EXPRESSO NEPOMUCENO S/A</v>
          </cell>
          <cell r="H1415" t="str">
            <v>NOVA ERA</v>
          </cell>
          <cell r="I1415">
            <v>12</v>
          </cell>
          <cell r="J1415">
            <v>477.57</v>
          </cell>
          <cell r="K1415">
            <v>61.29</v>
          </cell>
          <cell r="L1415">
            <v>570655</v>
          </cell>
        </row>
        <row r="1416">
          <cell r="C1416">
            <v>12971</v>
          </cell>
          <cell r="D1416">
            <v>45691.636805555558</v>
          </cell>
          <cell r="E1416">
            <v>45691.772222222222</v>
          </cell>
          <cell r="F1416" t="str">
            <v>CSV0G52</v>
          </cell>
          <cell r="G1416" t="str">
            <v>EXPRESSO NEPOMUCENO S/A</v>
          </cell>
          <cell r="H1416" t="str">
            <v>NOVA ERA</v>
          </cell>
          <cell r="I1416">
            <v>12</v>
          </cell>
          <cell r="J1416">
            <v>477.47</v>
          </cell>
          <cell r="K1416">
            <v>57.03</v>
          </cell>
          <cell r="L1416">
            <v>570654</v>
          </cell>
        </row>
        <row r="1417">
          <cell r="C1417">
            <v>12972</v>
          </cell>
          <cell r="D1417">
            <v>45691.80972222222</v>
          </cell>
          <cell r="E1417">
            <v>45691.852777777778</v>
          </cell>
          <cell r="F1417" t="str">
            <v>SSR1I16</v>
          </cell>
          <cell r="G1417" t="str">
            <v>EXPRESSO NEPOMUCENO S/A</v>
          </cell>
          <cell r="H1417" t="str">
            <v>NOVA ERA</v>
          </cell>
          <cell r="I1417">
            <v>12</v>
          </cell>
          <cell r="J1417">
            <v>477.61</v>
          </cell>
          <cell r="K1417">
            <v>57.85</v>
          </cell>
          <cell r="L1417">
            <v>570653</v>
          </cell>
        </row>
        <row r="1418">
          <cell r="C1418">
            <v>12973</v>
          </cell>
          <cell r="D1418">
            <v>45691.51666666667</v>
          </cell>
          <cell r="E1418">
            <v>45691.567361111112</v>
          </cell>
          <cell r="F1418" t="str">
            <v>OPP4E56</v>
          </cell>
          <cell r="G1418" t="str">
            <v>EXPRESSO NEPOMUCENO S/A</v>
          </cell>
          <cell r="H1418" t="str">
            <v>NOVA ERA</v>
          </cell>
          <cell r="I1418">
            <v>12</v>
          </cell>
          <cell r="J1418">
            <v>477.57</v>
          </cell>
          <cell r="K1418">
            <v>63.09</v>
          </cell>
          <cell r="L1418">
            <v>570656</v>
          </cell>
        </row>
        <row r="1419">
          <cell r="C1419">
            <v>12974</v>
          </cell>
          <cell r="D1419">
            <v>45691.561805555553</v>
          </cell>
          <cell r="E1419">
            <v>45691.579861111109</v>
          </cell>
          <cell r="F1419" t="str">
            <v>SVB9J08</v>
          </cell>
          <cell r="G1419" t="str">
            <v>EXPRESSO NEPOMUCENO S/A</v>
          </cell>
          <cell r="H1419" t="str">
            <v>NOVA ERA</v>
          </cell>
          <cell r="I1419">
            <v>12</v>
          </cell>
          <cell r="J1419">
            <v>477.5</v>
          </cell>
          <cell r="K1419">
            <v>66.22</v>
          </cell>
          <cell r="L1419">
            <v>570752</v>
          </cell>
        </row>
        <row r="1420">
          <cell r="C1420">
            <v>12975</v>
          </cell>
          <cell r="D1420">
            <v>45691.873611111114</v>
          </cell>
          <cell r="E1420">
            <v>45691.943749999999</v>
          </cell>
          <cell r="F1420" t="str">
            <v>CUG0H04</v>
          </cell>
          <cell r="G1420" t="str">
            <v>EXPRESSO NEPOMUCENO S/A</v>
          </cell>
          <cell r="H1420" t="str">
            <v>NOVA ERA</v>
          </cell>
          <cell r="I1420">
            <v>12</v>
          </cell>
          <cell r="J1420">
            <v>477.55</v>
          </cell>
          <cell r="K1420">
            <v>49.88</v>
          </cell>
          <cell r="L1420">
            <v>570766</v>
          </cell>
        </row>
        <row r="1421">
          <cell r="C1421">
            <v>12976</v>
          </cell>
          <cell r="D1421">
            <v>45691.911111111112</v>
          </cell>
          <cell r="E1421">
            <v>45692.042361111111</v>
          </cell>
          <cell r="F1421" t="str">
            <v>DCU7F35</v>
          </cell>
          <cell r="G1421" t="str">
            <v>EXPRESSO NEPOMUCENO S/A</v>
          </cell>
          <cell r="H1421" t="str">
            <v>NOVA ERA</v>
          </cell>
          <cell r="I1421">
            <v>12</v>
          </cell>
          <cell r="J1421">
            <v>477.63</v>
          </cell>
          <cell r="K1421">
            <v>56.09</v>
          </cell>
          <cell r="L1421">
            <v>570772</v>
          </cell>
        </row>
        <row r="1422">
          <cell r="C1422">
            <v>12977</v>
          </cell>
          <cell r="D1422">
            <v>45691.563888888886</v>
          </cell>
          <cell r="E1422">
            <v>45691.654861111114</v>
          </cell>
          <cell r="F1422" t="str">
            <v>OQA0H41</v>
          </cell>
          <cell r="G1422" t="str">
            <v>EXPRESSO NEPOMUCENO S/A</v>
          </cell>
          <cell r="H1422" t="str">
            <v>NOVA ERA</v>
          </cell>
          <cell r="I1422">
            <v>12</v>
          </cell>
          <cell r="J1422">
            <v>477.54</v>
          </cell>
          <cell r="K1422">
            <v>54.76</v>
          </cell>
          <cell r="L1422">
            <v>570755</v>
          </cell>
        </row>
        <row r="1423">
          <cell r="C1423">
            <v>12978</v>
          </cell>
          <cell r="D1423">
            <v>45692.370138888888</v>
          </cell>
          <cell r="E1423">
            <v>45692.429861111108</v>
          </cell>
          <cell r="F1423" t="str">
            <v>DEI9C65</v>
          </cell>
          <cell r="G1423" t="str">
            <v>EXPRESSO NEPOMUCENO S/A</v>
          </cell>
          <cell r="H1423" t="str">
            <v>NOVA ERA</v>
          </cell>
          <cell r="I1423">
            <v>12</v>
          </cell>
          <cell r="J1423">
            <v>477.46</v>
          </cell>
          <cell r="K1423">
            <v>58.35</v>
          </cell>
          <cell r="L1423">
            <v>570794</v>
          </cell>
        </row>
        <row r="1424">
          <cell r="C1424">
            <v>12979</v>
          </cell>
          <cell r="D1424">
            <v>45692.190972222219</v>
          </cell>
          <cell r="E1424">
            <v>45692.211111111108</v>
          </cell>
          <cell r="F1424" t="str">
            <v>DDL7I64</v>
          </cell>
          <cell r="G1424" t="str">
            <v>EXPRESSO NEPOMUCENO S/A</v>
          </cell>
          <cell r="H1424" t="str">
            <v>NOVA ERA</v>
          </cell>
          <cell r="I1424">
            <v>12</v>
          </cell>
          <cell r="J1424">
            <v>477.48</v>
          </cell>
          <cell r="K1424">
            <v>47.73</v>
          </cell>
          <cell r="L1424">
            <v>570658</v>
          </cell>
        </row>
        <row r="1425">
          <cell r="C1425">
            <v>12980</v>
          </cell>
          <cell r="D1425">
            <v>45692.404166666667</v>
          </cell>
          <cell r="E1425">
            <v>45692.46875</v>
          </cell>
          <cell r="F1425" t="str">
            <v>CCU0D95</v>
          </cell>
          <cell r="G1425" t="str">
            <v>EXPRESSO NEPOMUCENO S/A</v>
          </cell>
          <cell r="H1425" t="str">
            <v>NOVA ERA</v>
          </cell>
          <cell r="I1425">
            <v>12</v>
          </cell>
          <cell r="J1425">
            <v>477.57</v>
          </cell>
          <cell r="K1425">
            <v>63.3</v>
          </cell>
          <cell r="L1425">
            <v>570661</v>
          </cell>
        </row>
        <row r="1426">
          <cell r="C1426">
            <v>12981</v>
          </cell>
          <cell r="D1426">
            <v>45692.272222222222</v>
          </cell>
          <cell r="E1426">
            <v>45692.329861111109</v>
          </cell>
          <cell r="F1426" t="str">
            <v>SST9C72</v>
          </cell>
          <cell r="G1426" t="str">
            <v>EXPRESSO NEPOMUCENO S/A</v>
          </cell>
          <cell r="H1426" t="str">
            <v>NOVA ERA</v>
          </cell>
          <cell r="I1426">
            <v>12</v>
          </cell>
          <cell r="J1426">
            <v>477.58</v>
          </cell>
          <cell r="K1426">
            <v>52.64</v>
          </cell>
          <cell r="L1426">
            <v>570659</v>
          </cell>
        </row>
        <row r="1427">
          <cell r="C1427">
            <v>12982</v>
          </cell>
          <cell r="D1427">
            <v>45692.020138888889</v>
          </cell>
          <cell r="E1427">
            <v>45692.105555555558</v>
          </cell>
          <cell r="F1427" t="str">
            <v>SUV1I18</v>
          </cell>
          <cell r="G1427" t="str">
            <v>EXPRESSO NEPOMUCENO S/A</v>
          </cell>
          <cell r="H1427" t="str">
            <v>NOVA ERA</v>
          </cell>
          <cell r="I1427">
            <v>12</v>
          </cell>
          <cell r="J1427">
            <v>477.65</v>
          </cell>
          <cell r="K1427">
            <v>46.31</v>
          </cell>
          <cell r="L1427">
            <v>570660</v>
          </cell>
        </row>
        <row r="1428">
          <cell r="C1428">
            <v>12983</v>
          </cell>
          <cell r="D1428">
            <v>45692.020833333336</v>
          </cell>
          <cell r="E1428">
            <v>45692.222222222219</v>
          </cell>
          <cell r="F1428" t="str">
            <v>STG0F21</v>
          </cell>
          <cell r="G1428" t="str">
            <v>EXPRESSO NEPOMUCENO S/A</v>
          </cell>
          <cell r="H1428" t="str">
            <v>NOVA ERA</v>
          </cell>
          <cell r="I1428">
            <v>12</v>
          </cell>
          <cell r="J1428">
            <v>477.57</v>
          </cell>
          <cell r="K1428">
            <v>45.69</v>
          </cell>
          <cell r="L1428">
            <v>570677</v>
          </cell>
        </row>
        <row r="1429">
          <cell r="C1429">
            <v>12984</v>
          </cell>
          <cell r="D1429">
            <v>45692.361111111109</v>
          </cell>
          <cell r="E1429">
            <v>45692.405555555553</v>
          </cell>
          <cell r="F1429" t="str">
            <v>BII6G41</v>
          </cell>
          <cell r="G1429" t="str">
            <v>EXPRESSO NEPOMUCENO S/A</v>
          </cell>
          <cell r="H1429" t="str">
            <v>NOVA ERA</v>
          </cell>
          <cell r="I1429">
            <v>12</v>
          </cell>
          <cell r="J1429">
            <v>477.53</v>
          </cell>
          <cell r="K1429">
            <v>64.31</v>
          </cell>
          <cell r="L1429">
            <v>570793</v>
          </cell>
        </row>
        <row r="1430">
          <cell r="C1430">
            <v>12985</v>
          </cell>
          <cell r="D1430">
            <v>45692.433333333334</v>
          </cell>
          <cell r="E1430">
            <v>45692.477083333331</v>
          </cell>
          <cell r="F1430" t="str">
            <v>SSW7J67</v>
          </cell>
          <cell r="G1430" t="str">
            <v>EXPRESSO NEPOMUCENO S/A</v>
          </cell>
          <cell r="H1430" t="str">
            <v>NOVA ERA</v>
          </cell>
          <cell r="I1430">
            <v>1</v>
          </cell>
          <cell r="J1430">
            <v>480.22</v>
          </cell>
          <cell r="K1430">
            <v>62.93</v>
          </cell>
          <cell r="L1430">
            <v>570682</v>
          </cell>
        </row>
        <row r="1431">
          <cell r="C1431">
            <v>12986</v>
          </cell>
          <cell r="D1431">
            <v>45692.44027777778</v>
          </cell>
          <cell r="E1431">
            <v>45692.486111111109</v>
          </cell>
          <cell r="F1431" t="str">
            <v>CCU0D75</v>
          </cell>
          <cell r="G1431" t="str">
            <v>EXPRESSO NEPOMUCENO S/A</v>
          </cell>
          <cell r="H1431" t="str">
            <v>NOVA ERA</v>
          </cell>
          <cell r="I1431">
            <v>12</v>
          </cell>
          <cell r="J1431">
            <v>477.45</v>
          </cell>
          <cell r="K1431">
            <v>58.77</v>
          </cell>
          <cell r="L1431">
            <v>570678</v>
          </cell>
        </row>
        <row r="1432">
          <cell r="C1432">
            <v>12987</v>
          </cell>
          <cell r="D1432">
            <v>45692.186805555553</v>
          </cell>
          <cell r="E1432">
            <v>45692.223611111112</v>
          </cell>
          <cell r="F1432" t="str">
            <v>OPP4B05</v>
          </cell>
          <cell r="G1432" t="str">
            <v>EXPRESSO NEPOMUCENO S/A</v>
          </cell>
          <cell r="H1432" t="str">
            <v>NOVA ERA</v>
          </cell>
          <cell r="I1432">
            <v>12</v>
          </cell>
          <cell r="J1432">
            <v>477.55</v>
          </cell>
          <cell r="K1432">
            <v>48.77</v>
          </cell>
          <cell r="L1432">
            <v>570681</v>
          </cell>
        </row>
        <row r="1433">
          <cell r="C1433">
            <v>12988</v>
          </cell>
          <cell r="D1433">
            <v>45692.308333333334</v>
          </cell>
          <cell r="E1433">
            <v>45692.338194444441</v>
          </cell>
          <cell r="F1433" t="str">
            <v>CUI9G95</v>
          </cell>
          <cell r="G1433" t="str">
            <v>EXPRESSO NEPOMUCENO S/A</v>
          </cell>
          <cell r="H1433" t="str">
            <v>NOVA ERA</v>
          </cell>
          <cell r="I1433">
            <v>1</v>
          </cell>
          <cell r="J1433">
            <v>480.19</v>
          </cell>
          <cell r="K1433">
            <v>61.85</v>
          </cell>
          <cell r="L1433">
            <v>570680</v>
          </cell>
        </row>
        <row r="1434">
          <cell r="C1434">
            <v>12989</v>
          </cell>
          <cell r="D1434">
            <v>45692.292361111111</v>
          </cell>
          <cell r="E1434">
            <v>45692.343055555553</v>
          </cell>
          <cell r="F1434" t="str">
            <v>STX3E97</v>
          </cell>
          <cell r="G1434" t="str">
            <v>EXPRESSO NEPOMUCENO S/A</v>
          </cell>
          <cell r="H1434" t="str">
            <v>NOVA ERA</v>
          </cell>
          <cell r="I1434">
            <v>13</v>
          </cell>
          <cell r="J1434">
            <v>470.41</v>
          </cell>
          <cell r="K1434">
            <v>56.44</v>
          </cell>
          <cell r="L1434">
            <v>570683</v>
          </cell>
        </row>
        <row r="1435">
          <cell r="C1435">
            <v>12990</v>
          </cell>
          <cell r="D1435">
            <v>45692.458333333336</v>
          </cell>
          <cell r="E1435">
            <v>45692.493055555555</v>
          </cell>
          <cell r="F1435" t="str">
            <v>CQU0D45</v>
          </cell>
          <cell r="G1435" t="str">
            <v>EXPRESSO NEPOMUCENO S/A</v>
          </cell>
          <cell r="H1435" t="str">
            <v>NOVA ERA</v>
          </cell>
          <cell r="I1435">
            <v>11</v>
          </cell>
          <cell r="J1435">
            <v>473.03</v>
          </cell>
          <cell r="K1435">
            <v>71.37</v>
          </cell>
          <cell r="L1435">
            <v>570684</v>
          </cell>
        </row>
        <row r="1436">
          <cell r="C1436">
            <v>12991</v>
          </cell>
          <cell r="D1436">
            <v>45692.163888888892</v>
          </cell>
          <cell r="E1436">
            <v>45692.198611111111</v>
          </cell>
          <cell r="F1436" t="str">
            <v>SSV0A56</v>
          </cell>
          <cell r="G1436" t="str">
            <v>EXPRESSO NEPOMUCENO S/A</v>
          </cell>
          <cell r="H1436" t="str">
            <v>NOVA ERA</v>
          </cell>
          <cell r="I1436">
            <v>1</v>
          </cell>
          <cell r="J1436">
            <v>480.27</v>
          </cell>
          <cell r="K1436">
            <v>56.51</v>
          </cell>
          <cell r="L1436">
            <v>570685</v>
          </cell>
        </row>
        <row r="1437">
          <cell r="C1437">
            <v>12992</v>
          </cell>
          <cell r="D1437">
            <v>45693.052083333336</v>
          </cell>
          <cell r="E1437">
            <v>45693.086805555555</v>
          </cell>
          <cell r="F1437" t="str">
            <v>CUE7I33</v>
          </cell>
          <cell r="G1437" t="str">
            <v>EXPRESSO NEPOMUCENO S/A</v>
          </cell>
          <cell r="H1437" t="str">
            <v>NOVA ERA</v>
          </cell>
          <cell r="I1437">
            <v>1</v>
          </cell>
          <cell r="J1437">
            <v>480.11</v>
          </cell>
          <cell r="K1437">
            <v>65.61</v>
          </cell>
          <cell r="L1437">
            <v>570687</v>
          </cell>
        </row>
        <row r="1438">
          <cell r="C1438">
            <v>12993</v>
          </cell>
          <cell r="D1438">
            <v>45692.865972222222</v>
          </cell>
          <cell r="E1438">
            <v>45692.917361111111</v>
          </cell>
          <cell r="F1438" t="str">
            <v>SSU2D13</v>
          </cell>
          <cell r="G1438" t="str">
            <v>EXPRESSO NEPOMUCENO S/A</v>
          </cell>
          <cell r="H1438" t="str">
            <v>NOVA ERA</v>
          </cell>
          <cell r="I1438">
            <v>6</v>
          </cell>
          <cell r="J1438">
            <v>484.75</v>
          </cell>
          <cell r="K1438">
            <v>58.69</v>
          </cell>
          <cell r="L1438">
            <v>570688</v>
          </cell>
        </row>
        <row r="1439">
          <cell r="C1439">
            <v>12994</v>
          </cell>
          <cell r="D1439">
            <v>45692.164583333331</v>
          </cell>
          <cell r="E1439">
            <v>45692.186111111114</v>
          </cell>
          <cell r="F1439" t="str">
            <v>CDM0E32</v>
          </cell>
          <cell r="G1439" t="str">
            <v>EXPRESSO NEPOMUCENO S/A</v>
          </cell>
          <cell r="H1439" t="str">
            <v>NOVA ERA</v>
          </cell>
          <cell r="I1439">
            <v>1</v>
          </cell>
          <cell r="J1439">
            <v>480.12</v>
          </cell>
          <cell r="K1439">
            <v>70.67</v>
          </cell>
          <cell r="L1439">
            <v>570686</v>
          </cell>
        </row>
        <row r="1440">
          <cell r="C1440">
            <v>12995</v>
          </cell>
          <cell r="D1440">
            <v>45692.746527777781</v>
          </cell>
          <cell r="E1440">
            <v>45692.770138888889</v>
          </cell>
          <cell r="F1440" t="str">
            <v>EIY7G82</v>
          </cell>
          <cell r="G1440" t="str">
            <v>EXPRESSO NEPOMUCENO S/A</v>
          </cell>
          <cell r="H1440" t="str">
            <v>NOVA ERA</v>
          </cell>
          <cell r="I1440">
            <v>1</v>
          </cell>
          <cell r="J1440">
            <v>480.09</v>
          </cell>
          <cell r="K1440">
            <v>51.72</v>
          </cell>
          <cell r="L1440">
            <v>570699</v>
          </cell>
        </row>
        <row r="1441">
          <cell r="C1441">
            <v>12996</v>
          </cell>
          <cell r="D1441">
            <v>45693.204861111109</v>
          </cell>
          <cell r="E1441">
            <v>45693.234722222223</v>
          </cell>
          <cell r="F1441" t="str">
            <v>SSW4E67</v>
          </cell>
          <cell r="G1441" t="str">
            <v>EXPRESSO NEPOMUCENO S/A</v>
          </cell>
          <cell r="H1441" t="str">
            <v>NOVA ERA</v>
          </cell>
          <cell r="I1441">
            <v>1</v>
          </cell>
          <cell r="J1441">
            <v>480.21</v>
          </cell>
          <cell r="K1441">
            <v>57.85</v>
          </cell>
          <cell r="L1441">
            <v>570689</v>
          </cell>
        </row>
        <row r="1442">
          <cell r="C1442">
            <v>12997</v>
          </cell>
          <cell r="D1442">
            <v>45692.525694444441</v>
          </cell>
          <cell r="E1442">
            <v>45692.600694444445</v>
          </cell>
          <cell r="F1442" t="str">
            <v>GJO1J51</v>
          </cell>
          <cell r="G1442" t="str">
            <v>EXPRESSO NEPOMUCENO S/A</v>
          </cell>
          <cell r="H1442" t="str">
            <v>NOVA ERA</v>
          </cell>
          <cell r="I1442">
            <v>1</v>
          </cell>
          <cell r="J1442">
            <v>480.2</v>
          </cell>
          <cell r="K1442">
            <v>56.81</v>
          </cell>
          <cell r="L1442">
            <v>570700</v>
          </cell>
        </row>
        <row r="1443">
          <cell r="C1443">
            <v>12998</v>
          </cell>
          <cell r="D1443">
            <v>45692.448611111111</v>
          </cell>
          <cell r="E1443">
            <v>45692.48333333333</v>
          </cell>
          <cell r="F1443" t="str">
            <v>STE8H63</v>
          </cell>
          <cell r="G1443" t="str">
            <v>EXPRESSO NEPOMUCENO S/A</v>
          </cell>
          <cell r="H1443" t="str">
            <v>NOVA ERA</v>
          </cell>
          <cell r="I1443">
            <v>1</v>
          </cell>
          <cell r="J1443">
            <v>480.16</v>
          </cell>
          <cell r="K1443">
            <v>64</v>
          </cell>
          <cell r="L1443">
            <v>570701</v>
          </cell>
        </row>
        <row r="1444">
          <cell r="C1444">
            <v>12999</v>
          </cell>
          <cell r="D1444">
            <v>45692.506944444445</v>
          </cell>
          <cell r="E1444">
            <v>45692.570833333331</v>
          </cell>
          <cell r="F1444" t="str">
            <v>OPP4E71</v>
          </cell>
          <cell r="G1444" t="str">
            <v>EXPRESSO NEPOMUCENO S/A</v>
          </cell>
          <cell r="H1444" t="str">
            <v>NOVA ERA</v>
          </cell>
          <cell r="I1444">
            <v>1</v>
          </cell>
          <cell r="J1444">
            <v>480.22</v>
          </cell>
          <cell r="K1444">
            <v>55.37</v>
          </cell>
          <cell r="L1444">
            <v>570703</v>
          </cell>
        </row>
        <row r="1445">
          <cell r="C1445">
            <v>13000</v>
          </cell>
          <cell r="D1445">
            <v>45693.276388888888</v>
          </cell>
          <cell r="E1445">
            <v>45693.31527777778</v>
          </cell>
          <cell r="F1445" t="str">
            <v>STE1C25</v>
          </cell>
          <cell r="G1445" t="str">
            <v>EXPRESSO NEPOMUCENO S/A</v>
          </cell>
          <cell r="H1445" t="str">
            <v>NOVA ERA</v>
          </cell>
          <cell r="I1445">
            <v>1</v>
          </cell>
          <cell r="J1445">
            <v>480.18</v>
          </cell>
          <cell r="K1445">
            <v>60.79</v>
          </cell>
          <cell r="L1445">
            <v>570713</v>
          </cell>
        </row>
        <row r="1446">
          <cell r="C1446">
            <v>13001</v>
          </cell>
          <cell r="D1446">
            <v>45692.958333333336</v>
          </cell>
          <cell r="E1446">
            <v>45692.997916666667</v>
          </cell>
          <cell r="F1446" t="str">
            <v>OQA0G80</v>
          </cell>
          <cell r="G1446" t="str">
            <v>EXPRESSO NEPOMUCENO S/A</v>
          </cell>
          <cell r="H1446" t="str">
            <v>NOVA ERA</v>
          </cell>
          <cell r="I1446">
            <v>1</v>
          </cell>
          <cell r="J1446">
            <v>480.17</v>
          </cell>
          <cell r="K1446">
            <v>56.23</v>
          </cell>
          <cell r="L1446">
            <v>570728</v>
          </cell>
        </row>
        <row r="1447">
          <cell r="C1447">
            <v>13002</v>
          </cell>
          <cell r="D1447">
            <v>45693.338194444441</v>
          </cell>
          <cell r="E1447">
            <v>45693.363888888889</v>
          </cell>
          <cell r="F1447" t="str">
            <v>SVW5C37</v>
          </cell>
          <cell r="G1447" t="str">
            <v>EXPRESSO NEPOMUCENO S/A</v>
          </cell>
          <cell r="H1447" t="str">
            <v>NOVA ERA</v>
          </cell>
          <cell r="I1447">
            <v>1</v>
          </cell>
          <cell r="J1447">
            <v>480.14</v>
          </cell>
          <cell r="K1447">
            <v>62.69</v>
          </cell>
          <cell r="L1447">
            <v>570733</v>
          </cell>
        </row>
        <row r="1448">
          <cell r="C1448">
            <v>13003</v>
          </cell>
          <cell r="D1448">
            <v>45693.295138888891</v>
          </cell>
          <cell r="E1448">
            <v>45693.32916666667</v>
          </cell>
          <cell r="F1448" t="str">
            <v>SSU6I65</v>
          </cell>
          <cell r="G1448" t="str">
            <v>EXPRESSO NEPOMUCENO S/A</v>
          </cell>
          <cell r="H1448" t="str">
            <v>NOVA ERA</v>
          </cell>
          <cell r="I1448">
            <v>2</v>
          </cell>
          <cell r="J1448">
            <v>448.37</v>
          </cell>
          <cell r="K1448">
            <v>56.56</v>
          </cell>
          <cell r="L1448">
            <v>570732</v>
          </cell>
        </row>
        <row r="1449">
          <cell r="C1449">
            <v>13004</v>
          </cell>
          <cell r="D1449">
            <v>45692.763888888891</v>
          </cell>
          <cell r="E1449">
            <v>45692.868750000001</v>
          </cell>
          <cell r="F1449" t="str">
            <v>SYY6I91</v>
          </cell>
          <cell r="G1449" t="str">
            <v>EXPRESSO NEPOMUCENO S/A</v>
          </cell>
          <cell r="H1449" t="str">
            <v>NOVA ERA</v>
          </cell>
          <cell r="I1449">
            <v>1</v>
          </cell>
          <cell r="J1449">
            <v>480.26</v>
          </cell>
          <cell r="K1449">
            <v>55.47</v>
          </cell>
          <cell r="L1449">
            <v>570731</v>
          </cell>
        </row>
        <row r="1450">
          <cell r="C1450">
            <v>13005</v>
          </cell>
          <cell r="D1450">
            <v>45692.897222222222</v>
          </cell>
          <cell r="E1450">
            <v>45692.95208333333</v>
          </cell>
          <cell r="F1450" t="str">
            <v>STD2G26</v>
          </cell>
          <cell r="G1450" t="str">
            <v>EXPRESSO NEPOMUCENO S/A</v>
          </cell>
          <cell r="H1450" t="str">
            <v>NOVA ERA</v>
          </cell>
          <cell r="I1450">
            <v>1</v>
          </cell>
          <cell r="J1450">
            <v>480.21</v>
          </cell>
          <cell r="K1450">
            <v>54.83</v>
          </cell>
          <cell r="L1450">
            <v>570730</v>
          </cell>
        </row>
        <row r="1451">
          <cell r="C1451">
            <v>13006</v>
          </cell>
          <cell r="D1451">
            <v>45692.723611111112</v>
          </cell>
          <cell r="E1451">
            <v>45692.769444444442</v>
          </cell>
          <cell r="F1451" t="str">
            <v>OPP5H48</v>
          </cell>
          <cell r="G1451" t="str">
            <v>EXPRESSO NEPOMUCENO S/A</v>
          </cell>
          <cell r="H1451" t="str">
            <v>NOVA ERA</v>
          </cell>
          <cell r="I1451">
            <v>1</v>
          </cell>
          <cell r="J1451">
            <v>480.17</v>
          </cell>
          <cell r="K1451">
            <v>57.23</v>
          </cell>
          <cell r="L1451">
            <v>570729</v>
          </cell>
        </row>
        <row r="1452">
          <cell r="C1452">
            <v>13007</v>
          </cell>
          <cell r="D1452">
            <v>45694.231944444444</v>
          </cell>
          <cell r="E1452">
            <v>45694.270833333336</v>
          </cell>
          <cell r="F1452" t="str">
            <v>STU8G10</v>
          </cell>
          <cell r="G1452" t="str">
            <v>EXPRESSO NEPOMUCENO S/A</v>
          </cell>
          <cell r="H1452" t="str">
            <v>NOVA ERA</v>
          </cell>
          <cell r="I1452">
            <v>1</v>
          </cell>
          <cell r="J1452">
            <v>480.21</v>
          </cell>
          <cell r="K1452">
            <v>57.6</v>
          </cell>
          <cell r="L1452">
            <v>570746</v>
          </cell>
        </row>
        <row r="1453">
          <cell r="C1453">
            <v>13008</v>
          </cell>
          <cell r="D1453">
            <v>45693.361111111109</v>
          </cell>
          <cell r="E1453">
            <v>45693.393055555556</v>
          </cell>
          <cell r="F1453" t="str">
            <v>STH4B67</v>
          </cell>
          <cell r="G1453" t="str">
            <v>EXPRESSO NEPOMUCENO S/A</v>
          </cell>
          <cell r="H1453" t="str">
            <v>NOVA ERA</v>
          </cell>
          <cell r="I1453">
            <v>1</v>
          </cell>
          <cell r="J1453">
            <v>480.14</v>
          </cell>
          <cell r="K1453">
            <v>61.67</v>
          </cell>
          <cell r="L1453">
            <v>570734</v>
          </cell>
        </row>
        <row r="1454">
          <cell r="C1454">
            <v>13009</v>
          </cell>
          <cell r="D1454">
            <v>45693.344444444447</v>
          </cell>
          <cell r="E1454">
            <v>45693.379861111112</v>
          </cell>
          <cell r="F1454" t="str">
            <v>OPP4A83</v>
          </cell>
          <cell r="G1454" t="str">
            <v>EXPRESSO NEPOMUCENO S/A</v>
          </cell>
          <cell r="H1454" t="str">
            <v>NOVA ERA</v>
          </cell>
          <cell r="I1454">
            <v>2</v>
          </cell>
          <cell r="J1454">
            <v>448.49</v>
          </cell>
          <cell r="K1454">
            <v>59.02</v>
          </cell>
          <cell r="L1454">
            <v>570735</v>
          </cell>
        </row>
        <row r="1455">
          <cell r="C1455">
            <v>13010</v>
          </cell>
          <cell r="D1455">
            <v>45693.168749999997</v>
          </cell>
          <cell r="E1455">
            <v>45693.213888888888</v>
          </cell>
          <cell r="F1455" t="str">
            <v>SWW6I54</v>
          </cell>
          <cell r="G1455" t="str">
            <v>EXPRESSO NEPOMUCENO S/A</v>
          </cell>
          <cell r="H1455" t="str">
            <v>NOVA ERA</v>
          </cell>
          <cell r="I1455">
            <v>1</v>
          </cell>
          <cell r="J1455">
            <v>480.25</v>
          </cell>
          <cell r="K1455">
            <v>58.72</v>
          </cell>
          <cell r="L1455">
            <v>570736</v>
          </cell>
        </row>
        <row r="1456">
          <cell r="C1456">
            <v>13011</v>
          </cell>
          <cell r="D1456">
            <v>45693.490277777775</v>
          </cell>
          <cell r="E1456">
            <v>45693.515277777777</v>
          </cell>
          <cell r="F1456" t="str">
            <v>OPP4A93</v>
          </cell>
          <cell r="G1456" t="str">
            <v>EXPRESSO NEPOMUCENO S/A</v>
          </cell>
          <cell r="H1456" t="str">
            <v>NOVA ERA</v>
          </cell>
          <cell r="I1456">
            <v>2</v>
          </cell>
          <cell r="J1456">
            <v>448.47</v>
          </cell>
          <cell r="K1456">
            <v>57.73</v>
          </cell>
          <cell r="L1456">
            <v>570747</v>
          </cell>
        </row>
        <row r="1457">
          <cell r="C1457">
            <v>13012</v>
          </cell>
          <cell r="D1457">
            <v>45694.155555555553</v>
          </cell>
          <cell r="E1457">
            <v>45694.196527777778</v>
          </cell>
          <cell r="F1457" t="str">
            <v>OPP5H70</v>
          </cell>
          <cell r="G1457" t="str">
            <v>EXPRESSO NEPOMUCENO S/A</v>
          </cell>
          <cell r="H1457" t="str">
            <v>NOVA ERA</v>
          </cell>
          <cell r="I1457">
            <v>2</v>
          </cell>
          <cell r="J1457">
            <v>448.4</v>
          </cell>
          <cell r="K1457">
            <v>57.27</v>
          </cell>
          <cell r="L1457">
            <v>570753</v>
          </cell>
        </row>
        <row r="1458">
          <cell r="C1458">
            <v>13013</v>
          </cell>
          <cell r="D1458">
            <v>45694.250694444447</v>
          </cell>
          <cell r="E1458">
            <v>45694.258333333331</v>
          </cell>
          <cell r="F1458" t="str">
            <v>BWJ8J24</v>
          </cell>
          <cell r="G1458" t="str">
            <v>EXPRESSO NEPOMUCENO S/A</v>
          </cell>
          <cell r="H1458" t="str">
            <v>NOVA ERA</v>
          </cell>
          <cell r="I1458">
            <v>2</v>
          </cell>
          <cell r="J1458">
            <v>448.37</v>
          </cell>
          <cell r="K1458">
            <v>57.14</v>
          </cell>
          <cell r="L1458">
            <v>570878</v>
          </cell>
        </row>
        <row r="1459">
          <cell r="C1459">
            <v>13014</v>
          </cell>
          <cell r="D1459">
            <v>45690.314583333333</v>
          </cell>
          <cell r="E1459">
            <v>45690.367361111108</v>
          </cell>
          <cell r="F1459" t="str">
            <v>STO6D65</v>
          </cell>
          <cell r="G1459" t="str">
            <v>EXPRESSO OLSEN TRANSPORTES RODOVIÁRIOS DE CARGAS LTDA</v>
          </cell>
          <cell r="H1459" t="str">
            <v>NOVA ERA</v>
          </cell>
          <cell r="I1459">
            <v>12</v>
          </cell>
          <cell r="J1459">
            <v>477.51</v>
          </cell>
          <cell r="K1459">
            <v>65.13</v>
          </cell>
          <cell r="L1459">
            <v>570669</v>
          </cell>
        </row>
        <row r="1460">
          <cell r="C1460">
            <v>13015</v>
          </cell>
          <cell r="D1460">
            <v>45690.373611111114</v>
          </cell>
          <cell r="E1460">
            <v>45690.417361111111</v>
          </cell>
          <cell r="F1460" t="str">
            <v>RYI9E47</v>
          </cell>
          <cell r="G1460" t="str">
            <v>EXPRESSO OLSEN TRANSPORTES RODOVIÁRIOS DE CARGAS LTDA</v>
          </cell>
          <cell r="H1460" t="str">
            <v>NOVA ERA</v>
          </cell>
          <cell r="I1460">
            <v>13</v>
          </cell>
          <cell r="J1460">
            <v>470.45</v>
          </cell>
          <cell r="K1460">
            <v>66</v>
          </cell>
          <cell r="L1460">
            <v>570674</v>
          </cell>
        </row>
        <row r="1461">
          <cell r="C1461">
            <v>13016</v>
          </cell>
          <cell r="D1461">
            <v>45690.060416666667</v>
          </cell>
          <cell r="E1461">
            <v>45690.087500000001</v>
          </cell>
          <cell r="F1461" t="str">
            <v>RYK2G95</v>
          </cell>
          <cell r="G1461" t="str">
            <v>EXPRESSO OLSEN TRANSPORTES RODOVIÁRIOS DE CARGAS LTDA</v>
          </cell>
          <cell r="H1461" t="str">
            <v>NOVA ERA</v>
          </cell>
          <cell r="I1461">
            <v>12</v>
          </cell>
          <cell r="J1461">
            <v>477.5</v>
          </cell>
          <cell r="K1461">
            <v>60.88</v>
          </cell>
          <cell r="L1461">
            <v>570666</v>
          </cell>
        </row>
        <row r="1462">
          <cell r="C1462">
            <v>13017</v>
          </cell>
          <cell r="D1462">
            <v>45690.892361111109</v>
          </cell>
          <cell r="E1462">
            <v>45690.893055555556</v>
          </cell>
          <cell r="F1462" t="str">
            <v>RYS5F16</v>
          </cell>
          <cell r="G1462" t="str">
            <v>EXPRESSO OLSEN TRANSPORTES RODOVIÁRIOS DE CARGAS LTDA</v>
          </cell>
          <cell r="H1462" t="str">
            <v>NOVA ERA</v>
          </cell>
          <cell r="I1462">
            <v>12</v>
          </cell>
          <cell r="J1462">
            <v>477.44</v>
          </cell>
          <cell r="K1462">
            <v>62.27</v>
          </cell>
          <cell r="L1462">
            <v>570709</v>
          </cell>
        </row>
        <row r="1463">
          <cell r="C1463">
            <v>13018</v>
          </cell>
          <cell r="D1463">
            <v>45690.34375</v>
          </cell>
          <cell r="E1463">
            <v>45690.383333333331</v>
          </cell>
          <cell r="F1463" t="str">
            <v>SWS6G59</v>
          </cell>
          <cell r="G1463" t="str">
            <v>EXPRESSO OLSEN TRANSPORTES RODOVIÁRIOS DE CARGAS LTDA</v>
          </cell>
          <cell r="H1463" t="str">
            <v>NOVA ERA</v>
          </cell>
          <cell r="I1463">
            <v>12</v>
          </cell>
          <cell r="J1463">
            <v>477.63</v>
          </cell>
          <cell r="K1463">
            <v>66.62</v>
          </cell>
          <cell r="L1463">
            <v>570673</v>
          </cell>
        </row>
        <row r="1464">
          <cell r="C1464">
            <v>13019</v>
          </cell>
          <cell r="D1464">
            <v>45690.381249999999</v>
          </cell>
          <cell r="E1464">
            <v>45690.523611111108</v>
          </cell>
          <cell r="F1464" t="str">
            <v>RYS5G96</v>
          </cell>
          <cell r="G1464" t="str">
            <v>EXPRESSO OLSEN TRANSPORTES RODOVIÁRIOS DE CARGAS LTDA</v>
          </cell>
          <cell r="H1464" t="str">
            <v>NOVA ERA</v>
          </cell>
          <cell r="I1464">
            <v>12</v>
          </cell>
          <cell r="J1464">
            <v>477.59</v>
          </cell>
          <cell r="K1464">
            <v>60.24</v>
          </cell>
          <cell r="L1464">
            <v>570676</v>
          </cell>
        </row>
        <row r="1465">
          <cell r="C1465">
            <v>13020</v>
          </cell>
          <cell r="D1465">
            <v>45691.490277777775</v>
          </cell>
          <cell r="E1465">
            <v>45691.520833333336</v>
          </cell>
          <cell r="F1465" t="str">
            <v>EEV5F21</v>
          </cell>
          <cell r="G1465" t="str">
            <v>EXPRESSO OLSEN TRANSPORTES RODOVIÁRIOS DE CARGAS LTDA</v>
          </cell>
          <cell r="H1465" t="str">
            <v>NOVA ERA</v>
          </cell>
          <cell r="I1465">
            <v>12</v>
          </cell>
          <cell r="J1465">
            <v>477.55</v>
          </cell>
          <cell r="K1465">
            <v>59.03</v>
          </cell>
          <cell r="L1465">
            <v>570748</v>
          </cell>
        </row>
        <row r="1466">
          <cell r="C1466">
            <v>13021</v>
          </cell>
          <cell r="D1466">
            <v>45690.318749999999</v>
          </cell>
          <cell r="E1466">
            <v>45690.32708333333</v>
          </cell>
          <cell r="F1466" t="str">
            <v>ELT0D91</v>
          </cell>
          <cell r="G1466" t="str">
            <v>EXPRESSO OLSEN TRANSPORTES RODOVIÁRIOS DE CARGAS LTDA</v>
          </cell>
          <cell r="H1466" t="str">
            <v>NOVA ERA</v>
          </cell>
          <cell r="I1466">
            <v>13</v>
          </cell>
          <cell r="J1466">
            <v>470.44</v>
          </cell>
          <cell r="K1466">
            <v>58.35</v>
          </cell>
          <cell r="L1466">
            <v>570670</v>
          </cell>
        </row>
        <row r="1467">
          <cell r="C1467">
            <v>13022</v>
          </cell>
          <cell r="D1467">
            <v>45690.382638888892</v>
          </cell>
          <cell r="E1467">
            <v>45690.413194444445</v>
          </cell>
          <cell r="F1467" t="str">
            <v>ELT0B92</v>
          </cell>
          <cell r="G1467" t="str">
            <v>EXPRESSO OLSEN TRANSPORTES RODOVIÁRIOS DE CARGAS LTDA</v>
          </cell>
          <cell r="H1467" t="str">
            <v>NOVA ERA</v>
          </cell>
          <cell r="I1467">
            <v>12</v>
          </cell>
          <cell r="J1467">
            <v>477.59</v>
          </cell>
          <cell r="K1467">
            <v>63.8</v>
          </cell>
          <cell r="L1467">
            <v>570675</v>
          </cell>
        </row>
        <row r="1468">
          <cell r="C1468">
            <v>13034</v>
          </cell>
          <cell r="D1468">
            <v>45693.752083333333</v>
          </cell>
          <cell r="E1468">
            <v>45693.792361111111</v>
          </cell>
          <cell r="F1468" t="str">
            <v>SWS6G59</v>
          </cell>
          <cell r="G1468" t="str">
            <v>EXPRESSO OLSEN TRANSPORTES RODOVIÁRIOS DE CARGAS LTDA</v>
          </cell>
          <cell r="H1468" t="str">
            <v>NOVA ERA</v>
          </cell>
          <cell r="I1468">
            <v>1</v>
          </cell>
          <cell r="J1468">
            <v>480.07</v>
          </cell>
          <cell r="K1468">
            <v>60.97</v>
          </cell>
          <cell r="L1468">
            <v>570863</v>
          </cell>
        </row>
        <row r="1469">
          <cell r="C1469">
            <v>13035</v>
          </cell>
          <cell r="D1469">
            <v>45693.570833333331</v>
          </cell>
          <cell r="E1469">
            <v>45693.626388888886</v>
          </cell>
          <cell r="F1469" t="str">
            <v>STO6D65</v>
          </cell>
          <cell r="G1469" t="str">
            <v>EXPRESSO OLSEN TRANSPORTES RODOVIÁRIOS DE CARGAS LTDA</v>
          </cell>
          <cell r="H1469" t="str">
            <v>NOVA ERA</v>
          </cell>
          <cell r="I1469">
            <v>2</v>
          </cell>
          <cell r="J1469">
            <v>448.37</v>
          </cell>
          <cell r="K1469">
            <v>55.2</v>
          </cell>
          <cell r="L1469">
            <v>570849</v>
          </cell>
        </row>
        <row r="1470">
          <cell r="C1470">
            <v>13036</v>
          </cell>
          <cell r="D1470">
            <v>45693.941666666666</v>
          </cell>
          <cell r="E1470">
            <v>45694.03402777778</v>
          </cell>
          <cell r="F1470" t="str">
            <v>ELT0D91</v>
          </cell>
          <cell r="G1470" t="str">
            <v>EXPRESSO OLSEN TRANSPORTES RODOVIÁRIOS DE CARGAS LTDA</v>
          </cell>
          <cell r="H1470" t="str">
            <v>NOVA ERA</v>
          </cell>
          <cell r="I1470">
            <v>1</v>
          </cell>
          <cell r="J1470">
            <v>480.22</v>
          </cell>
          <cell r="K1470">
            <v>51.06</v>
          </cell>
          <cell r="L1470">
            <v>570871</v>
          </cell>
        </row>
        <row r="1471">
          <cell r="C1471">
            <v>13037</v>
          </cell>
          <cell r="D1471">
            <v>45693.984027777777</v>
          </cell>
          <cell r="E1471">
            <v>45694.029166666667</v>
          </cell>
          <cell r="F1471" t="str">
            <v>RYS5C07</v>
          </cell>
          <cell r="G1471" t="str">
            <v>EXPRESSO OLSEN TRANSPORTES RODOVIÁRIOS DE CARGAS LTDA</v>
          </cell>
          <cell r="H1471" t="str">
            <v>NOVA ERA</v>
          </cell>
          <cell r="I1471">
            <v>2</v>
          </cell>
          <cell r="J1471">
            <v>448.43</v>
          </cell>
          <cell r="K1471">
            <v>54.39</v>
          </cell>
          <cell r="L1471">
            <v>570874</v>
          </cell>
        </row>
        <row r="1472">
          <cell r="C1472">
            <v>13038</v>
          </cell>
          <cell r="D1472">
            <v>45693.900694444441</v>
          </cell>
          <cell r="E1472">
            <v>45693.911111111112</v>
          </cell>
          <cell r="F1472" t="str">
            <v>RYS5G96</v>
          </cell>
          <cell r="G1472" t="str">
            <v>EXPRESSO OLSEN TRANSPORTES RODOVIÁRIOS DE CARGAS LTDA</v>
          </cell>
          <cell r="H1472" t="str">
            <v>NOVA ERA</v>
          </cell>
          <cell r="I1472">
            <v>1</v>
          </cell>
          <cell r="J1472">
            <v>480.11</v>
          </cell>
          <cell r="K1472">
            <v>56.57</v>
          </cell>
          <cell r="L1472">
            <v>570868</v>
          </cell>
        </row>
        <row r="1473">
          <cell r="C1473">
            <v>13039</v>
          </cell>
          <cell r="D1473">
            <v>45694.462500000001</v>
          </cell>
          <cell r="E1473">
            <v>45694.463888888888</v>
          </cell>
          <cell r="F1473" t="str">
            <v>RYJ4F25</v>
          </cell>
          <cell r="G1473" t="str">
            <v>EXPRESSO OLSEN TRANSPORTES RODOVIÁRIOS DE CARGAS LTDA</v>
          </cell>
          <cell r="H1473" t="str">
            <v>NOVA ERA</v>
          </cell>
          <cell r="I1473">
            <v>1</v>
          </cell>
          <cell r="J1473">
            <v>480.22</v>
          </cell>
          <cell r="K1473">
            <v>58.89</v>
          </cell>
          <cell r="L1473">
            <v>570888</v>
          </cell>
        </row>
        <row r="1474">
          <cell r="C1474">
            <v>13040</v>
          </cell>
          <cell r="D1474">
            <v>45694.554166666669</v>
          </cell>
          <cell r="E1474">
            <v>45694.604861111111</v>
          </cell>
          <cell r="F1474" t="str">
            <v>FUR0I72</v>
          </cell>
          <cell r="G1474" t="str">
            <v>EXPRESSO OLSEN TRANSPORTES RODOVIÁRIOS DE CARGAS LTDA</v>
          </cell>
          <cell r="H1474" t="str">
            <v>NOVA ERA</v>
          </cell>
          <cell r="I1474">
            <v>1</v>
          </cell>
          <cell r="J1474">
            <v>480.11</v>
          </cell>
          <cell r="K1474">
            <v>63.61</v>
          </cell>
          <cell r="L1474">
            <v>570903</v>
          </cell>
        </row>
        <row r="1475">
          <cell r="C1475">
            <v>13041</v>
          </cell>
          <cell r="D1475">
            <v>45691.494444444441</v>
          </cell>
          <cell r="E1475">
            <v>45691.521527777775</v>
          </cell>
          <cell r="F1475" t="str">
            <v>SUL6J90</v>
          </cell>
          <cell r="G1475" t="str">
            <v>EXPRESSO OLSEN TRANSPORTES RODOVIÁRIOS DE CARGAS LTDA</v>
          </cell>
          <cell r="H1475" t="str">
            <v>NOVA ERA</v>
          </cell>
          <cell r="I1475">
            <v>12</v>
          </cell>
          <cell r="J1475">
            <v>477.44</v>
          </cell>
          <cell r="K1475">
            <v>61.39</v>
          </cell>
          <cell r="L1475">
            <v>570749</v>
          </cell>
        </row>
        <row r="1476">
          <cell r="C1476">
            <v>13042</v>
          </cell>
          <cell r="D1476">
            <v>45691.758333333331</v>
          </cell>
          <cell r="E1476">
            <v>45691.787499999999</v>
          </cell>
          <cell r="F1476" t="str">
            <v>RYK2G95</v>
          </cell>
          <cell r="G1476" t="str">
            <v>EXPRESSO OLSEN TRANSPORTES RODOVIÁRIOS DE CARGAS LTDA</v>
          </cell>
          <cell r="H1476" t="str">
            <v>NOVA ERA</v>
          </cell>
          <cell r="I1476">
            <v>12</v>
          </cell>
          <cell r="J1476">
            <v>477.47</v>
          </cell>
          <cell r="K1476">
            <v>61.47</v>
          </cell>
          <cell r="L1476">
            <v>570758</v>
          </cell>
        </row>
        <row r="1477">
          <cell r="C1477">
            <v>13043</v>
          </cell>
          <cell r="D1477">
            <v>45692.056250000001</v>
          </cell>
          <cell r="E1477">
            <v>45692.104166666664</v>
          </cell>
          <cell r="F1477" t="str">
            <v>SWS6G59</v>
          </cell>
          <cell r="G1477" t="str">
            <v>EXPRESSO OLSEN TRANSPORTES RODOVIÁRIOS DE CARGAS LTDA</v>
          </cell>
          <cell r="H1477" t="str">
            <v>NOVA ERA</v>
          </cell>
          <cell r="I1477">
            <v>12</v>
          </cell>
          <cell r="J1477">
            <v>477.55</v>
          </cell>
          <cell r="K1477">
            <v>49.23</v>
          </cell>
          <cell r="L1477">
            <v>570775</v>
          </cell>
        </row>
        <row r="1478">
          <cell r="C1478">
            <v>13044</v>
          </cell>
          <cell r="D1478">
            <v>45691.968055555553</v>
          </cell>
          <cell r="E1478">
            <v>45692.01666666667</v>
          </cell>
          <cell r="F1478" t="str">
            <v>STO6D65</v>
          </cell>
          <cell r="G1478" t="str">
            <v>EXPRESSO OLSEN TRANSPORTES RODOVIÁRIOS DE CARGAS LTDA</v>
          </cell>
          <cell r="H1478" t="str">
            <v>NOVA ERA</v>
          </cell>
          <cell r="I1478">
            <v>12</v>
          </cell>
          <cell r="J1478">
            <v>477.48</v>
          </cell>
          <cell r="K1478">
            <v>59.96</v>
          </cell>
          <cell r="L1478">
            <v>570773</v>
          </cell>
        </row>
        <row r="1479">
          <cell r="C1479">
            <v>13045</v>
          </cell>
          <cell r="D1479">
            <v>45692.052777777775</v>
          </cell>
          <cell r="E1479">
            <v>45692.089583333334</v>
          </cell>
          <cell r="F1479" t="str">
            <v>RYS5G96</v>
          </cell>
          <cell r="G1479" t="str">
            <v>EXPRESSO OLSEN TRANSPORTES RODOVIÁRIOS DE CARGAS LTDA</v>
          </cell>
          <cell r="H1479" t="str">
            <v>NOVA ERA</v>
          </cell>
          <cell r="I1479">
            <v>1</v>
          </cell>
          <cell r="J1479">
            <v>480.25</v>
          </cell>
          <cell r="K1479">
            <v>61.01</v>
          </cell>
          <cell r="L1479">
            <v>570779</v>
          </cell>
        </row>
        <row r="1480">
          <cell r="C1480">
            <v>13046</v>
          </cell>
          <cell r="D1480">
            <v>45692.058333333334</v>
          </cell>
          <cell r="E1480">
            <v>45692.087500000001</v>
          </cell>
          <cell r="F1480" t="str">
            <v>ELT0D91</v>
          </cell>
          <cell r="G1480" t="str">
            <v>EXPRESSO OLSEN TRANSPORTES RODOVIÁRIOS DE CARGAS LTDA</v>
          </cell>
          <cell r="H1480" t="str">
            <v>NOVA ERA</v>
          </cell>
          <cell r="I1480">
            <v>12</v>
          </cell>
          <cell r="J1480">
            <v>477.52</v>
          </cell>
          <cell r="K1480">
            <v>50.49</v>
          </cell>
          <cell r="L1480">
            <v>570776</v>
          </cell>
        </row>
        <row r="1481">
          <cell r="C1481">
            <v>13047</v>
          </cell>
          <cell r="D1481">
            <v>45692.347916666666</v>
          </cell>
          <cell r="E1481">
            <v>45692.375694444447</v>
          </cell>
          <cell r="F1481" t="str">
            <v>FUR0I72</v>
          </cell>
          <cell r="G1481" t="str">
            <v>EXPRESSO OLSEN TRANSPORTES RODOVIÁRIOS DE CARGAS LTDA</v>
          </cell>
          <cell r="H1481" t="str">
            <v>NOVA ERA</v>
          </cell>
          <cell r="I1481">
            <v>12</v>
          </cell>
          <cell r="J1481">
            <v>477.61</v>
          </cell>
          <cell r="K1481">
            <v>57.39</v>
          </cell>
          <cell r="L1481">
            <v>570792</v>
          </cell>
        </row>
        <row r="1482">
          <cell r="C1482">
            <v>13048</v>
          </cell>
          <cell r="D1482">
            <v>45692.05972222222</v>
          </cell>
          <cell r="E1482">
            <v>45692.122916666667</v>
          </cell>
          <cell r="F1482" t="str">
            <v>ELT0B92</v>
          </cell>
          <cell r="G1482" t="str">
            <v>EXPRESSO OLSEN TRANSPORTES RODOVIÁRIOS DE CARGAS LTDA</v>
          </cell>
          <cell r="H1482" t="str">
            <v>NOVA ERA</v>
          </cell>
          <cell r="I1482">
            <v>12</v>
          </cell>
          <cell r="J1482">
            <v>477.5</v>
          </cell>
          <cell r="K1482">
            <v>50.22</v>
          </cell>
          <cell r="L1482">
            <v>570777</v>
          </cell>
        </row>
        <row r="1483">
          <cell r="C1483">
            <v>13049</v>
          </cell>
          <cell r="D1483">
            <v>45693.374305555553</v>
          </cell>
          <cell r="E1483">
            <v>45693.390277777777</v>
          </cell>
          <cell r="F1483" t="str">
            <v>SUL6J90</v>
          </cell>
          <cell r="G1483" t="str">
            <v>EXPRESSO OLSEN TRANSPORTES RODOVIÁRIOS DE CARGAS LTDA</v>
          </cell>
          <cell r="H1483" t="str">
            <v>NOVA ERA</v>
          </cell>
          <cell r="I1483">
            <v>2</v>
          </cell>
          <cell r="J1483">
            <v>448.37</v>
          </cell>
          <cell r="K1483">
            <v>64.3</v>
          </cell>
          <cell r="L1483">
            <v>570843</v>
          </cell>
        </row>
        <row r="1484">
          <cell r="C1484">
            <v>13050</v>
          </cell>
          <cell r="D1484">
            <v>45692.05972222222</v>
          </cell>
          <cell r="E1484">
            <v>45692.206250000003</v>
          </cell>
          <cell r="F1484" t="str">
            <v>RYI9E47</v>
          </cell>
          <cell r="G1484" t="str">
            <v>EXPRESSO OLSEN TRANSPORTES RODOVIÁRIOS DE CARGAS LTDA</v>
          </cell>
          <cell r="H1484" t="str">
            <v>NOVA ERA</v>
          </cell>
          <cell r="I1484">
            <v>12</v>
          </cell>
          <cell r="J1484">
            <v>477.45</v>
          </cell>
          <cell r="K1484">
            <v>47.9</v>
          </cell>
          <cell r="L1484">
            <v>570778</v>
          </cell>
        </row>
        <row r="1485">
          <cell r="C1485">
            <v>13051</v>
          </cell>
          <cell r="D1485">
            <v>45693.28402777778</v>
          </cell>
          <cell r="E1485">
            <v>45693.286805555559</v>
          </cell>
          <cell r="F1485" t="str">
            <v>RYS5F16</v>
          </cell>
          <cell r="G1485" t="str">
            <v>EXPRESSO OLSEN TRANSPORTES RODOVIÁRIOS DE CARGAS LTDA</v>
          </cell>
          <cell r="H1485" t="str">
            <v>NOVA ERA</v>
          </cell>
          <cell r="I1485">
            <v>1</v>
          </cell>
          <cell r="J1485">
            <v>480.18</v>
          </cell>
          <cell r="K1485">
            <v>57.27</v>
          </cell>
          <cell r="L1485">
            <v>570839</v>
          </cell>
        </row>
        <row r="1486">
          <cell r="C1486">
            <v>13052</v>
          </cell>
          <cell r="D1486">
            <v>45693.303472222222</v>
          </cell>
          <cell r="E1486">
            <v>45693.322222222225</v>
          </cell>
          <cell r="F1486" t="str">
            <v>SUX9C68</v>
          </cell>
          <cell r="G1486" t="str">
            <v>EXPRESSO OLSEN TRANSPORTES RODOVIÁRIOS DE CARGAS LTDA</v>
          </cell>
          <cell r="H1486" t="str">
            <v>NOVA ERA</v>
          </cell>
          <cell r="I1486">
            <v>1</v>
          </cell>
          <cell r="J1486">
            <v>480.17</v>
          </cell>
          <cell r="K1486">
            <v>60.5</v>
          </cell>
          <cell r="L1486">
            <v>570841</v>
          </cell>
        </row>
        <row r="1487">
          <cell r="C1487">
            <v>13053</v>
          </cell>
          <cell r="D1487">
            <v>45693.745138888888</v>
          </cell>
          <cell r="E1487">
            <v>45693.779166666667</v>
          </cell>
          <cell r="F1487" t="str">
            <v>SUA2I07</v>
          </cell>
          <cell r="G1487" t="str">
            <v>EXPRESSO OLSEN TRANSPORTES RODOVIÁRIOS DE CARGAS LTDA</v>
          </cell>
          <cell r="H1487" t="str">
            <v>NOVA ERA</v>
          </cell>
          <cell r="I1487">
            <v>1</v>
          </cell>
          <cell r="J1487">
            <v>480.1</v>
          </cell>
          <cell r="K1487">
            <v>58.78</v>
          </cell>
          <cell r="L1487">
            <v>570862</v>
          </cell>
        </row>
        <row r="1488">
          <cell r="C1488">
            <v>13054</v>
          </cell>
          <cell r="D1488">
            <v>45693.65</v>
          </cell>
          <cell r="E1488">
            <v>45693.672222222223</v>
          </cell>
          <cell r="F1488" t="str">
            <v>RYK2G95</v>
          </cell>
          <cell r="G1488" t="str">
            <v>EXPRESSO OLSEN TRANSPORTES RODOVIÁRIOS DE CARGAS LTDA</v>
          </cell>
          <cell r="H1488" t="str">
            <v>NOVA ERA</v>
          </cell>
          <cell r="I1488">
            <v>1</v>
          </cell>
          <cell r="J1488">
            <v>480.15</v>
          </cell>
          <cell r="K1488">
            <v>54.4</v>
          </cell>
          <cell r="L1488">
            <v>570851</v>
          </cell>
        </row>
        <row r="1489">
          <cell r="C1489">
            <v>13055</v>
          </cell>
          <cell r="D1489">
            <v>45693.810416666667</v>
          </cell>
          <cell r="E1489">
            <v>45693.887499999997</v>
          </cell>
          <cell r="F1489" t="str">
            <v>RYR3E46</v>
          </cell>
          <cell r="G1489" t="str">
            <v>EXPRESSO OLSEN TRANSPORTES RODOVIÁRIOS DE CARGAS LTDA</v>
          </cell>
          <cell r="H1489" t="str">
            <v>NOVA ERA</v>
          </cell>
          <cell r="I1489">
            <v>2</v>
          </cell>
          <cell r="J1489">
            <v>448.45</v>
          </cell>
          <cell r="K1489">
            <v>56.55</v>
          </cell>
          <cell r="L1489">
            <v>570866</v>
          </cell>
        </row>
        <row r="1490">
          <cell r="C1490">
            <v>13056</v>
          </cell>
          <cell r="D1490">
            <v>45693.902083333334</v>
          </cell>
          <cell r="E1490">
            <v>45693.915277777778</v>
          </cell>
          <cell r="F1490" t="str">
            <v>ELT0B92</v>
          </cell>
          <cell r="G1490" t="str">
            <v>EXPRESSO OLSEN TRANSPORTES RODOVIÁRIOS DE CARGAS LTDA</v>
          </cell>
          <cell r="H1490" t="str">
            <v>NOVA ERA</v>
          </cell>
          <cell r="I1490">
            <v>1</v>
          </cell>
          <cell r="J1490">
            <v>480.18</v>
          </cell>
          <cell r="K1490">
            <v>60.29</v>
          </cell>
          <cell r="L1490">
            <v>570869</v>
          </cell>
        </row>
        <row r="1491">
          <cell r="C1491">
            <v>13057</v>
          </cell>
          <cell r="D1491">
            <v>45693.966666666667</v>
          </cell>
          <cell r="E1491">
            <v>45693.97152777778</v>
          </cell>
          <cell r="F1491" t="str">
            <v>RYI9E47</v>
          </cell>
          <cell r="G1491" t="str">
            <v>EXPRESSO OLSEN TRANSPORTES RODOVIÁRIOS DE CARGAS LTDA</v>
          </cell>
          <cell r="H1491" t="str">
            <v>NOVA ERA</v>
          </cell>
          <cell r="I1491">
            <v>2</v>
          </cell>
          <cell r="J1491">
            <v>448.38</v>
          </cell>
          <cell r="K1491">
            <v>53.08</v>
          </cell>
          <cell r="L1491">
            <v>570873</v>
          </cell>
        </row>
        <row r="1492">
          <cell r="C1492">
            <v>13058</v>
          </cell>
          <cell r="D1492">
            <v>45701.438194444447</v>
          </cell>
          <cell r="E1492">
            <v>45701.520833333336</v>
          </cell>
          <cell r="F1492" t="str">
            <v>ELT0B92</v>
          </cell>
          <cell r="G1492" t="str">
            <v>EXPRESSO OLSEN TRANSPORTES RODOVIÁRIOS DE CARGAS LTDA</v>
          </cell>
          <cell r="H1492" t="str">
            <v>JACURUTU</v>
          </cell>
          <cell r="I1492">
            <v>165</v>
          </cell>
          <cell r="J1492">
            <v>456.07</v>
          </cell>
          <cell r="K1492">
            <v>56.79</v>
          </cell>
          <cell r="L1492">
            <v>5778053</v>
          </cell>
        </row>
        <row r="1493">
          <cell r="C1493">
            <v>13060</v>
          </cell>
          <cell r="D1493">
            <v>45693.379166666666</v>
          </cell>
          <cell r="E1493">
            <v>45693.40625</v>
          </cell>
          <cell r="F1493" t="str">
            <v>GBP9C31</v>
          </cell>
          <cell r="G1493" t="str">
            <v>EUCLIDES R GARBUIO TRANSPORTES LTDA</v>
          </cell>
          <cell r="H1493" t="str">
            <v>NOVA ERA</v>
          </cell>
          <cell r="I1493">
            <v>1</v>
          </cell>
          <cell r="J1493">
            <v>480.18</v>
          </cell>
          <cell r="K1493">
            <v>59.29</v>
          </cell>
          <cell r="L1493">
            <v>570814</v>
          </cell>
        </row>
        <row r="1494">
          <cell r="C1494">
            <v>13061</v>
          </cell>
          <cell r="D1494">
            <v>45693.286805555559</v>
          </cell>
          <cell r="E1494">
            <v>45693.301388888889</v>
          </cell>
          <cell r="F1494" t="str">
            <v>PZB0F56</v>
          </cell>
          <cell r="G1494" t="str">
            <v>EUCLIDES R GARBUIO TRANSPORTES LTDA</v>
          </cell>
          <cell r="H1494" t="str">
            <v>NOVA ERA</v>
          </cell>
          <cell r="I1494">
            <v>1</v>
          </cell>
          <cell r="J1494">
            <v>480.05</v>
          </cell>
          <cell r="K1494">
            <v>59.91</v>
          </cell>
          <cell r="L1494">
            <v>570840</v>
          </cell>
        </row>
        <row r="1495">
          <cell r="C1495">
            <v>13062</v>
          </cell>
          <cell r="D1495">
            <v>45693.423611111109</v>
          </cell>
          <cell r="E1495">
            <v>45693.439583333333</v>
          </cell>
          <cell r="F1495" t="str">
            <v>SYD4C58</v>
          </cell>
          <cell r="G1495" t="str">
            <v>EUCLIDES R GARBUIO TRANSPORTES LTDA</v>
          </cell>
          <cell r="H1495" t="str">
            <v>NOVA ERA</v>
          </cell>
          <cell r="I1495">
            <v>1</v>
          </cell>
          <cell r="J1495">
            <v>480.14</v>
          </cell>
          <cell r="K1495">
            <v>57.65</v>
          </cell>
          <cell r="L1495">
            <v>570844</v>
          </cell>
        </row>
        <row r="1496">
          <cell r="C1496">
            <v>13063</v>
          </cell>
          <cell r="D1496">
            <v>45693.779861111114</v>
          </cell>
          <cell r="E1496">
            <v>45693.824999999997</v>
          </cell>
          <cell r="F1496" t="str">
            <v>SIY0C29</v>
          </cell>
          <cell r="G1496" t="str">
            <v>EUCLIDES R GARBUIO TRANSPORTES LTDA</v>
          </cell>
          <cell r="H1496" t="str">
            <v>NOVA ERA</v>
          </cell>
          <cell r="I1496">
            <v>2</v>
          </cell>
          <cell r="J1496">
            <v>448.37</v>
          </cell>
          <cell r="K1496">
            <v>61.78</v>
          </cell>
          <cell r="L1496">
            <v>570822</v>
          </cell>
        </row>
        <row r="1497">
          <cell r="C1497">
            <v>13064</v>
          </cell>
          <cell r="D1497">
            <v>45693.783333333333</v>
          </cell>
          <cell r="E1497">
            <v>45693.793055555558</v>
          </cell>
          <cell r="F1497" t="str">
            <v>SIY0C21</v>
          </cell>
          <cell r="G1497" t="str">
            <v>EUCLIDES R GARBUIO TRANSPORTES LTDA</v>
          </cell>
          <cell r="H1497" t="str">
            <v>NOVA ERA</v>
          </cell>
          <cell r="I1497">
            <v>1</v>
          </cell>
          <cell r="J1497">
            <v>480.1</v>
          </cell>
          <cell r="K1497">
            <v>63.82</v>
          </cell>
          <cell r="L1497">
            <v>570864</v>
          </cell>
        </row>
        <row r="1498">
          <cell r="C1498">
            <v>13065</v>
          </cell>
          <cell r="D1498">
            <v>45693.440972222219</v>
          </cell>
          <cell r="E1498">
            <v>45693.493750000001</v>
          </cell>
          <cell r="F1498" t="str">
            <v>PZB0F50</v>
          </cell>
          <cell r="G1498" t="str">
            <v>EUCLIDES R GARBUIO TRANSPORTES LTDA</v>
          </cell>
          <cell r="H1498" t="str">
            <v>NOVA ERA</v>
          </cell>
          <cell r="I1498">
            <v>1</v>
          </cell>
          <cell r="J1498">
            <v>480.25</v>
          </cell>
          <cell r="K1498">
            <v>61.26</v>
          </cell>
          <cell r="L1498">
            <v>570815</v>
          </cell>
        </row>
        <row r="1499">
          <cell r="C1499">
            <v>13066</v>
          </cell>
          <cell r="D1499">
            <v>45693.49722222222</v>
          </cell>
          <cell r="E1499">
            <v>45693.533333333333</v>
          </cell>
          <cell r="F1499" t="str">
            <v>SJA5D91</v>
          </cell>
          <cell r="G1499" t="str">
            <v>EUCLIDES R GARBUIO TRANSPORTES LTDA</v>
          </cell>
          <cell r="H1499" t="str">
            <v>NOVA ERA</v>
          </cell>
          <cell r="I1499">
            <v>1</v>
          </cell>
          <cell r="J1499">
            <v>480.07</v>
          </cell>
          <cell r="K1499">
            <v>69.510000000000005</v>
          </cell>
          <cell r="L1499">
            <v>570813</v>
          </cell>
        </row>
        <row r="1500">
          <cell r="C1500">
            <v>13067</v>
          </cell>
          <cell r="D1500">
            <v>45693.693749999999</v>
          </cell>
          <cell r="E1500">
            <v>45693.715277777781</v>
          </cell>
          <cell r="F1500" t="str">
            <v>SJE7G39</v>
          </cell>
          <cell r="G1500" t="str">
            <v>EUCLIDES R GARBUIO TRANSPORTES LTDA</v>
          </cell>
          <cell r="H1500" t="str">
            <v>NOVA ERA</v>
          </cell>
          <cell r="I1500">
            <v>1</v>
          </cell>
          <cell r="J1500">
            <v>480.21</v>
          </cell>
          <cell r="K1500">
            <v>63.41</v>
          </cell>
          <cell r="L1500">
            <v>570852</v>
          </cell>
        </row>
        <row r="1501">
          <cell r="C1501">
            <v>13068</v>
          </cell>
          <cell r="D1501">
            <v>45693.797222222223</v>
          </cell>
          <cell r="E1501">
            <v>45693.827777777777</v>
          </cell>
          <cell r="F1501" t="str">
            <v>SJE7G28</v>
          </cell>
          <cell r="G1501" t="str">
            <v>EUCLIDES R GARBUIO TRANSPORTES LTDA</v>
          </cell>
          <cell r="H1501" t="str">
            <v>NOVA ERA</v>
          </cell>
          <cell r="I1501">
            <v>1</v>
          </cell>
          <cell r="J1501">
            <v>480.13</v>
          </cell>
          <cell r="K1501">
            <v>65.67</v>
          </cell>
          <cell r="L1501">
            <v>570865</v>
          </cell>
        </row>
        <row r="1502">
          <cell r="C1502">
            <v>13069</v>
          </cell>
          <cell r="D1502">
            <v>45693.638888888891</v>
          </cell>
          <cell r="E1502">
            <v>45693.683333333334</v>
          </cell>
          <cell r="F1502" t="str">
            <v>SIY0C36</v>
          </cell>
          <cell r="G1502" t="str">
            <v>EUCLIDES R GARBUIO TRANSPORTES LTDA</v>
          </cell>
          <cell r="H1502" t="str">
            <v>NOVA ERA</v>
          </cell>
          <cell r="I1502">
            <v>1</v>
          </cell>
          <cell r="J1502">
            <v>480.13</v>
          </cell>
          <cell r="K1502">
            <v>63.67</v>
          </cell>
          <cell r="L1502">
            <v>570823</v>
          </cell>
        </row>
        <row r="1503">
          <cell r="C1503">
            <v>13070</v>
          </cell>
          <cell r="D1503">
            <v>45693.826388888891</v>
          </cell>
          <cell r="E1503">
            <v>45693.942361111112</v>
          </cell>
          <cell r="F1503" t="str">
            <v>SIY0C24</v>
          </cell>
          <cell r="G1503" t="str">
            <v>EUCLIDES R GARBUIO TRANSPORTES LTDA</v>
          </cell>
          <cell r="H1503" t="str">
            <v>NOVA ERA</v>
          </cell>
          <cell r="I1503">
            <v>1</v>
          </cell>
          <cell r="J1503">
            <v>480.16</v>
          </cell>
          <cell r="K1503">
            <v>52.92</v>
          </cell>
          <cell r="L1503">
            <v>570835</v>
          </cell>
        </row>
        <row r="1504">
          <cell r="C1504">
            <v>13071</v>
          </cell>
          <cell r="D1504">
            <v>45693.707638888889</v>
          </cell>
          <cell r="E1504">
            <v>45693.763194444444</v>
          </cell>
          <cell r="F1504" t="str">
            <v>PZB0F54</v>
          </cell>
          <cell r="G1504" t="str">
            <v>EUCLIDES R GARBUIO TRANSPORTES LTDA</v>
          </cell>
          <cell r="H1504" t="str">
            <v>NOVA ERA</v>
          </cell>
          <cell r="I1504">
            <v>2</v>
          </cell>
          <cell r="J1504">
            <v>448.33</v>
          </cell>
          <cell r="K1504">
            <v>55.16</v>
          </cell>
          <cell r="L1504">
            <v>570824</v>
          </cell>
        </row>
        <row r="1505">
          <cell r="C1505">
            <v>13072</v>
          </cell>
          <cell r="D1505">
            <v>45693.809027777781</v>
          </cell>
          <cell r="E1505">
            <v>45693.905555555553</v>
          </cell>
          <cell r="F1505" t="str">
            <v>PZB0F53</v>
          </cell>
          <cell r="G1505" t="str">
            <v>EUCLIDES R GARBUIO TRANSPORTES LTDA</v>
          </cell>
          <cell r="H1505" t="str">
            <v>NOVA ERA</v>
          </cell>
          <cell r="I1505">
            <v>1</v>
          </cell>
          <cell r="J1505">
            <v>480.22</v>
          </cell>
          <cell r="K1505">
            <v>59.41</v>
          </cell>
          <cell r="L1505">
            <v>570834</v>
          </cell>
        </row>
        <row r="1506">
          <cell r="C1506">
            <v>13073</v>
          </cell>
          <cell r="D1506">
            <v>45694.306250000001</v>
          </cell>
          <cell r="E1506">
            <v>45694.359722222223</v>
          </cell>
          <cell r="F1506" t="str">
            <v>RVM9C51</v>
          </cell>
          <cell r="G1506" t="str">
            <v>EUCLIDES R GARBUIO TRANSPORTES LTDA</v>
          </cell>
          <cell r="H1506" t="str">
            <v>NOVA ERA</v>
          </cell>
          <cell r="I1506">
            <v>2</v>
          </cell>
          <cell r="J1506">
            <v>448.44</v>
          </cell>
          <cell r="K1506">
            <v>63.62</v>
          </cell>
          <cell r="L1506">
            <v>570880</v>
          </cell>
        </row>
        <row r="1507">
          <cell r="C1507">
            <v>13074</v>
          </cell>
          <cell r="D1507">
            <v>45693.99722222222</v>
          </cell>
          <cell r="E1507">
            <v>45694.023611111108</v>
          </cell>
          <cell r="F1507" t="str">
            <v>PZB0F57</v>
          </cell>
          <cell r="G1507" t="str">
            <v>EUCLIDES R GARBUIO TRANSPORTES LTDA</v>
          </cell>
          <cell r="H1507" t="str">
            <v>NOVA ERA</v>
          </cell>
          <cell r="I1507">
            <v>1</v>
          </cell>
          <cell r="J1507">
            <v>480.07</v>
          </cell>
          <cell r="K1507">
            <v>67.22</v>
          </cell>
          <cell r="L1507">
            <v>570836</v>
          </cell>
        </row>
        <row r="1508">
          <cell r="C1508">
            <v>13075</v>
          </cell>
          <cell r="D1508">
            <v>45694.363888888889</v>
          </cell>
          <cell r="E1508">
            <v>45694.390277777777</v>
          </cell>
          <cell r="F1508" t="str">
            <v>SJE7G36</v>
          </cell>
          <cell r="G1508" t="str">
            <v>EUCLIDES R GARBUIO TRANSPORTES LTDA</v>
          </cell>
          <cell r="H1508" t="str">
            <v>NOVA ERA</v>
          </cell>
          <cell r="I1508">
            <v>2</v>
          </cell>
          <cell r="J1508">
            <v>448.47</v>
          </cell>
          <cell r="K1508">
            <v>58.8</v>
          </cell>
          <cell r="L1508">
            <v>570883</v>
          </cell>
        </row>
        <row r="1509">
          <cell r="C1509">
            <v>13076</v>
          </cell>
          <cell r="D1509">
            <v>45694.375</v>
          </cell>
          <cell r="E1509">
            <v>45694.381944444445</v>
          </cell>
          <cell r="F1509" t="str">
            <v>SJE7G32</v>
          </cell>
          <cell r="G1509" t="str">
            <v>EUCLIDES R GARBUIO TRANSPORTES LTDA</v>
          </cell>
          <cell r="H1509" t="str">
            <v>NOVA ERA</v>
          </cell>
          <cell r="I1509">
            <v>2</v>
          </cell>
          <cell r="J1509">
            <v>448.37</v>
          </cell>
          <cell r="K1509">
            <v>64.010000000000005</v>
          </cell>
          <cell r="L1509">
            <v>570884</v>
          </cell>
        </row>
        <row r="1510">
          <cell r="C1510">
            <v>13077</v>
          </cell>
          <cell r="D1510">
            <v>45694.495833333334</v>
          </cell>
          <cell r="E1510">
            <v>45694.511805555558</v>
          </cell>
          <cell r="F1510" t="str">
            <v>SIY0C20</v>
          </cell>
          <cell r="G1510" t="str">
            <v>EUCLIDES R GARBUIO TRANSPORTES LTDA</v>
          </cell>
          <cell r="H1510" t="str">
            <v>NOVA ERA</v>
          </cell>
          <cell r="I1510">
            <v>2</v>
          </cell>
          <cell r="J1510">
            <v>448.41</v>
          </cell>
          <cell r="K1510">
            <v>55.82</v>
          </cell>
          <cell r="L1510">
            <v>570889</v>
          </cell>
        </row>
        <row r="1511">
          <cell r="C1511">
            <v>13078</v>
          </cell>
          <cell r="D1511">
            <v>45694.402083333334</v>
          </cell>
          <cell r="E1511">
            <v>45694.422222222223</v>
          </cell>
          <cell r="F1511" t="str">
            <v>PZB0F55</v>
          </cell>
          <cell r="G1511" t="str">
            <v>EUCLIDES R GARBUIO TRANSPORTES LTDA</v>
          </cell>
          <cell r="H1511" t="str">
            <v>NOVA ERA</v>
          </cell>
          <cell r="I1511">
            <v>1</v>
          </cell>
          <cell r="J1511">
            <v>480.22</v>
          </cell>
          <cell r="K1511">
            <v>62.45</v>
          </cell>
          <cell r="L1511">
            <v>570886</v>
          </cell>
        </row>
        <row r="1512">
          <cell r="C1512">
            <v>13079</v>
          </cell>
          <cell r="D1512">
            <v>45694.447222222225</v>
          </cell>
          <cell r="E1512">
            <v>45694.457638888889</v>
          </cell>
          <cell r="F1512" t="str">
            <v>PZB0F49</v>
          </cell>
          <cell r="G1512" t="str">
            <v>EUCLIDES R GARBUIO TRANSPORTES LTDA</v>
          </cell>
          <cell r="H1512" t="str">
            <v>NOVA ERA</v>
          </cell>
          <cell r="I1512">
            <v>2</v>
          </cell>
          <cell r="J1512">
            <v>448.44</v>
          </cell>
          <cell r="K1512">
            <v>60.41</v>
          </cell>
          <cell r="L1512">
            <v>570887</v>
          </cell>
        </row>
        <row r="1513">
          <cell r="C1513">
            <v>13080</v>
          </cell>
          <cell r="D1513">
            <v>45693.572916666664</v>
          </cell>
          <cell r="E1513">
            <v>45693.609027777777</v>
          </cell>
          <cell r="F1513" t="str">
            <v>OPP5H34</v>
          </cell>
          <cell r="G1513" t="str">
            <v>EXPRESSO NEPOMUCENO S/A</v>
          </cell>
          <cell r="H1513" t="str">
            <v>NOVA ERA</v>
          </cell>
          <cell r="I1513">
            <v>2</v>
          </cell>
          <cell r="J1513">
            <v>448.44</v>
          </cell>
          <cell r="K1513">
            <v>64.58</v>
          </cell>
          <cell r="L1513">
            <v>570850</v>
          </cell>
        </row>
        <row r="1514">
          <cell r="C1514">
            <v>13081</v>
          </cell>
          <cell r="D1514">
            <v>45693.923611111109</v>
          </cell>
          <cell r="E1514">
            <v>45694.020833333336</v>
          </cell>
          <cell r="F1514" t="str">
            <v>STB5A85</v>
          </cell>
          <cell r="G1514" t="str">
            <v>EXPRESSO NEPOMUCENO S/A</v>
          </cell>
          <cell r="H1514" t="str">
            <v>NOVA ERA</v>
          </cell>
          <cell r="I1514">
            <v>1</v>
          </cell>
          <cell r="J1514">
            <v>480.19</v>
          </cell>
          <cell r="K1514">
            <v>52.75</v>
          </cell>
          <cell r="L1514">
            <v>570767</v>
          </cell>
        </row>
        <row r="1515">
          <cell r="C1515">
            <v>13082</v>
          </cell>
          <cell r="D1515">
            <v>45694.051388888889</v>
          </cell>
          <cell r="E1515">
            <v>45694.061805555553</v>
          </cell>
          <cell r="F1515" t="str">
            <v>STG9J42</v>
          </cell>
          <cell r="G1515" t="str">
            <v>EXPRESSO NEPOMUCENO S/A</v>
          </cell>
          <cell r="H1515" t="str">
            <v>NOVA ERA</v>
          </cell>
          <cell r="I1515">
            <v>1</v>
          </cell>
          <cell r="J1515">
            <v>480.22</v>
          </cell>
          <cell r="K1515">
            <v>51.06</v>
          </cell>
          <cell r="L1515">
            <v>570875</v>
          </cell>
        </row>
        <row r="1516">
          <cell r="C1516">
            <v>13083</v>
          </cell>
          <cell r="D1516">
            <v>45693.756249999999</v>
          </cell>
          <cell r="E1516">
            <v>45693.819444444445</v>
          </cell>
          <cell r="F1516" t="str">
            <v>BZF8D62</v>
          </cell>
          <cell r="G1516" t="str">
            <v>EXPRESSO NEPOMUCENO S/A</v>
          </cell>
          <cell r="H1516" t="str">
            <v>NOVA ERA</v>
          </cell>
          <cell r="I1516">
            <v>2</v>
          </cell>
          <cell r="J1516">
            <v>448.38</v>
          </cell>
          <cell r="K1516">
            <v>57.83</v>
          </cell>
          <cell r="L1516">
            <v>570768</v>
          </cell>
        </row>
        <row r="1517">
          <cell r="C1517">
            <v>13084</v>
          </cell>
          <cell r="D1517">
            <v>45693.722222222219</v>
          </cell>
          <cell r="E1517">
            <v>45693.78402777778</v>
          </cell>
          <cell r="F1517" t="str">
            <v>OPP4E29</v>
          </cell>
          <cell r="G1517" t="str">
            <v>EXPRESSO NEPOMUCENO S/A</v>
          </cell>
          <cell r="H1517" t="str">
            <v>NOVA ERA</v>
          </cell>
          <cell r="I1517">
            <v>2</v>
          </cell>
          <cell r="J1517">
            <v>448.51</v>
          </cell>
          <cell r="K1517">
            <v>58.26</v>
          </cell>
          <cell r="L1517">
            <v>570786</v>
          </cell>
        </row>
        <row r="1518">
          <cell r="C1518">
            <v>13085</v>
          </cell>
          <cell r="D1518">
            <v>45694.188888888886</v>
          </cell>
          <cell r="E1518">
            <v>45694.231249999997</v>
          </cell>
          <cell r="F1518" t="str">
            <v>CUB8B56</v>
          </cell>
          <cell r="G1518" t="str">
            <v>EXPRESSO NEPOMUCENO S/A</v>
          </cell>
          <cell r="H1518" t="str">
            <v>NOVA ERA</v>
          </cell>
          <cell r="I1518">
            <v>2</v>
          </cell>
          <cell r="J1518">
            <v>448.46</v>
          </cell>
          <cell r="K1518">
            <v>58.11</v>
          </cell>
          <cell r="L1518">
            <v>570812</v>
          </cell>
        </row>
        <row r="1519">
          <cell r="C1519">
            <v>13086</v>
          </cell>
          <cell r="D1519">
            <v>45694.259722222225</v>
          </cell>
          <cell r="E1519">
            <v>45694.279166666667</v>
          </cell>
          <cell r="F1519" t="str">
            <v>OPP4B11</v>
          </cell>
          <cell r="G1519" t="str">
            <v>EXPRESSO NEPOMUCENO S/A</v>
          </cell>
          <cell r="H1519" t="str">
            <v>NOVA ERA</v>
          </cell>
          <cell r="I1519">
            <v>2</v>
          </cell>
          <cell r="J1519">
            <v>448.47</v>
          </cell>
          <cell r="K1519">
            <v>61.9</v>
          </cell>
          <cell r="L1519">
            <v>570811</v>
          </cell>
        </row>
        <row r="1520">
          <cell r="C1520">
            <v>13087</v>
          </cell>
          <cell r="D1520">
            <v>45694.28402777778</v>
          </cell>
          <cell r="E1520">
            <v>45694.296527777777</v>
          </cell>
          <cell r="F1520" t="str">
            <v>OPP5H56</v>
          </cell>
          <cell r="G1520" t="str">
            <v>EXPRESSO NEPOMUCENO S/A</v>
          </cell>
          <cell r="H1520" t="str">
            <v>NOVA ERA</v>
          </cell>
          <cell r="I1520">
            <v>2</v>
          </cell>
          <cell r="J1520">
            <v>448.39</v>
          </cell>
          <cell r="K1520">
            <v>59.39</v>
          </cell>
          <cell r="L1520">
            <v>570879</v>
          </cell>
        </row>
        <row r="1521">
          <cell r="C1521">
            <v>13088</v>
          </cell>
          <cell r="D1521">
            <v>45694.456944444442</v>
          </cell>
          <cell r="E1521">
            <v>45694.486805555556</v>
          </cell>
          <cell r="F1521" t="str">
            <v>DBS1E54</v>
          </cell>
          <cell r="G1521" t="str">
            <v>EXPRESSO NEPOMUCENO S/A</v>
          </cell>
          <cell r="H1521" t="str">
            <v>NOVA ERA</v>
          </cell>
          <cell r="I1521">
            <v>2</v>
          </cell>
          <cell r="J1521">
            <v>448.4</v>
          </cell>
          <cell r="K1521">
            <v>65.41</v>
          </cell>
          <cell r="L1521">
            <v>570810</v>
          </cell>
        </row>
        <row r="1522">
          <cell r="C1522">
            <v>13089</v>
          </cell>
          <cell r="D1522">
            <v>45694.45416666667</v>
          </cell>
          <cell r="E1522">
            <v>45694.481249999997</v>
          </cell>
          <cell r="F1522" t="str">
            <v>SSX1F07</v>
          </cell>
          <cell r="G1522" t="str">
            <v>EXPRESSO NEPOMUCENO S/A</v>
          </cell>
          <cell r="H1522" t="str">
            <v>NOVA ERA</v>
          </cell>
          <cell r="I1522">
            <v>2</v>
          </cell>
          <cell r="J1522">
            <v>448.5</v>
          </cell>
          <cell r="K1522">
            <v>58.06</v>
          </cell>
          <cell r="L1522">
            <v>570805</v>
          </cell>
        </row>
        <row r="1523">
          <cell r="C1523">
            <v>13090</v>
          </cell>
          <cell r="D1523">
            <v>45694.030555555553</v>
          </cell>
          <cell r="E1523">
            <v>45694.059027777781</v>
          </cell>
          <cell r="F1523" t="str">
            <v>SUL8B19</v>
          </cell>
          <cell r="G1523" t="str">
            <v>EXPRESSO NEPOMUCENO S/A</v>
          </cell>
          <cell r="H1523" t="str">
            <v>NOVA ERA</v>
          </cell>
          <cell r="I1523">
            <v>2</v>
          </cell>
          <cell r="J1523">
            <v>448.54</v>
          </cell>
          <cell r="K1523">
            <v>62.18</v>
          </cell>
          <cell r="L1523">
            <v>570809</v>
          </cell>
        </row>
        <row r="1524">
          <cell r="C1524">
            <v>13091</v>
          </cell>
          <cell r="D1524">
            <v>45694.411111111112</v>
          </cell>
          <cell r="E1524">
            <v>45694.451388888891</v>
          </cell>
          <cell r="F1524" t="str">
            <v>SSV9D40</v>
          </cell>
          <cell r="G1524" t="str">
            <v>EXPRESSO NEPOMUCENO S/A</v>
          </cell>
          <cell r="H1524" t="str">
            <v>NOVA ERA</v>
          </cell>
          <cell r="I1524">
            <v>1</v>
          </cell>
          <cell r="J1524">
            <v>480.19</v>
          </cell>
          <cell r="K1524">
            <v>60.31</v>
          </cell>
          <cell r="L1524">
            <v>570806</v>
          </cell>
        </row>
        <row r="1525">
          <cell r="C1525">
            <v>13092</v>
          </cell>
          <cell r="D1525">
            <v>45694.725694444445</v>
          </cell>
          <cell r="E1525">
            <v>45694.827777777777</v>
          </cell>
          <cell r="F1525" t="str">
            <v>OQA0H41</v>
          </cell>
          <cell r="G1525" t="str">
            <v>EXPRESSO NEPOMUCENO S/A</v>
          </cell>
          <cell r="H1525" t="str">
            <v>NOVA ERA</v>
          </cell>
          <cell r="I1525">
            <v>1</v>
          </cell>
          <cell r="J1525">
            <v>480.06</v>
          </cell>
          <cell r="K1525">
            <v>55.41</v>
          </cell>
          <cell r="L1525">
            <v>570807</v>
          </cell>
        </row>
        <row r="1526">
          <cell r="C1526">
            <v>13093</v>
          </cell>
          <cell r="D1526">
            <v>45694.318055555559</v>
          </cell>
          <cell r="E1526">
            <v>45694.362500000003</v>
          </cell>
          <cell r="F1526" t="str">
            <v>OPP4E56</v>
          </cell>
          <cell r="G1526" t="str">
            <v>EXPRESSO NEPOMUCENO S/A</v>
          </cell>
          <cell r="H1526" t="str">
            <v>NOVA ERA</v>
          </cell>
          <cell r="I1526">
            <v>1</v>
          </cell>
          <cell r="J1526">
            <v>480.26</v>
          </cell>
          <cell r="K1526">
            <v>55.22</v>
          </cell>
          <cell r="L1526">
            <v>570808</v>
          </cell>
        </row>
        <row r="1527">
          <cell r="C1527">
            <v>13094</v>
          </cell>
          <cell r="D1527">
            <v>45695.097222222219</v>
          </cell>
          <cell r="E1527">
            <v>45695.148611111108</v>
          </cell>
          <cell r="F1527" t="str">
            <v>CUF0C15</v>
          </cell>
          <cell r="G1527" t="str">
            <v>EXPRESSO NEPOMUCENO S/A</v>
          </cell>
          <cell r="H1527" t="str">
            <v>NOVA ERA</v>
          </cell>
          <cell r="I1527">
            <v>1</v>
          </cell>
          <cell r="J1527">
            <v>480.1</v>
          </cell>
          <cell r="K1527">
            <v>50.49</v>
          </cell>
          <cell r="L1527">
            <v>570828</v>
          </cell>
        </row>
        <row r="1528">
          <cell r="C1528">
            <v>13095</v>
          </cell>
          <cell r="D1528">
            <v>45695.159722222219</v>
          </cell>
          <cell r="E1528">
            <v>45695.193055555559</v>
          </cell>
          <cell r="F1528" t="str">
            <v>CUI9G95</v>
          </cell>
          <cell r="G1528" t="str">
            <v>EXPRESSO NEPOMUCENO S/A</v>
          </cell>
          <cell r="H1528" t="str">
            <v>NOVA ERA</v>
          </cell>
          <cell r="I1528">
            <v>1</v>
          </cell>
          <cell r="J1528">
            <v>480.09</v>
          </cell>
          <cell r="K1528">
            <v>55.26</v>
          </cell>
          <cell r="L1528">
            <v>570829</v>
          </cell>
        </row>
        <row r="1529">
          <cell r="C1529">
            <v>13096</v>
          </cell>
          <cell r="D1529">
            <v>45695.013888888891</v>
          </cell>
          <cell r="E1529">
            <v>45695.073611111111</v>
          </cell>
          <cell r="F1529" t="str">
            <v>SSW7J67</v>
          </cell>
          <cell r="G1529" t="str">
            <v>EXPRESSO NEPOMUCENO S/A</v>
          </cell>
          <cell r="H1529" t="str">
            <v>NOVA ERA</v>
          </cell>
          <cell r="I1529">
            <v>2</v>
          </cell>
          <cell r="J1529">
            <v>448.52</v>
          </cell>
          <cell r="K1529">
            <v>62.65</v>
          </cell>
          <cell r="L1529">
            <v>570915</v>
          </cell>
        </row>
        <row r="1530">
          <cell r="C1530">
            <v>13097</v>
          </cell>
          <cell r="D1530">
            <v>45694.637499999997</v>
          </cell>
          <cell r="E1530">
            <v>45694.690972222219</v>
          </cell>
          <cell r="F1530" t="str">
            <v>SUV1I18</v>
          </cell>
          <cell r="G1530" t="str">
            <v>EXPRESSO NEPOMUCENO S/A</v>
          </cell>
          <cell r="H1530" t="str">
            <v>NOVA ERA</v>
          </cell>
          <cell r="I1530">
            <v>2</v>
          </cell>
          <cell r="J1530">
            <v>448.37</v>
          </cell>
          <cell r="K1530">
            <v>61.4</v>
          </cell>
          <cell r="L1530">
            <v>570800</v>
          </cell>
        </row>
        <row r="1531">
          <cell r="C1531">
            <v>13098</v>
          </cell>
          <cell r="D1531">
            <v>45694.830555555556</v>
          </cell>
          <cell r="E1531">
            <v>45694.878472222219</v>
          </cell>
          <cell r="F1531" t="str">
            <v>OPP4E71</v>
          </cell>
          <cell r="G1531" t="str">
            <v>EXPRESSO NEPOMUCENO S/A</v>
          </cell>
          <cell r="H1531" t="str">
            <v>NOVA ERA</v>
          </cell>
          <cell r="I1531">
            <v>2</v>
          </cell>
          <cell r="J1531">
            <v>448.49</v>
          </cell>
          <cell r="K1531">
            <v>60.67</v>
          </cell>
          <cell r="L1531">
            <v>570827</v>
          </cell>
        </row>
        <row r="1532">
          <cell r="C1532">
            <v>13099</v>
          </cell>
          <cell r="D1532">
            <v>45694.98541666667</v>
          </cell>
          <cell r="E1532">
            <v>45695.045138888891</v>
          </cell>
          <cell r="F1532" t="str">
            <v>SSV0A56</v>
          </cell>
          <cell r="G1532" t="str">
            <v>EXPRESSO NEPOMUCENO S/A</v>
          </cell>
          <cell r="H1532" t="str">
            <v>NOVA ERA</v>
          </cell>
          <cell r="I1532">
            <v>2</v>
          </cell>
          <cell r="J1532">
            <v>448.5</v>
          </cell>
          <cell r="K1532">
            <v>61.94</v>
          </cell>
          <cell r="L1532">
            <v>570799</v>
          </cell>
        </row>
        <row r="1533">
          <cell r="C1533">
            <v>13100</v>
          </cell>
          <cell r="D1533">
            <v>45694.978472222225</v>
          </cell>
          <cell r="E1533">
            <v>45695.021527777775</v>
          </cell>
          <cell r="F1533" t="str">
            <v>CDM0E32</v>
          </cell>
          <cell r="G1533" t="str">
            <v>EXPRESSO NEPOMUCENO S/A</v>
          </cell>
          <cell r="H1533" t="str">
            <v>NOVA ERA</v>
          </cell>
          <cell r="I1533">
            <v>2</v>
          </cell>
          <cell r="J1533">
            <v>448.46</v>
          </cell>
          <cell r="K1533">
            <v>62.19</v>
          </cell>
          <cell r="L1533">
            <v>570798</v>
          </cell>
        </row>
        <row r="1534">
          <cell r="C1534">
            <v>13101</v>
          </cell>
          <cell r="D1534">
            <v>45694.912499999999</v>
          </cell>
          <cell r="E1534">
            <v>45694.948611111111</v>
          </cell>
          <cell r="F1534" t="str">
            <v>STG0F21</v>
          </cell>
          <cell r="G1534" t="str">
            <v>EXPRESSO NEPOMUCENO S/A</v>
          </cell>
          <cell r="H1534" t="str">
            <v>NOVA ERA</v>
          </cell>
          <cell r="I1534">
            <v>1</v>
          </cell>
          <cell r="J1534">
            <v>480.26</v>
          </cell>
          <cell r="K1534">
            <v>61.05</v>
          </cell>
          <cell r="L1534">
            <v>570797</v>
          </cell>
        </row>
        <row r="1535">
          <cell r="C1535">
            <v>13102</v>
          </cell>
          <cell r="D1535">
            <v>45694.593055555553</v>
          </cell>
          <cell r="E1535">
            <v>45694.624305555553</v>
          </cell>
          <cell r="F1535" t="str">
            <v>OPP4B05</v>
          </cell>
          <cell r="G1535" t="str">
            <v>EXPRESSO NEPOMUCENO S/A</v>
          </cell>
          <cell r="H1535" t="str">
            <v>NOVA ERA</v>
          </cell>
          <cell r="I1535">
            <v>1</v>
          </cell>
          <cell r="J1535">
            <v>480.17</v>
          </cell>
          <cell r="K1535">
            <v>60.77</v>
          </cell>
          <cell r="L1535">
            <v>570795</v>
          </cell>
        </row>
        <row r="1536">
          <cell r="C1536">
            <v>13103</v>
          </cell>
          <cell r="D1536">
            <v>45694.490277777775</v>
          </cell>
          <cell r="E1536">
            <v>45694.52847222222</v>
          </cell>
          <cell r="F1536" t="str">
            <v>DDL7I64</v>
          </cell>
          <cell r="G1536" t="str">
            <v>EXPRESSO NEPOMUCENO S/A</v>
          </cell>
          <cell r="H1536" t="str">
            <v>NOVA ERA</v>
          </cell>
          <cell r="I1536">
            <v>1</v>
          </cell>
          <cell r="J1536">
            <v>480.13</v>
          </cell>
          <cell r="K1536">
            <v>60.65</v>
          </cell>
          <cell r="L1536">
            <v>570796</v>
          </cell>
        </row>
        <row r="1537">
          <cell r="C1537">
            <v>13104</v>
          </cell>
          <cell r="D1537">
            <v>45694.992361111108</v>
          </cell>
          <cell r="E1537">
            <v>45695.051388888889</v>
          </cell>
          <cell r="F1537" t="str">
            <v>SWX8J17</v>
          </cell>
          <cell r="G1537" t="str">
            <v>EXPRESSO NEPOMUCENO S/A</v>
          </cell>
          <cell r="H1537" t="str">
            <v>NOVA ERA</v>
          </cell>
          <cell r="I1537">
            <v>1</v>
          </cell>
          <cell r="J1537">
            <v>480.16</v>
          </cell>
          <cell r="K1537">
            <v>55.96</v>
          </cell>
          <cell r="L1537">
            <v>570817</v>
          </cell>
        </row>
        <row r="1538">
          <cell r="C1538">
            <v>13105</v>
          </cell>
          <cell r="D1538">
            <v>45694.75</v>
          </cell>
          <cell r="E1538">
            <v>45694.817361111112</v>
          </cell>
          <cell r="F1538" t="str">
            <v>SST9C72</v>
          </cell>
          <cell r="G1538" t="str">
            <v>EXPRESSO NEPOMUCENO S/A</v>
          </cell>
          <cell r="H1538" t="str">
            <v>NOVA ERA</v>
          </cell>
          <cell r="I1538">
            <v>2</v>
          </cell>
          <cell r="J1538">
            <v>448.36</v>
          </cell>
          <cell r="K1538">
            <v>58.68</v>
          </cell>
          <cell r="L1538">
            <v>570819</v>
          </cell>
        </row>
        <row r="1539">
          <cell r="C1539">
            <v>13106</v>
          </cell>
          <cell r="D1539">
            <v>45696.1</v>
          </cell>
          <cell r="E1539">
            <v>45696.124305555553</v>
          </cell>
          <cell r="F1539" t="str">
            <v>DEI9C65</v>
          </cell>
          <cell r="G1539" t="str">
            <v>EXPRESSO NEPOMUCENO S/A</v>
          </cell>
          <cell r="H1539" t="str">
            <v>NOVA ERA</v>
          </cell>
          <cell r="I1539">
            <v>2</v>
          </cell>
          <cell r="J1539">
            <v>448.4</v>
          </cell>
          <cell r="K1539">
            <v>60.75</v>
          </cell>
          <cell r="L1539">
            <v>570818</v>
          </cell>
        </row>
        <row r="1540">
          <cell r="C1540">
            <v>13107</v>
          </cell>
          <cell r="D1540">
            <v>45694.76458333333</v>
          </cell>
          <cell r="E1540">
            <v>45694.810416666667</v>
          </cell>
          <cell r="F1540" t="str">
            <v>CSV0G52</v>
          </cell>
          <cell r="G1540" t="str">
            <v>EXPRESSO NEPOMUCENO S/A</v>
          </cell>
          <cell r="H1540" t="str">
            <v>NOVA ERA</v>
          </cell>
          <cell r="I1540">
            <v>2</v>
          </cell>
          <cell r="J1540">
            <v>448.37</v>
          </cell>
          <cell r="K1540">
            <v>56.27</v>
          </cell>
          <cell r="L1540">
            <v>570816</v>
          </cell>
        </row>
        <row r="1541">
          <cell r="C1541">
            <v>13109</v>
          </cell>
          <cell r="D1541">
            <v>45695.345138888886</v>
          </cell>
          <cell r="E1541">
            <v>45695.401388888888</v>
          </cell>
          <cell r="F1541" t="str">
            <v>CQU0D45</v>
          </cell>
          <cell r="G1541" t="str">
            <v>EXPRESSO NEPOMUCENO S/A</v>
          </cell>
          <cell r="H1541" t="str">
            <v>NOVA ERA</v>
          </cell>
          <cell r="I1541">
            <v>2</v>
          </cell>
          <cell r="J1541">
            <v>448.36</v>
          </cell>
          <cell r="K1541">
            <v>54.42</v>
          </cell>
          <cell r="L1541">
            <v>570826</v>
          </cell>
        </row>
        <row r="1542">
          <cell r="C1542">
            <v>13110</v>
          </cell>
          <cell r="D1542">
            <v>45694.906944444447</v>
          </cell>
          <cell r="E1542">
            <v>45694.950694444444</v>
          </cell>
          <cell r="F1542" t="str">
            <v>SUX9C68</v>
          </cell>
          <cell r="G1542" t="str">
            <v>EXPRESSO OLSEN TRANSPORTES RODOVIÁRIOS DE CARGAS LTDA</v>
          </cell>
          <cell r="H1542" t="str">
            <v>NOVA ERA</v>
          </cell>
          <cell r="I1542">
            <v>2</v>
          </cell>
          <cell r="J1542">
            <v>448.38</v>
          </cell>
          <cell r="K1542">
            <v>60.64</v>
          </cell>
          <cell r="L1542">
            <v>570911</v>
          </cell>
        </row>
        <row r="1543">
          <cell r="C1543">
            <v>13111</v>
          </cell>
          <cell r="D1543">
            <v>45694.504166666666</v>
          </cell>
          <cell r="E1543">
            <v>45694.602083333331</v>
          </cell>
          <cell r="F1543" t="str">
            <v>RYS8H76</v>
          </cell>
          <cell r="G1543" t="str">
            <v>EXPRESSO OLSEN TRANSPORTES RODOVIÁRIOS DE CARGAS LTDA</v>
          </cell>
          <cell r="H1543" t="str">
            <v>NOVA ERA</v>
          </cell>
          <cell r="I1543">
            <v>2</v>
          </cell>
          <cell r="J1543">
            <v>448.49</v>
          </cell>
          <cell r="K1543">
            <v>59.89</v>
          </cell>
          <cell r="L1543">
            <v>570890</v>
          </cell>
        </row>
        <row r="1544">
          <cell r="C1544">
            <v>13112</v>
          </cell>
          <cell r="D1544">
            <v>45696.28125</v>
          </cell>
          <cell r="E1544">
            <v>45696.313888888886</v>
          </cell>
          <cell r="F1544" t="str">
            <v>RYS5F16</v>
          </cell>
          <cell r="G1544" t="str">
            <v>EXPRESSO OLSEN TRANSPORTES RODOVIÁRIOS DE CARGAS LTDA</v>
          </cell>
          <cell r="H1544" t="str">
            <v>JACURUTU</v>
          </cell>
          <cell r="I1544">
            <v>141</v>
          </cell>
          <cell r="J1544">
            <v>447.39</v>
          </cell>
          <cell r="K1544">
            <v>64.819999999999993</v>
          </cell>
          <cell r="L1544">
            <v>5345879</v>
          </cell>
        </row>
        <row r="1545">
          <cell r="C1545">
            <v>13114</v>
          </cell>
          <cell r="D1545">
            <v>45695.456250000003</v>
          </cell>
          <cell r="E1545">
            <v>45695.476388888892</v>
          </cell>
          <cell r="F1545" t="str">
            <v>SUL6J90</v>
          </cell>
          <cell r="G1545" t="str">
            <v>EXPRESSO OLSEN TRANSPORTES RODOVIÁRIOS DE CARGAS LTDA</v>
          </cell>
          <cell r="H1545" t="str">
            <v>NOVA ERA</v>
          </cell>
          <cell r="I1545">
            <v>2</v>
          </cell>
          <cell r="J1545">
            <v>448.46</v>
          </cell>
          <cell r="K1545">
            <v>62.48</v>
          </cell>
          <cell r="L1545">
            <v>570927</v>
          </cell>
        </row>
        <row r="1546">
          <cell r="C1546">
            <v>13115</v>
          </cell>
          <cell r="D1546">
            <v>45694.960416666669</v>
          </cell>
          <cell r="E1546">
            <v>45694.980555555558</v>
          </cell>
          <cell r="F1546" t="str">
            <v>RYR3E26</v>
          </cell>
          <cell r="G1546" t="str">
            <v>EXPRESSO OLSEN TRANSPORTES RODOVIÁRIOS DE CARGAS LTDA</v>
          </cell>
          <cell r="H1546" t="str">
            <v>NOVA ERA</v>
          </cell>
          <cell r="I1546">
            <v>2</v>
          </cell>
          <cell r="J1546">
            <v>448.41</v>
          </cell>
          <cell r="K1546">
            <v>60.57</v>
          </cell>
          <cell r="L1546">
            <v>570913</v>
          </cell>
        </row>
        <row r="1547">
          <cell r="C1547">
            <v>13116</v>
          </cell>
          <cell r="D1547">
            <v>45695.570833333331</v>
          </cell>
          <cell r="E1547">
            <v>45695.590277777781</v>
          </cell>
          <cell r="F1547" t="str">
            <v>RHH2C32</v>
          </cell>
          <cell r="G1547" t="str">
            <v>EXPRESSO OLSEN TRANSPORTES RODOVIÁRIOS DE CARGAS LTDA</v>
          </cell>
          <cell r="H1547" t="str">
            <v>NOVA ERA</v>
          </cell>
          <cell r="I1547">
            <v>2</v>
          </cell>
          <cell r="J1547">
            <v>448.55</v>
          </cell>
          <cell r="K1547">
            <v>60.93</v>
          </cell>
          <cell r="L1547">
            <v>570928</v>
          </cell>
        </row>
        <row r="1548">
          <cell r="C1548">
            <v>13117</v>
          </cell>
          <cell r="D1548">
            <v>45695.619444444441</v>
          </cell>
          <cell r="E1548">
            <v>45695.679166666669</v>
          </cell>
          <cell r="F1548" t="str">
            <v>STO6D65</v>
          </cell>
          <cell r="G1548" t="str">
            <v>EXPRESSO OLSEN TRANSPORTES RODOVIÁRIOS DE CARGAS LTDA</v>
          </cell>
          <cell r="H1548" t="str">
            <v>NOVA ERA</v>
          </cell>
          <cell r="I1548">
            <v>2</v>
          </cell>
          <cell r="J1548">
            <v>448.35</v>
          </cell>
          <cell r="K1548">
            <v>60.6</v>
          </cell>
          <cell r="L1548">
            <v>570930</v>
          </cell>
        </row>
        <row r="1549">
          <cell r="C1549">
            <v>13118</v>
          </cell>
          <cell r="D1549">
            <v>45696</v>
          </cell>
          <cell r="E1549">
            <v>45696.029166666667</v>
          </cell>
          <cell r="F1549" t="str">
            <v>SWS6G59</v>
          </cell>
          <cell r="G1549" t="str">
            <v>EXPRESSO OLSEN TRANSPORTES RODOVIÁRIOS DE CARGAS LTDA</v>
          </cell>
          <cell r="H1549" t="str">
            <v>JACURUTU</v>
          </cell>
          <cell r="I1549">
            <v>141</v>
          </cell>
          <cell r="J1549">
            <v>447.37</v>
          </cell>
          <cell r="K1549">
            <v>60.8</v>
          </cell>
          <cell r="L1549">
            <v>5345865</v>
          </cell>
        </row>
        <row r="1550">
          <cell r="C1550">
            <v>13119</v>
          </cell>
          <cell r="D1550">
            <v>45695.665277777778</v>
          </cell>
          <cell r="E1550">
            <v>45695.75</v>
          </cell>
          <cell r="F1550" t="str">
            <v>RYK2G95</v>
          </cell>
          <cell r="G1550" t="str">
            <v>EXPRESSO OLSEN TRANSPORTES RODOVIÁRIOS DE CARGAS LTDA</v>
          </cell>
          <cell r="H1550" t="str">
            <v>NOVA ERA</v>
          </cell>
          <cell r="I1550">
            <v>2</v>
          </cell>
          <cell r="J1550">
            <v>448.53</v>
          </cell>
          <cell r="K1550">
            <v>62.07</v>
          </cell>
          <cell r="L1550">
            <v>570931</v>
          </cell>
        </row>
        <row r="1551">
          <cell r="C1551">
            <v>13120</v>
          </cell>
          <cell r="D1551">
            <v>45696.001388888886</v>
          </cell>
          <cell r="E1551">
            <v>45696.023611111108</v>
          </cell>
          <cell r="F1551" t="str">
            <v>ELT0B92</v>
          </cell>
          <cell r="G1551" t="str">
            <v>EXPRESSO OLSEN TRANSPORTES RODOVIÁRIOS DE CARGAS LTDA</v>
          </cell>
          <cell r="H1551" t="str">
            <v>JACURUTU</v>
          </cell>
          <cell r="I1551">
            <v>141</v>
          </cell>
          <cell r="J1551">
            <v>447.2</v>
          </cell>
          <cell r="K1551">
            <v>62.79</v>
          </cell>
          <cell r="L1551">
            <v>5345866</v>
          </cell>
        </row>
        <row r="1552">
          <cell r="C1552">
            <v>13121</v>
          </cell>
          <cell r="D1552">
            <v>45696.144444444442</v>
          </cell>
          <cell r="E1552">
            <v>45696.237500000003</v>
          </cell>
          <cell r="F1552" t="str">
            <v>SUA2I07</v>
          </cell>
          <cell r="G1552" t="str">
            <v>EXPRESSO OLSEN TRANSPORTES RODOVIÁRIOS DE CARGAS LTDA</v>
          </cell>
          <cell r="H1552" t="str">
            <v>JACURUTU</v>
          </cell>
          <cell r="I1552">
            <v>141</v>
          </cell>
          <cell r="J1552">
            <v>447.39</v>
          </cell>
          <cell r="K1552">
            <v>63.01</v>
          </cell>
          <cell r="L1552">
            <v>5345874</v>
          </cell>
        </row>
        <row r="1553">
          <cell r="C1553">
            <v>13122</v>
          </cell>
          <cell r="D1553">
            <v>45696.217361111114</v>
          </cell>
          <cell r="E1553">
            <v>45696.290277777778</v>
          </cell>
          <cell r="F1553" t="str">
            <v>RYI9E47</v>
          </cell>
          <cell r="G1553" t="str">
            <v>EXPRESSO OLSEN TRANSPORTES RODOVIÁRIOS DE CARGAS LTDA</v>
          </cell>
          <cell r="H1553" t="str">
            <v>JACURUTU</v>
          </cell>
          <cell r="I1553">
            <v>141</v>
          </cell>
          <cell r="J1553">
            <v>447.34</v>
          </cell>
          <cell r="K1553">
            <v>64.38</v>
          </cell>
          <cell r="L1553">
            <v>5345875</v>
          </cell>
        </row>
        <row r="1554">
          <cell r="C1554">
            <v>13123</v>
          </cell>
          <cell r="D1554">
            <v>45696.222222222219</v>
          </cell>
          <cell r="E1554">
            <v>45696.275694444441</v>
          </cell>
          <cell r="F1554" t="str">
            <v>RYR3E46</v>
          </cell>
          <cell r="G1554" t="str">
            <v>EXPRESSO OLSEN TRANSPORTES RODOVIÁRIOS DE CARGAS LTDA</v>
          </cell>
          <cell r="H1554" t="str">
            <v>JACURUTU</v>
          </cell>
          <cell r="I1554">
            <v>141</v>
          </cell>
          <cell r="J1554">
            <v>447.3</v>
          </cell>
          <cell r="K1554">
            <v>66.599999999999994</v>
          </cell>
          <cell r="L1554">
            <v>5345878</v>
          </cell>
        </row>
        <row r="1555">
          <cell r="C1555">
            <v>13124</v>
          </cell>
          <cell r="D1555">
            <v>45698.209722222222</v>
          </cell>
          <cell r="E1555">
            <v>45698.220138888886</v>
          </cell>
          <cell r="F1555" t="str">
            <v>RYS5G96</v>
          </cell>
          <cell r="G1555" t="str">
            <v>EXPRESSO OLSEN TRANSPORTES RODOVIÁRIOS DE CARGAS LTDA</v>
          </cell>
          <cell r="H1555" t="str">
            <v>JACURUTU</v>
          </cell>
          <cell r="I1555">
            <v>141</v>
          </cell>
          <cell r="J1555">
            <v>447.25</v>
          </cell>
          <cell r="K1555">
            <v>74.5</v>
          </cell>
          <cell r="L1555">
            <v>5345956</v>
          </cell>
        </row>
        <row r="1556">
          <cell r="C1556">
            <v>13125</v>
          </cell>
          <cell r="D1556">
            <v>45695.0625</v>
          </cell>
          <cell r="E1556">
            <v>45695.097916666666</v>
          </cell>
          <cell r="F1556" t="str">
            <v>PZB0F51</v>
          </cell>
          <cell r="G1556" t="str">
            <v>EUCLIDES R GARBUIO TRANSPORTES LTDA</v>
          </cell>
          <cell r="H1556" t="str">
            <v>NOVA ERA</v>
          </cell>
          <cell r="I1556">
            <v>1</v>
          </cell>
          <cell r="J1556">
            <v>480.14</v>
          </cell>
          <cell r="K1556">
            <v>55.63</v>
          </cell>
          <cell r="L1556">
            <v>570917</v>
          </cell>
        </row>
        <row r="1557">
          <cell r="C1557">
            <v>13126</v>
          </cell>
          <cell r="D1557">
            <v>45695.093055555553</v>
          </cell>
          <cell r="E1557">
            <v>45695.10833333333</v>
          </cell>
          <cell r="F1557" t="str">
            <v>SJE7G31</v>
          </cell>
          <cell r="G1557" t="str">
            <v>EUCLIDES R GARBUIO TRANSPORTES LTDA</v>
          </cell>
          <cell r="H1557" t="str">
            <v>NOVA ERA</v>
          </cell>
          <cell r="I1557">
            <v>2</v>
          </cell>
          <cell r="J1557">
            <v>448.59</v>
          </cell>
          <cell r="K1557">
            <v>63.51</v>
          </cell>
          <cell r="L1557">
            <v>570920</v>
          </cell>
        </row>
        <row r="1558">
          <cell r="C1558">
            <v>13127</v>
          </cell>
          <cell r="D1558">
            <v>45695.092361111114</v>
          </cell>
          <cell r="E1558">
            <v>45695.116666666669</v>
          </cell>
          <cell r="F1558" t="str">
            <v>SIY0C31</v>
          </cell>
          <cell r="G1558" t="str">
            <v>EUCLIDES R GARBUIO TRANSPORTES LTDA</v>
          </cell>
          <cell r="H1558" t="str">
            <v>NOVA ERA</v>
          </cell>
          <cell r="I1558">
            <v>2</v>
          </cell>
          <cell r="J1558">
            <v>448.42</v>
          </cell>
          <cell r="K1558">
            <v>55.55</v>
          </cell>
          <cell r="L1558">
            <v>570919</v>
          </cell>
        </row>
        <row r="1559">
          <cell r="C1559">
            <v>13128</v>
          </cell>
          <cell r="D1559">
            <v>45694.988888888889</v>
          </cell>
          <cell r="E1559">
            <v>45695.017361111109</v>
          </cell>
          <cell r="F1559" t="str">
            <v>SIY0C25</v>
          </cell>
          <cell r="G1559" t="str">
            <v>EUCLIDES R GARBUIO TRANSPORTES LTDA</v>
          </cell>
          <cell r="H1559" t="str">
            <v>NOVA ERA</v>
          </cell>
          <cell r="I1559">
            <v>2</v>
          </cell>
          <cell r="J1559">
            <v>448.57</v>
          </cell>
          <cell r="K1559">
            <v>59.59</v>
          </cell>
          <cell r="L1559">
            <v>570914</v>
          </cell>
        </row>
        <row r="1560">
          <cell r="C1560">
            <v>13129</v>
          </cell>
          <cell r="D1560">
            <v>45694.396527777775</v>
          </cell>
          <cell r="E1560">
            <v>45694.418055555558</v>
          </cell>
          <cell r="F1560" t="str">
            <v>SJE7G27</v>
          </cell>
          <cell r="G1560" t="str">
            <v>EUCLIDES R GARBUIO TRANSPORTES LTDA</v>
          </cell>
          <cell r="H1560" t="str">
            <v>NOVA ERA</v>
          </cell>
          <cell r="I1560">
            <v>2</v>
          </cell>
          <cell r="J1560">
            <v>448.31</v>
          </cell>
          <cell r="K1560">
            <v>48.27</v>
          </cell>
          <cell r="L1560">
            <v>570885</v>
          </cell>
        </row>
        <row r="1561">
          <cell r="C1561">
            <v>13130</v>
          </cell>
          <cell r="D1561">
            <v>45694.561805555553</v>
          </cell>
          <cell r="E1561">
            <v>45694.584027777775</v>
          </cell>
          <cell r="F1561" t="str">
            <v>RVM9C41</v>
          </cell>
          <cell r="G1561" t="str">
            <v>EUCLIDES R GARBUIO TRANSPORTES LTDA</v>
          </cell>
          <cell r="H1561" t="str">
            <v>NOVA ERA</v>
          </cell>
          <cell r="I1561">
            <v>2</v>
          </cell>
          <cell r="J1561">
            <v>448.36</v>
          </cell>
          <cell r="K1561">
            <v>61.29</v>
          </cell>
          <cell r="L1561">
            <v>570904</v>
          </cell>
        </row>
        <row r="1562">
          <cell r="C1562">
            <v>13131</v>
          </cell>
          <cell r="D1562">
            <v>45694.5625</v>
          </cell>
          <cell r="E1562">
            <v>45694.59652777778</v>
          </cell>
          <cell r="F1562" t="str">
            <v>PZB0F52</v>
          </cell>
          <cell r="G1562" t="str">
            <v>EUCLIDES R GARBUIO TRANSPORTES LTDA</v>
          </cell>
          <cell r="H1562" t="str">
            <v>NOVA ERA</v>
          </cell>
          <cell r="I1562">
            <v>2</v>
          </cell>
          <cell r="J1562">
            <v>448.48</v>
          </cell>
          <cell r="K1562">
            <v>57.06</v>
          </cell>
          <cell r="L1562">
            <v>570905</v>
          </cell>
        </row>
        <row r="1563">
          <cell r="C1563">
            <v>13132</v>
          </cell>
          <cell r="D1563">
            <v>45694.774305555555</v>
          </cell>
          <cell r="E1563">
            <v>45694.843055555553</v>
          </cell>
          <cell r="F1563" t="str">
            <v>SJE7G34</v>
          </cell>
          <cell r="G1563" t="str">
            <v>EUCLIDES R GARBUIO TRANSPORTES LTDA</v>
          </cell>
          <cell r="H1563" t="str">
            <v>NOVA ERA</v>
          </cell>
          <cell r="I1563">
            <v>1</v>
          </cell>
          <cell r="J1563">
            <v>480.21</v>
          </cell>
          <cell r="K1563">
            <v>56.6</v>
          </cell>
          <cell r="L1563">
            <v>570856</v>
          </cell>
        </row>
        <row r="1564">
          <cell r="C1564">
            <v>13133</v>
          </cell>
          <cell r="D1564">
            <v>45694.352083333331</v>
          </cell>
          <cell r="E1564">
            <v>45694.384722222225</v>
          </cell>
          <cell r="F1564" t="str">
            <v>SIY0C14</v>
          </cell>
          <cell r="G1564" t="str">
            <v>EUCLIDES R GARBUIO TRANSPORTES LTDA</v>
          </cell>
          <cell r="H1564" t="str">
            <v>NOVA ERA</v>
          </cell>
          <cell r="I1564">
            <v>2</v>
          </cell>
          <cell r="J1564">
            <v>448.38</v>
          </cell>
          <cell r="K1564">
            <v>61.22</v>
          </cell>
          <cell r="L1564">
            <v>570882</v>
          </cell>
        </row>
        <row r="1565">
          <cell r="C1565">
            <v>13134</v>
          </cell>
          <cell r="D1565">
            <v>45694.696527777778</v>
          </cell>
          <cell r="E1565">
            <v>45694.757638888892</v>
          </cell>
          <cell r="F1565" t="str">
            <v>SJE7G25</v>
          </cell>
          <cell r="G1565" t="str">
            <v>EUCLIDES R GARBUIO TRANSPORTES LTDA</v>
          </cell>
          <cell r="H1565" t="str">
            <v>NOVA ERA</v>
          </cell>
          <cell r="I1565">
            <v>1</v>
          </cell>
          <cell r="J1565">
            <v>480.17</v>
          </cell>
          <cell r="K1565">
            <v>63.54</v>
          </cell>
          <cell r="L1565">
            <v>570853</v>
          </cell>
        </row>
        <row r="1566">
          <cell r="C1566">
            <v>13135</v>
          </cell>
          <cell r="D1566">
            <v>45694.804166666669</v>
          </cell>
          <cell r="E1566">
            <v>45694.850694444445</v>
          </cell>
          <cell r="F1566" t="str">
            <v>SIY0C28</v>
          </cell>
          <cell r="G1566" t="str">
            <v>EUCLIDES R GARBUIO TRANSPORTES LTDA</v>
          </cell>
          <cell r="H1566" t="str">
            <v>NOVA ERA</v>
          </cell>
          <cell r="I1566">
            <v>1</v>
          </cell>
          <cell r="J1566">
            <v>480.24</v>
          </cell>
          <cell r="K1566">
            <v>56.68</v>
          </cell>
          <cell r="L1566">
            <v>570859</v>
          </cell>
        </row>
        <row r="1567">
          <cell r="C1567">
            <v>13136</v>
          </cell>
          <cell r="D1567">
            <v>45694.661111111112</v>
          </cell>
          <cell r="E1567">
            <v>45694.722222222219</v>
          </cell>
          <cell r="F1567" t="str">
            <v>FJG0E62</v>
          </cell>
          <cell r="G1567" t="str">
            <v>EUCLIDES R GARBUIO TRANSPORTES LTDA</v>
          </cell>
          <cell r="H1567" t="str">
            <v>NOVA ERA</v>
          </cell>
          <cell r="I1567">
            <v>2</v>
          </cell>
          <cell r="J1567">
            <v>448.43</v>
          </cell>
          <cell r="K1567">
            <v>64.67</v>
          </cell>
          <cell r="L1567">
            <v>570854</v>
          </cell>
        </row>
        <row r="1568">
          <cell r="C1568">
            <v>13137</v>
          </cell>
          <cell r="D1568">
            <v>45694.816666666666</v>
          </cell>
          <cell r="E1568">
            <v>45694.874305555553</v>
          </cell>
          <cell r="F1568" t="str">
            <v>SIY0C27</v>
          </cell>
          <cell r="G1568" t="str">
            <v>EUCLIDES R GARBUIO TRANSPORTES LTDA</v>
          </cell>
          <cell r="H1568" t="str">
            <v>NOVA ERA</v>
          </cell>
          <cell r="I1568">
            <v>2</v>
          </cell>
          <cell r="J1568">
            <v>448.34</v>
          </cell>
          <cell r="K1568">
            <v>67.56</v>
          </cell>
          <cell r="L1568">
            <v>570857</v>
          </cell>
        </row>
        <row r="1569">
          <cell r="C1569">
            <v>13138</v>
          </cell>
          <cell r="D1569">
            <v>45694.806250000001</v>
          </cell>
          <cell r="E1569">
            <v>45694.857638888891</v>
          </cell>
          <cell r="F1569" t="str">
            <v>SUO8D13</v>
          </cell>
          <cell r="G1569" t="str">
            <v>EUCLIDES R GARBUIO TRANSPORTES LTDA</v>
          </cell>
          <cell r="H1569" t="str">
            <v>NOVA ERA</v>
          </cell>
          <cell r="I1569">
            <v>2</v>
          </cell>
          <cell r="J1569">
            <v>448.5</v>
          </cell>
          <cell r="K1569">
            <v>60.78</v>
          </cell>
          <cell r="L1569">
            <v>570858</v>
          </cell>
        </row>
        <row r="1570">
          <cell r="C1570">
            <v>13139</v>
          </cell>
          <cell r="D1570">
            <v>45694.658333333333</v>
          </cell>
          <cell r="E1570">
            <v>45694.708333333336</v>
          </cell>
          <cell r="F1570" t="str">
            <v>SIY0C34</v>
          </cell>
          <cell r="G1570" t="str">
            <v>EUCLIDES R GARBUIO TRANSPORTES LTDA</v>
          </cell>
          <cell r="H1570" t="str">
            <v>NOVA ERA</v>
          </cell>
          <cell r="I1570">
            <v>2</v>
          </cell>
          <cell r="J1570">
            <v>448.4</v>
          </cell>
          <cell r="K1570">
            <v>63.27</v>
          </cell>
          <cell r="L1570">
            <v>570855</v>
          </cell>
        </row>
        <row r="1571">
          <cell r="C1571">
            <v>13140</v>
          </cell>
          <cell r="D1571">
            <v>45697.711111111108</v>
          </cell>
          <cell r="E1571">
            <v>45697.748611111114</v>
          </cell>
          <cell r="F1571" t="str">
            <v>CUG0H04</v>
          </cell>
          <cell r="G1571" t="str">
            <v>EXPRESSO NEPOMUCENO S/A</v>
          </cell>
          <cell r="H1571" t="str">
            <v>NOVA ERA</v>
          </cell>
          <cell r="I1571">
            <v>2</v>
          </cell>
          <cell r="J1571">
            <v>448.5</v>
          </cell>
          <cell r="K1571">
            <v>54.76</v>
          </cell>
          <cell r="L1571">
            <v>570802</v>
          </cell>
        </row>
        <row r="1572">
          <cell r="C1572">
            <v>13142</v>
          </cell>
          <cell r="D1572">
            <v>45694.939583333333</v>
          </cell>
          <cell r="E1572">
            <v>45694.950694444444</v>
          </cell>
          <cell r="F1572" t="str">
            <v>SSR1I16</v>
          </cell>
          <cell r="G1572" t="str">
            <v>EXPRESSO NEPOMUCENO S/A</v>
          </cell>
          <cell r="H1572" t="str">
            <v>NOVA ERA</v>
          </cell>
          <cell r="I1572">
            <v>1</v>
          </cell>
          <cell r="J1572">
            <v>480.24</v>
          </cell>
          <cell r="K1572">
            <v>57.7</v>
          </cell>
          <cell r="L1572">
            <v>570912</v>
          </cell>
        </row>
        <row r="1573">
          <cell r="C1573">
            <v>13143</v>
          </cell>
          <cell r="D1573">
            <v>45694.499305555553</v>
          </cell>
          <cell r="E1573">
            <v>45694.53125</v>
          </cell>
          <cell r="F1573" t="str">
            <v>SSS2E21</v>
          </cell>
          <cell r="G1573" t="str">
            <v>EXPRESSO NEPOMUCENO S/A</v>
          </cell>
          <cell r="H1573" t="str">
            <v>NOVA ERA</v>
          </cell>
          <cell r="I1573">
            <v>1</v>
          </cell>
          <cell r="J1573">
            <v>480.14</v>
          </cell>
          <cell r="K1573">
            <v>58.9</v>
          </cell>
          <cell r="L1573">
            <v>570801</v>
          </cell>
        </row>
        <row r="1574">
          <cell r="C1574">
            <v>13151</v>
          </cell>
          <cell r="D1574">
            <v>45695.440972222219</v>
          </cell>
          <cell r="E1574">
            <v>45695.475694444445</v>
          </cell>
          <cell r="F1574" t="str">
            <v>DCU7F35</v>
          </cell>
          <cell r="G1574" t="str">
            <v>EXPRESSO NEPOMUCENO S/A</v>
          </cell>
          <cell r="H1574" t="str">
            <v>NOVA ERA</v>
          </cell>
          <cell r="I1574">
            <v>2</v>
          </cell>
          <cell r="J1574">
            <v>448.43</v>
          </cell>
          <cell r="K1574">
            <v>58.85</v>
          </cell>
          <cell r="L1574">
            <v>570833</v>
          </cell>
        </row>
        <row r="1575">
          <cell r="C1575">
            <v>13154</v>
          </cell>
          <cell r="D1575">
            <v>45695.027083333334</v>
          </cell>
          <cell r="E1575">
            <v>45695.084722222222</v>
          </cell>
          <cell r="F1575" t="str">
            <v>BII6G41</v>
          </cell>
          <cell r="G1575" t="str">
            <v>EXPRESSO NEPOMUCENO S/A</v>
          </cell>
          <cell r="H1575" t="str">
            <v>NOVA ERA</v>
          </cell>
          <cell r="I1575">
            <v>2</v>
          </cell>
          <cell r="J1575">
            <v>448.59</v>
          </cell>
          <cell r="K1575">
            <v>56.51</v>
          </cell>
          <cell r="L1575">
            <v>570832</v>
          </cell>
        </row>
        <row r="1576">
          <cell r="C1576">
            <v>13155</v>
          </cell>
          <cell r="D1576">
            <v>45695.745833333334</v>
          </cell>
          <cell r="E1576">
            <v>45695.776388888888</v>
          </cell>
          <cell r="F1576" t="str">
            <v>CUE7I33</v>
          </cell>
          <cell r="G1576" t="str">
            <v>EXPRESSO NEPOMUCENO S/A</v>
          </cell>
          <cell r="H1576" t="str">
            <v>NOVA ERA</v>
          </cell>
          <cell r="I1576">
            <v>2</v>
          </cell>
          <cell r="J1576">
            <v>448.45</v>
          </cell>
          <cell r="K1576">
            <v>64.11</v>
          </cell>
          <cell r="L1576">
            <v>570838</v>
          </cell>
        </row>
        <row r="1577">
          <cell r="C1577">
            <v>13156</v>
          </cell>
          <cell r="D1577">
            <v>45695.606944444444</v>
          </cell>
          <cell r="E1577">
            <v>45695.631249999999</v>
          </cell>
          <cell r="F1577" t="str">
            <v>SYY6I91</v>
          </cell>
          <cell r="G1577" t="str">
            <v>EXPRESSO NEPOMUCENO S/A</v>
          </cell>
          <cell r="H1577" t="str">
            <v>NOVA ERA</v>
          </cell>
          <cell r="I1577">
            <v>1</v>
          </cell>
          <cell r="J1577">
            <v>480.18</v>
          </cell>
          <cell r="K1577">
            <v>54.5</v>
          </cell>
          <cell r="L1577">
            <v>570929</v>
          </cell>
        </row>
        <row r="1578">
          <cell r="C1578">
            <v>13157</v>
          </cell>
          <cell r="D1578">
            <v>45695.37777777778</v>
          </cell>
          <cell r="E1578">
            <v>45695.447916666664</v>
          </cell>
          <cell r="F1578" t="str">
            <v>SSW2C75</v>
          </cell>
          <cell r="G1578" t="str">
            <v>EXPRESSO NEPOMUCENO S/A</v>
          </cell>
          <cell r="H1578" t="str">
            <v>NOVA ERA</v>
          </cell>
          <cell r="I1578">
            <v>1</v>
          </cell>
          <cell r="J1578">
            <v>480.12</v>
          </cell>
          <cell r="K1578">
            <v>56.59</v>
          </cell>
          <cell r="L1578">
            <v>570924</v>
          </cell>
        </row>
        <row r="1579">
          <cell r="C1579">
            <v>13158</v>
          </cell>
          <cell r="D1579">
            <v>45695.43472222222</v>
          </cell>
          <cell r="E1579">
            <v>45695.463888888888</v>
          </cell>
          <cell r="F1579" t="str">
            <v>SSU2D13</v>
          </cell>
          <cell r="G1579" t="str">
            <v>EXPRESSO NEPOMUCENO S/A</v>
          </cell>
          <cell r="H1579" t="str">
            <v>NOVA ERA</v>
          </cell>
          <cell r="I1579">
            <v>2</v>
          </cell>
          <cell r="J1579">
            <v>448.39</v>
          </cell>
          <cell r="K1579">
            <v>56.38</v>
          </cell>
          <cell r="L1579">
            <v>570926</v>
          </cell>
        </row>
        <row r="1580">
          <cell r="C1580">
            <v>13159</v>
          </cell>
          <cell r="D1580">
            <v>45695.68472222222</v>
          </cell>
          <cell r="E1580">
            <v>45695.759027777778</v>
          </cell>
          <cell r="F1580" t="str">
            <v>EIY7G82</v>
          </cell>
          <cell r="G1580" t="str">
            <v>EXPRESSO NEPOMUCENO S/A</v>
          </cell>
          <cell r="H1580" t="str">
            <v>NOVA ERA</v>
          </cell>
          <cell r="I1580">
            <v>1</v>
          </cell>
          <cell r="J1580">
            <v>480.12</v>
          </cell>
          <cell r="K1580">
            <v>55.59</v>
          </cell>
          <cell r="L1580">
            <v>570837</v>
          </cell>
        </row>
        <row r="1581">
          <cell r="C1581">
            <v>13160</v>
          </cell>
          <cell r="D1581">
            <v>45695.432638888888</v>
          </cell>
          <cell r="E1581">
            <v>45695.457638888889</v>
          </cell>
          <cell r="F1581" t="str">
            <v>CCU0D75</v>
          </cell>
          <cell r="G1581" t="str">
            <v>EXPRESSO NEPOMUCENO S/A</v>
          </cell>
          <cell r="H1581" t="str">
            <v>NOVA ERA</v>
          </cell>
          <cell r="I1581">
            <v>1</v>
          </cell>
          <cell r="J1581">
            <v>480.21</v>
          </cell>
          <cell r="K1581">
            <v>54.56</v>
          </cell>
          <cell r="L1581">
            <v>570925</v>
          </cell>
        </row>
        <row r="1582">
          <cell r="C1582">
            <v>13161</v>
          </cell>
          <cell r="D1582">
            <v>45695.755555555559</v>
          </cell>
          <cell r="E1582">
            <v>45695.777777777781</v>
          </cell>
          <cell r="F1582" t="str">
            <v>SWW6I54</v>
          </cell>
          <cell r="G1582" t="str">
            <v>EXPRESSO NEPOMUCENO S/A</v>
          </cell>
          <cell r="H1582" t="str">
            <v>NOVA ERA</v>
          </cell>
          <cell r="I1582">
            <v>2</v>
          </cell>
          <cell r="J1582">
            <v>448.56</v>
          </cell>
          <cell r="K1582">
            <v>56.09</v>
          </cell>
          <cell r="L1582">
            <v>570845</v>
          </cell>
        </row>
        <row r="1583">
          <cell r="C1583">
            <v>13162</v>
          </cell>
          <cell r="D1583">
            <v>45695.710416666669</v>
          </cell>
          <cell r="E1583">
            <v>45695.769444444442</v>
          </cell>
          <cell r="F1583" t="str">
            <v>SSW4E67</v>
          </cell>
          <cell r="G1583" t="str">
            <v>EXPRESSO NEPOMUCENO S/A</v>
          </cell>
          <cell r="H1583" t="str">
            <v>NOVA ERA</v>
          </cell>
          <cell r="I1583">
            <v>2</v>
          </cell>
          <cell r="J1583">
            <v>448.51</v>
          </cell>
          <cell r="K1583">
            <v>57.39</v>
          </cell>
          <cell r="L1583">
            <v>570846</v>
          </cell>
        </row>
        <row r="1584">
          <cell r="C1584">
            <v>13164</v>
          </cell>
          <cell r="D1584">
            <v>45695.957638888889</v>
          </cell>
          <cell r="E1584">
            <v>45696.074305555558</v>
          </cell>
          <cell r="F1584" t="str">
            <v>SVW5C37</v>
          </cell>
          <cell r="G1584" t="str">
            <v>EXPRESSO NEPOMUCENO S/A</v>
          </cell>
          <cell r="H1584" t="str">
            <v>NOVA ERA</v>
          </cell>
          <cell r="I1584">
            <v>2</v>
          </cell>
          <cell r="J1584">
            <v>448.46</v>
          </cell>
          <cell r="K1584">
            <v>53.36</v>
          </cell>
          <cell r="L1584">
            <v>570847</v>
          </cell>
        </row>
        <row r="1585">
          <cell r="C1585">
            <v>13165</v>
          </cell>
          <cell r="D1585">
            <v>45696.006249999999</v>
          </cell>
          <cell r="E1585">
            <v>45696.045138888891</v>
          </cell>
          <cell r="F1585" t="str">
            <v>SSU6I65</v>
          </cell>
          <cell r="G1585" t="str">
            <v>EXPRESSO NEPOMUCENO S/A</v>
          </cell>
          <cell r="H1585" t="str">
            <v>NOVA ERA</v>
          </cell>
          <cell r="I1585">
            <v>2</v>
          </cell>
          <cell r="J1585">
            <v>448.46</v>
          </cell>
          <cell r="K1585">
            <v>57.04</v>
          </cell>
          <cell r="L1585">
            <v>570848</v>
          </cell>
        </row>
        <row r="1586">
          <cell r="C1586">
            <v>13169</v>
          </cell>
          <cell r="D1586">
            <v>45694.128472222219</v>
          </cell>
          <cell r="E1586">
            <v>45694.169444444444</v>
          </cell>
          <cell r="F1586" t="str">
            <v>SVB9J08</v>
          </cell>
          <cell r="G1586" t="str">
            <v>EXPRESSO NEPOMUCENO S/A</v>
          </cell>
          <cell r="H1586" t="str">
            <v>NOVA ERA</v>
          </cell>
          <cell r="I1586">
            <v>1</v>
          </cell>
          <cell r="J1586">
            <v>480.16</v>
          </cell>
          <cell r="K1586">
            <v>61.5</v>
          </cell>
          <cell r="L1586">
            <v>570876</v>
          </cell>
        </row>
        <row r="1587">
          <cell r="C1587">
            <v>13174</v>
          </cell>
          <cell r="D1587">
            <v>45696.53125</v>
          </cell>
          <cell r="E1587">
            <v>45696.613888888889</v>
          </cell>
          <cell r="F1587" t="str">
            <v>RYJ4F25</v>
          </cell>
          <cell r="G1587" t="str">
            <v>EXPRESSO OLSEN TRANSPORTES RODOVIÁRIOS DE CARGAS LTDA</v>
          </cell>
          <cell r="H1587" t="str">
            <v>JACURUTU</v>
          </cell>
          <cell r="I1587">
            <v>141</v>
          </cell>
          <cell r="J1587">
            <v>447.36</v>
          </cell>
          <cell r="K1587">
            <v>67.73</v>
          </cell>
          <cell r="L1587">
            <v>5345888</v>
          </cell>
        </row>
        <row r="1588">
          <cell r="C1588">
            <v>13175</v>
          </cell>
          <cell r="D1588">
            <v>45696.440972222219</v>
          </cell>
          <cell r="E1588">
            <v>45696.467361111114</v>
          </cell>
          <cell r="F1588" t="str">
            <v>RYS5C07</v>
          </cell>
          <cell r="G1588" t="str">
            <v>EXPRESSO OLSEN TRANSPORTES RODOVIÁRIOS DE CARGAS LTDA</v>
          </cell>
          <cell r="H1588" t="str">
            <v>JACURUTU</v>
          </cell>
          <cell r="I1588">
            <v>141</v>
          </cell>
          <cell r="J1588">
            <v>447.28</v>
          </cell>
          <cell r="K1588">
            <v>64.97</v>
          </cell>
          <cell r="L1588">
            <v>5345884</v>
          </cell>
        </row>
        <row r="1589">
          <cell r="C1589">
            <v>13176</v>
          </cell>
          <cell r="D1589">
            <v>45696.222222222219</v>
          </cell>
          <cell r="E1589">
            <v>45696.28125</v>
          </cell>
          <cell r="F1589" t="str">
            <v>ELT0D91</v>
          </cell>
          <cell r="G1589" t="str">
            <v>EXPRESSO OLSEN TRANSPORTES RODOVIÁRIOS DE CARGAS LTDA</v>
          </cell>
          <cell r="H1589" t="str">
            <v>JACURUTU</v>
          </cell>
          <cell r="I1589">
            <v>141</v>
          </cell>
          <cell r="J1589">
            <v>447.2</v>
          </cell>
          <cell r="K1589">
            <v>64.11</v>
          </cell>
          <cell r="L1589">
            <v>5345876</v>
          </cell>
        </row>
        <row r="1590">
          <cell r="C1590">
            <v>13177</v>
          </cell>
          <cell r="D1590">
            <v>45696.441666666666</v>
          </cell>
          <cell r="E1590">
            <v>45696.481249999997</v>
          </cell>
          <cell r="F1590" t="str">
            <v>FUR0I72</v>
          </cell>
          <cell r="G1590" t="str">
            <v>EXPRESSO OLSEN TRANSPORTES RODOVIÁRIOS DE CARGAS LTDA</v>
          </cell>
          <cell r="H1590" t="str">
            <v>JACURUTU</v>
          </cell>
          <cell r="I1590">
            <v>141</v>
          </cell>
          <cell r="J1590">
            <v>447.36</v>
          </cell>
          <cell r="K1590">
            <v>66.3</v>
          </cell>
          <cell r="L1590">
            <v>5345883</v>
          </cell>
        </row>
        <row r="1591">
          <cell r="C1591">
            <v>13178</v>
          </cell>
          <cell r="D1591">
            <v>45696.945833333331</v>
          </cell>
          <cell r="E1591">
            <v>45696.960416666669</v>
          </cell>
          <cell r="F1591" t="str">
            <v>RYS8H76</v>
          </cell>
          <cell r="G1591" t="str">
            <v>EXPRESSO OLSEN TRANSPORTES RODOVIÁRIOS DE CARGAS LTDA</v>
          </cell>
          <cell r="H1591" t="str">
            <v>JACURUTU</v>
          </cell>
          <cell r="I1591">
            <v>141</v>
          </cell>
          <cell r="J1591">
            <v>447.23</v>
          </cell>
          <cell r="K1591">
            <v>55.81</v>
          </cell>
          <cell r="L1591">
            <v>5345906</v>
          </cell>
        </row>
        <row r="1592">
          <cell r="C1592">
            <v>13180</v>
          </cell>
          <cell r="D1592">
            <v>45695.061805555553</v>
          </cell>
          <cell r="E1592">
            <v>45695.101388888892</v>
          </cell>
          <cell r="F1592" t="str">
            <v>SJE7G33</v>
          </cell>
          <cell r="G1592" t="str">
            <v>EUCLIDES R GARBUIO TRANSPORTES LTDA</v>
          </cell>
          <cell r="H1592" t="str">
            <v>NOVA ERA</v>
          </cell>
          <cell r="I1592">
            <v>2</v>
          </cell>
          <cell r="J1592">
            <v>448.4</v>
          </cell>
          <cell r="K1592">
            <v>62.89</v>
          </cell>
          <cell r="L1592">
            <v>570918</v>
          </cell>
        </row>
        <row r="1593">
          <cell r="C1593">
            <v>13181</v>
          </cell>
          <cell r="D1593">
            <v>45695.061111111114</v>
          </cell>
          <cell r="E1593">
            <v>45695.095138888886</v>
          </cell>
          <cell r="F1593" t="str">
            <v>SJE7G30</v>
          </cell>
          <cell r="G1593" t="str">
            <v>EUCLIDES R GARBUIO TRANSPORTES LTDA</v>
          </cell>
          <cell r="H1593" t="str">
            <v>NOVA ERA</v>
          </cell>
          <cell r="I1593">
            <v>1</v>
          </cell>
          <cell r="J1593">
            <v>480.28</v>
          </cell>
          <cell r="K1593">
            <v>55.78</v>
          </cell>
          <cell r="L1593">
            <v>570916</v>
          </cell>
        </row>
        <row r="1594">
          <cell r="C1594">
            <v>13182</v>
          </cell>
          <cell r="D1594">
            <v>45695.302083333336</v>
          </cell>
          <cell r="E1594">
            <v>45695.355555555558</v>
          </cell>
          <cell r="F1594" t="str">
            <v>SIY0C26</v>
          </cell>
          <cell r="G1594" t="str">
            <v>EUCLIDES R GARBUIO TRANSPORTES LTDA</v>
          </cell>
          <cell r="H1594" t="str">
            <v>NOVA ERA</v>
          </cell>
          <cell r="I1594">
            <v>2</v>
          </cell>
          <cell r="J1594">
            <v>448.47</v>
          </cell>
          <cell r="K1594">
            <v>64.239999999999995</v>
          </cell>
          <cell r="L1594">
            <v>570922</v>
          </cell>
        </row>
        <row r="1595">
          <cell r="C1595">
            <v>13183</v>
          </cell>
          <cell r="D1595">
            <v>45695.357638888891</v>
          </cell>
          <cell r="E1595">
            <v>45695.427777777775</v>
          </cell>
          <cell r="F1595" t="str">
            <v>SIY0C33</v>
          </cell>
          <cell r="G1595" t="str">
            <v>EUCLIDES R GARBUIO TRANSPORTES LTDA</v>
          </cell>
          <cell r="H1595" t="str">
            <v>NOVA ERA</v>
          </cell>
          <cell r="I1595">
            <v>2</v>
          </cell>
          <cell r="J1595">
            <v>448.41</v>
          </cell>
          <cell r="K1595">
            <v>58.63</v>
          </cell>
          <cell r="L1595">
            <v>570923</v>
          </cell>
        </row>
        <row r="1596">
          <cell r="C1596">
            <v>13184</v>
          </cell>
          <cell r="D1596">
            <v>45695.697916666664</v>
          </cell>
          <cell r="E1596">
            <v>45695.762499999997</v>
          </cell>
          <cell r="F1596" t="str">
            <v>SIY0C23</v>
          </cell>
          <cell r="G1596" t="str">
            <v>EUCLIDES R GARBUIO TRANSPORTES LTDA</v>
          </cell>
          <cell r="H1596" t="str">
            <v>NOVA ERA</v>
          </cell>
          <cell r="I1596">
            <v>1</v>
          </cell>
          <cell r="J1596">
            <v>480.12</v>
          </cell>
          <cell r="K1596">
            <v>57.86</v>
          </cell>
          <cell r="L1596">
            <v>570901</v>
          </cell>
        </row>
        <row r="1597">
          <cell r="C1597">
            <v>13185</v>
          </cell>
          <cell r="D1597">
            <v>45695.167361111111</v>
          </cell>
          <cell r="E1597">
            <v>45695.198611111111</v>
          </cell>
          <cell r="F1597" t="str">
            <v>PZB0F48</v>
          </cell>
          <cell r="G1597" t="str">
            <v>EUCLIDES R GARBUIO TRANSPORTES LTDA</v>
          </cell>
          <cell r="H1597" t="str">
            <v>NOVA ERA</v>
          </cell>
          <cell r="I1597">
            <v>1</v>
          </cell>
          <cell r="J1597">
            <v>480.15</v>
          </cell>
          <cell r="K1597">
            <v>57.69</v>
          </cell>
          <cell r="L1597">
            <v>570897</v>
          </cell>
        </row>
        <row r="1598">
          <cell r="C1598">
            <v>13186</v>
          </cell>
          <cell r="D1598">
            <v>45695.400694444441</v>
          </cell>
          <cell r="E1598">
            <v>45695.477083333331</v>
          </cell>
          <cell r="F1598" t="str">
            <v>SJE7G35</v>
          </cell>
          <cell r="G1598" t="str">
            <v>EUCLIDES R GARBUIO TRANSPORTES LTDA</v>
          </cell>
          <cell r="H1598" t="str">
            <v>NOVA ERA</v>
          </cell>
          <cell r="I1598">
            <v>2</v>
          </cell>
          <cell r="J1598">
            <v>448.53</v>
          </cell>
          <cell r="K1598">
            <v>56.25</v>
          </cell>
          <cell r="L1598">
            <v>570898</v>
          </cell>
        </row>
        <row r="1599">
          <cell r="C1599">
            <v>13187</v>
          </cell>
          <cell r="D1599">
            <v>45695.4</v>
          </cell>
          <cell r="E1599">
            <v>45695.493055555555</v>
          </cell>
          <cell r="F1599" t="str">
            <v>SJE7G29</v>
          </cell>
          <cell r="G1599" t="str">
            <v>EUCLIDES R GARBUIO TRANSPORTES LTDA</v>
          </cell>
          <cell r="H1599" t="str">
            <v>NOVA ERA</v>
          </cell>
          <cell r="I1599">
            <v>2</v>
          </cell>
          <cell r="J1599">
            <v>448.49</v>
          </cell>
          <cell r="K1599">
            <v>63.19</v>
          </cell>
          <cell r="L1599">
            <v>570899</v>
          </cell>
        </row>
        <row r="1600">
          <cell r="C1600">
            <v>13188</v>
          </cell>
          <cell r="D1600">
            <v>45695.40625</v>
          </cell>
          <cell r="E1600">
            <v>45695.494444444441</v>
          </cell>
          <cell r="F1600" t="str">
            <v>SJE7G37</v>
          </cell>
          <cell r="G1600" t="str">
            <v>EUCLIDES R GARBUIO TRANSPORTES LTDA</v>
          </cell>
          <cell r="H1600" t="str">
            <v>NOVA ERA</v>
          </cell>
          <cell r="I1600">
            <v>2</v>
          </cell>
          <cell r="J1600">
            <v>448.52</v>
          </cell>
          <cell r="K1600">
            <v>52.06</v>
          </cell>
          <cell r="L1600">
            <v>570900</v>
          </cell>
        </row>
        <row r="1601">
          <cell r="C1601">
            <v>13189</v>
          </cell>
          <cell r="D1601">
            <v>45695.642361111109</v>
          </cell>
          <cell r="E1601">
            <v>45695.707638888889</v>
          </cell>
          <cell r="F1601" t="str">
            <v>PZB0F47</v>
          </cell>
          <cell r="G1601" t="str">
            <v>EUCLIDES R GARBUIO TRANSPORTES LTDA</v>
          </cell>
          <cell r="H1601" t="str">
            <v>NOVA ERA</v>
          </cell>
          <cell r="I1601">
            <v>2</v>
          </cell>
          <cell r="J1601">
            <v>448.55</v>
          </cell>
          <cell r="K1601">
            <v>59.57</v>
          </cell>
          <cell r="L1601">
            <v>570910</v>
          </cell>
        </row>
        <row r="1602">
          <cell r="C1602">
            <v>13190</v>
          </cell>
          <cell r="D1602">
            <v>45695.969444444447</v>
          </cell>
          <cell r="E1602">
            <v>45696.060416666667</v>
          </cell>
          <cell r="F1602" t="str">
            <v>SJE7G38</v>
          </cell>
          <cell r="G1602" t="str">
            <v>EUCLIDES R GARBUIO TRANSPORTES LTDA</v>
          </cell>
          <cell r="H1602" t="str">
            <v>NOVA ERA</v>
          </cell>
          <cell r="I1602">
            <v>2</v>
          </cell>
          <cell r="J1602">
            <v>448.51</v>
          </cell>
          <cell r="K1602">
            <v>53.8</v>
          </cell>
          <cell r="L1602">
            <v>570933</v>
          </cell>
        </row>
        <row r="1603">
          <cell r="C1603">
            <v>13191</v>
          </cell>
          <cell r="D1603">
            <v>45695.709027777775</v>
          </cell>
          <cell r="E1603">
            <v>45695.76666666667</v>
          </cell>
          <cell r="F1603" t="str">
            <v>SJE7G40</v>
          </cell>
          <cell r="G1603" t="str">
            <v>EUCLIDES R GARBUIO TRANSPORTES LTDA</v>
          </cell>
          <cell r="H1603" t="str">
            <v>NOVA ERA</v>
          </cell>
          <cell r="I1603">
            <v>2</v>
          </cell>
          <cell r="J1603">
            <v>448.44</v>
          </cell>
          <cell r="K1603">
            <v>60.32</v>
          </cell>
          <cell r="L1603">
            <v>570909</v>
          </cell>
        </row>
        <row r="1604">
          <cell r="C1604">
            <v>13192</v>
          </cell>
          <cell r="D1604">
            <v>45695.458333333336</v>
          </cell>
          <cell r="E1604">
            <v>45695.563888888886</v>
          </cell>
          <cell r="F1604" t="str">
            <v>SIY0C17</v>
          </cell>
          <cell r="G1604" t="str">
            <v>EUCLIDES R GARBUIO TRANSPORTES LTDA</v>
          </cell>
          <cell r="H1604" t="str">
            <v>NOVA ERA</v>
          </cell>
          <cell r="I1604">
            <v>2</v>
          </cell>
          <cell r="J1604">
            <v>448.56</v>
          </cell>
          <cell r="K1604">
            <v>60.95</v>
          </cell>
          <cell r="L1604">
            <v>570907</v>
          </cell>
        </row>
        <row r="1605">
          <cell r="C1605">
            <v>13193</v>
          </cell>
          <cell r="D1605">
            <v>45695.70416666667</v>
          </cell>
          <cell r="E1605">
            <v>45695.761111111111</v>
          </cell>
          <cell r="F1605" t="str">
            <v>PZB0F58</v>
          </cell>
          <cell r="G1605" t="str">
            <v>EUCLIDES R GARBUIO TRANSPORTES LTDA</v>
          </cell>
          <cell r="H1605" t="str">
            <v>NOVA ERA</v>
          </cell>
          <cell r="I1605">
            <v>2</v>
          </cell>
          <cell r="J1605">
            <v>448.46</v>
          </cell>
          <cell r="K1605">
            <v>61.5</v>
          </cell>
          <cell r="L1605">
            <v>570908</v>
          </cell>
        </row>
        <row r="1606">
          <cell r="C1606">
            <v>13194</v>
          </cell>
          <cell r="D1606">
            <v>45695.788888888892</v>
          </cell>
          <cell r="E1606">
            <v>45695.790277777778</v>
          </cell>
          <cell r="F1606" t="str">
            <v>SIY0C32</v>
          </cell>
          <cell r="G1606" t="str">
            <v>EUCLIDES R GARBUIO TRANSPORTES LTDA</v>
          </cell>
          <cell r="H1606" t="str">
            <v>NOVA ERA</v>
          </cell>
          <cell r="I1606">
            <v>2</v>
          </cell>
          <cell r="J1606">
            <v>448.49</v>
          </cell>
          <cell r="K1606">
            <v>63.48</v>
          </cell>
          <cell r="L1606">
            <v>570932</v>
          </cell>
        </row>
        <row r="1607">
          <cell r="C1607">
            <v>13196</v>
          </cell>
          <cell r="D1607">
            <v>45696.063888888886</v>
          </cell>
          <cell r="E1607">
            <v>45696.211805555555</v>
          </cell>
          <cell r="F1607" t="str">
            <v>SIY0C35</v>
          </cell>
          <cell r="G1607" t="str">
            <v>EUCLIDES R GARBUIO TRANSPORTES LTDA</v>
          </cell>
          <cell r="H1607" t="str">
            <v>NOVA ERA</v>
          </cell>
          <cell r="I1607">
            <v>2</v>
          </cell>
          <cell r="J1607">
            <v>448.57</v>
          </cell>
          <cell r="K1607">
            <v>52.79</v>
          </cell>
          <cell r="L1607">
            <v>570921</v>
          </cell>
        </row>
        <row r="1608">
          <cell r="C1608">
            <v>13197</v>
          </cell>
          <cell r="D1608">
            <v>45696.023611111108</v>
          </cell>
          <cell r="E1608">
            <v>45696.032638888886</v>
          </cell>
          <cell r="F1608" t="str">
            <v>PZB0F56</v>
          </cell>
          <cell r="G1608" t="str">
            <v>EUCLIDES R GARBUIO TRANSPORTES LTDA</v>
          </cell>
          <cell r="H1608" t="str">
            <v>NOVA ERA</v>
          </cell>
          <cell r="I1608">
            <v>2</v>
          </cell>
          <cell r="J1608">
            <v>448.5</v>
          </cell>
          <cell r="K1608">
            <v>57.86</v>
          </cell>
          <cell r="L1608">
            <v>570934</v>
          </cell>
        </row>
        <row r="1609">
          <cell r="C1609">
            <v>13220</v>
          </cell>
          <cell r="D1609">
            <v>45695.821527777778</v>
          </cell>
          <cell r="E1609">
            <v>45695.84652777778</v>
          </cell>
          <cell r="F1609" t="str">
            <v>PZB0F57</v>
          </cell>
          <cell r="G1609" t="str">
            <v>EUCLIDES R GARBUIO TRANSPORTES LTDA</v>
          </cell>
          <cell r="H1609" t="str">
            <v>SANTA IZA</v>
          </cell>
          <cell r="I1609">
            <v>110</v>
          </cell>
          <cell r="J1609">
            <v>499.44</v>
          </cell>
          <cell r="K1609">
            <v>62.23</v>
          </cell>
          <cell r="L1609">
            <v>5403763</v>
          </cell>
        </row>
        <row r="1610">
          <cell r="C1610">
            <v>13221</v>
          </cell>
          <cell r="D1610">
            <v>45695.740972222222</v>
          </cell>
          <cell r="E1610">
            <v>45695.781944444447</v>
          </cell>
          <cell r="F1610" t="str">
            <v>SIY0C20</v>
          </cell>
          <cell r="G1610" t="str">
            <v>EUCLIDES R GARBUIO TRANSPORTES LTDA</v>
          </cell>
          <cell r="H1610" t="str">
            <v>SANTA IZA</v>
          </cell>
          <cell r="I1610">
            <v>110</v>
          </cell>
          <cell r="J1610">
            <v>499.45</v>
          </cell>
          <cell r="K1610">
            <v>63.51</v>
          </cell>
          <cell r="L1610">
            <v>5403762</v>
          </cell>
        </row>
        <row r="1611">
          <cell r="C1611">
            <v>13222</v>
          </cell>
          <cell r="D1611">
            <v>45696.09097222222</v>
          </cell>
          <cell r="E1611">
            <v>45696.119444444441</v>
          </cell>
          <cell r="F1611" t="str">
            <v>SJE7G27</v>
          </cell>
          <cell r="G1611" t="str">
            <v>EUCLIDES R GARBUIO TRANSPORTES LTDA</v>
          </cell>
          <cell r="H1611" t="str">
            <v>SANTA IZA</v>
          </cell>
          <cell r="I1611">
            <v>110</v>
          </cell>
          <cell r="J1611">
            <v>499.42</v>
          </cell>
          <cell r="K1611">
            <v>69.42</v>
          </cell>
          <cell r="L1611">
            <v>5403771</v>
          </cell>
        </row>
        <row r="1612">
          <cell r="C1612">
            <v>13223</v>
          </cell>
          <cell r="D1612">
            <v>45696.109722222223</v>
          </cell>
          <cell r="E1612">
            <v>45696.143055555556</v>
          </cell>
          <cell r="F1612" t="str">
            <v>SIY0C34</v>
          </cell>
          <cell r="G1612" t="str">
            <v>EUCLIDES R GARBUIO TRANSPORTES LTDA</v>
          </cell>
          <cell r="H1612" t="str">
            <v>SANTA IZA</v>
          </cell>
          <cell r="I1612">
            <v>110</v>
          </cell>
          <cell r="J1612">
            <v>499.42</v>
          </cell>
          <cell r="K1612">
            <v>69.16</v>
          </cell>
          <cell r="L1612">
            <v>5403772</v>
          </cell>
        </row>
        <row r="1613">
          <cell r="C1613">
            <v>13224</v>
          </cell>
          <cell r="D1613">
            <v>45696.288194444445</v>
          </cell>
          <cell r="E1613">
            <v>45696.320138888892</v>
          </cell>
          <cell r="F1613" t="str">
            <v>RVM9C41</v>
          </cell>
          <cell r="G1613" t="str">
            <v>EUCLIDES R GARBUIO TRANSPORTES LTDA</v>
          </cell>
          <cell r="H1613" t="str">
            <v>SANTA IZA</v>
          </cell>
          <cell r="I1613">
            <v>109</v>
          </cell>
          <cell r="J1613">
            <v>499.52</v>
          </cell>
          <cell r="K1613">
            <v>62.84</v>
          </cell>
          <cell r="L1613">
            <v>5403770</v>
          </cell>
        </row>
        <row r="1614">
          <cell r="C1614">
            <v>13225</v>
          </cell>
          <cell r="D1614">
            <v>45696.552777777775</v>
          </cell>
          <cell r="E1614">
            <v>45696.556944444441</v>
          </cell>
          <cell r="F1614" t="str">
            <v>SIY0C21</v>
          </cell>
          <cell r="G1614" t="str">
            <v>EUCLIDES R GARBUIO TRANSPORTES LTDA</v>
          </cell>
          <cell r="H1614" t="str">
            <v>SANTA IZA</v>
          </cell>
          <cell r="I1614">
            <v>109</v>
          </cell>
          <cell r="J1614">
            <v>499.49</v>
          </cell>
          <cell r="K1614">
            <v>68.69</v>
          </cell>
          <cell r="L1614">
            <v>5403783</v>
          </cell>
        </row>
        <row r="1615">
          <cell r="C1615">
            <v>13226</v>
          </cell>
          <cell r="D1615">
            <v>45696.331250000003</v>
          </cell>
          <cell r="E1615">
            <v>45696.338194444441</v>
          </cell>
          <cell r="F1615" t="str">
            <v>SIY0C25</v>
          </cell>
          <cell r="G1615" t="str">
            <v>EUCLIDES R GARBUIO TRANSPORTES LTDA</v>
          </cell>
          <cell r="H1615" t="str">
            <v>SANTA IZA</v>
          </cell>
          <cell r="I1615">
            <v>109</v>
          </cell>
          <cell r="J1615">
            <v>499.54</v>
          </cell>
          <cell r="K1615">
            <v>65.739999999999995</v>
          </cell>
          <cell r="L1615">
            <v>5403774</v>
          </cell>
        </row>
        <row r="1616">
          <cell r="C1616">
            <v>13227</v>
          </cell>
          <cell r="D1616">
            <v>45696.848611111112</v>
          </cell>
          <cell r="E1616">
            <v>45696.876388888886</v>
          </cell>
          <cell r="F1616" t="str">
            <v>SJE7G34</v>
          </cell>
          <cell r="G1616" t="str">
            <v>EUCLIDES R GARBUIO TRANSPORTES LTDA</v>
          </cell>
          <cell r="H1616" t="str">
            <v>SANTA IZA</v>
          </cell>
          <cell r="I1616">
            <v>109</v>
          </cell>
          <cell r="J1616">
            <v>499.49</v>
          </cell>
          <cell r="K1616">
            <v>68.47</v>
          </cell>
          <cell r="L1616">
            <v>5403788</v>
          </cell>
        </row>
        <row r="1617">
          <cell r="C1617">
            <v>13228</v>
          </cell>
          <cell r="D1617">
            <v>45696.910416666666</v>
          </cell>
          <cell r="E1617">
            <v>45696.929861111108</v>
          </cell>
          <cell r="F1617" t="str">
            <v>SJE7G30</v>
          </cell>
          <cell r="G1617" t="str">
            <v>EUCLIDES R GARBUIO TRANSPORTES LTDA</v>
          </cell>
          <cell r="H1617" t="str">
            <v>SANTA IZA</v>
          </cell>
          <cell r="I1617">
            <v>109</v>
          </cell>
          <cell r="J1617">
            <v>499.57</v>
          </cell>
          <cell r="K1617">
            <v>69.34</v>
          </cell>
          <cell r="L1617">
            <v>5403789</v>
          </cell>
        </row>
        <row r="1618">
          <cell r="C1618">
            <v>13229</v>
          </cell>
          <cell r="D1618">
            <v>45696.849305555559</v>
          </cell>
          <cell r="E1618">
            <v>45696.870138888888</v>
          </cell>
          <cell r="F1618" t="str">
            <v>SJE7G31</v>
          </cell>
          <cell r="G1618" t="str">
            <v>EUCLIDES R GARBUIO TRANSPORTES LTDA</v>
          </cell>
          <cell r="H1618" t="str">
            <v>SANTA IZA</v>
          </cell>
          <cell r="I1618">
            <v>109</v>
          </cell>
          <cell r="J1618">
            <v>499.53</v>
          </cell>
          <cell r="K1618">
            <v>64.42</v>
          </cell>
          <cell r="L1618">
            <v>5403787</v>
          </cell>
        </row>
        <row r="1619">
          <cell r="C1619">
            <v>13230</v>
          </cell>
          <cell r="D1619">
            <v>45696.957638888889</v>
          </cell>
          <cell r="E1619">
            <v>45696.990277777775</v>
          </cell>
          <cell r="F1619" t="str">
            <v>RVH8E82</v>
          </cell>
          <cell r="G1619" t="str">
            <v>EUCLIDES R GARBUIO TRANSPORTES LTDA</v>
          </cell>
          <cell r="H1619" t="str">
            <v>SANTA IZA</v>
          </cell>
          <cell r="I1619">
            <v>109</v>
          </cell>
          <cell r="J1619">
            <v>499.47</v>
          </cell>
          <cell r="K1619">
            <v>66.069999999999993</v>
          </cell>
          <cell r="L1619">
            <v>5403798</v>
          </cell>
        </row>
        <row r="1620">
          <cell r="C1620">
            <v>13231</v>
          </cell>
          <cell r="D1620">
            <v>45697.095833333333</v>
          </cell>
          <cell r="E1620">
            <v>45697.131944444445</v>
          </cell>
          <cell r="F1620" t="str">
            <v>PZB0F51</v>
          </cell>
          <cell r="G1620" t="str">
            <v>EUCLIDES R GARBUIO TRANSPORTES LTDA</v>
          </cell>
          <cell r="H1620" t="str">
            <v>SANTA IZA</v>
          </cell>
          <cell r="I1620">
            <v>109</v>
          </cell>
          <cell r="J1620">
            <v>499.44</v>
          </cell>
          <cell r="K1620">
            <v>62.37</v>
          </cell>
          <cell r="L1620">
            <v>5403803</v>
          </cell>
        </row>
        <row r="1621">
          <cell r="C1621">
            <v>13232</v>
          </cell>
          <cell r="D1621">
            <v>45697.165972222225</v>
          </cell>
          <cell r="E1621">
            <v>45697.202777777777</v>
          </cell>
          <cell r="F1621" t="str">
            <v>SIY0C29</v>
          </cell>
          <cell r="G1621" t="str">
            <v>EUCLIDES R GARBUIO TRANSPORTES LTDA</v>
          </cell>
          <cell r="H1621" t="str">
            <v>SANTA IZA</v>
          </cell>
          <cell r="I1621">
            <v>109</v>
          </cell>
          <cell r="J1621">
            <v>499.49</v>
          </cell>
          <cell r="K1621">
            <v>59.02</v>
          </cell>
          <cell r="L1621">
            <v>5403804</v>
          </cell>
        </row>
        <row r="1622">
          <cell r="C1622">
            <v>13233</v>
          </cell>
          <cell r="D1622">
            <v>45697.511111111111</v>
          </cell>
          <cell r="E1622">
            <v>45697.536111111112</v>
          </cell>
          <cell r="F1622" t="str">
            <v>SIY0C17</v>
          </cell>
          <cell r="G1622" t="str">
            <v>EUCLIDES R GARBUIO TRANSPORTES LTDA</v>
          </cell>
          <cell r="H1622" t="str">
            <v>SANTA IZA</v>
          </cell>
          <cell r="I1622">
            <v>109</v>
          </cell>
          <cell r="J1622">
            <v>499.55</v>
          </cell>
          <cell r="K1622">
            <v>66.459999999999994</v>
          </cell>
          <cell r="L1622">
            <v>5403807</v>
          </cell>
        </row>
        <row r="1623">
          <cell r="C1623">
            <v>13234</v>
          </cell>
          <cell r="D1623">
            <v>45697.470833333333</v>
          </cell>
          <cell r="E1623">
            <v>45697.526388888888</v>
          </cell>
          <cell r="F1623" t="str">
            <v>SIY0C31</v>
          </cell>
          <cell r="G1623" t="str">
            <v>EUCLIDES R GARBUIO TRANSPORTES LTDA</v>
          </cell>
          <cell r="H1623" t="str">
            <v>SANTA IZA</v>
          </cell>
          <cell r="I1623">
            <v>110</v>
          </cell>
          <cell r="J1623">
            <v>499.62</v>
          </cell>
          <cell r="K1623">
            <v>65.61</v>
          </cell>
          <cell r="L1623">
            <v>5403801</v>
          </cell>
        </row>
        <row r="1624">
          <cell r="C1624">
            <v>13235</v>
          </cell>
          <cell r="D1624">
            <v>45696.449305555558</v>
          </cell>
          <cell r="E1624">
            <v>45696.488194444442</v>
          </cell>
          <cell r="F1624" t="str">
            <v>GBP9C31</v>
          </cell>
          <cell r="G1624" t="str">
            <v>EUCLIDES R GARBUIO TRANSPORTES LTDA</v>
          </cell>
          <cell r="H1624" t="str">
            <v>JACURUTU</v>
          </cell>
          <cell r="I1624">
            <v>141</v>
          </cell>
          <cell r="J1624">
            <v>447.17</v>
          </cell>
          <cell r="K1624">
            <v>68.900000000000006</v>
          </cell>
          <cell r="L1624">
            <v>5345853</v>
          </cell>
        </row>
        <row r="1625">
          <cell r="C1625">
            <v>13236</v>
          </cell>
          <cell r="D1625">
            <v>45696.885416666664</v>
          </cell>
          <cell r="E1625">
            <v>45696.931250000001</v>
          </cell>
          <cell r="F1625" t="str">
            <v>OQA0H41</v>
          </cell>
          <cell r="G1625" t="str">
            <v>EXPRESSO NEPOMUCENO S/A</v>
          </cell>
          <cell r="H1625" t="str">
            <v>SANTA IZA</v>
          </cell>
          <cell r="I1625">
            <v>109</v>
          </cell>
          <cell r="J1625">
            <v>499.6</v>
          </cell>
          <cell r="K1625">
            <v>62.01</v>
          </cell>
          <cell r="L1625">
            <v>5403769</v>
          </cell>
        </row>
        <row r="1626">
          <cell r="C1626">
            <v>13237</v>
          </cell>
          <cell r="D1626">
            <v>45697.115277777775</v>
          </cell>
          <cell r="E1626">
            <v>45697.176388888889</v>
          </cell>
          <cell r="F1626" t="str">
            <v>SUV1I18</v>
          </cell>
          <cell r="G1626" t="str">
            <v>EXPRESSO NEPOMUCENO S/A</v>
          </cell>
          <cell r="H1626" t="str">
            <v>SANTA IZA</v>
          </cell>
          <cell r="I1626">
            <v>109</v>
          </cell>
          <cell r="J1626">
            <v>499.54</v>
          </cell>
          <cell r="K1626">
            <v>54.43</v>
          </cell>
          <cell r="L1626">
            <v>5403768</v>
          </cell>
        </row>
        <row r="1627">
          <cell r="C1627">
            <v>13238</v>
          </cell>
          <cell r="D1627">
            <v>45696.868055555555</v>
          </cell>
          <cell r="E1627">
            <v>45696.904166666667</v>
          </cell>
          <cell r="F1627" t="str">
            <v>CSV0G52</v>
          </cell>
          <cell r="G1627" t="str">
            <v>EXPRESSO NEPOMUCENO S/A</v>
          </cell>
          <cell r="H1627" t="str">
            <v>SANTA IZA</v>
          </cell>
          <cell r="I1627">
            <v>109</v>
          </cell>
          <cell r="J1627">
            <v>499.55</v>
          </cell>
          <cell r="K1627">
            <v>66.7</v>
          </cell>
          <cell r="L1627">
            <v>5403767</v>
          </cell>
        </row>
        <row r="1628">
          <cell r="C1628">
            <v>13239</v>
          </cell>
          <cell r="D1628">
            <v>45695.424305555556</v>
          </cell>
          <cell r="E1628">
            <v>45695.438888888886</v>
          </cell>
          <cell r="F1628" t="str">
            <v>STG9J42</v>
          </cell>
          <cell r="G1628" t="str">
            <v>EXPRESSO NEPOMUCENO S/A</v>
          </cell>
          <cell r="H1628" t="str">
            <v>SANTA IZA</v>
          </cell>
          <cell r="I1628">
            <v>18</v>
          </cell>
          <cell r="J1628">
            <v>493.49</v>
          </cell>
          <cell r="K1628">
            <v>67.599999999999994</v>
          </cell>
          <cell r="L1628">
            <v>5403761</v>
          </cell>
        </row>
        <row r="1629">
          <cell r="C1629">
            <v>13240</v>
          </cell>
          <cell r="D1629">
            <v>45696.95416666667</v>
          </cell>
          <cell r="E1629">
            <v>45696.986111111109</v>
          </cell>
          <cell r="F1629" t="str">
            <v>OPP4E71</v>
          </cell>
          <cell r="G1629" t="str">
            <v>EXPRESSO NEPOMUCENO S/A</v>
          </cell>
          <cell r="H1629" t="str">
            <v>SANTA IZA</v>
          </cell>
          <cell r="I1629">
            <v>110</v>
          </cell>
          <cell r="J1629">
            <v>499.5</v>
          </cell>
          <cell r="K1629">
            <v>70.37</v>
          </cell>
          <cell r="L1629">
            <v>5403766</v>
          </cell>
        </row>
        <row r="1630">
          <cell r="C1630">
            <v>13241</v>
          </cell>
          <cell r="D1630">
            <v>45696.70416666667</v>
          </cell>
          <cell r="E1630">
            <v>45696.729166666664</v>
          </cell>
          <cell r="F1630" t="str">
            <v>SST9C72</v>
          </cell>
          <cell r="G1630" t="str">
            <v>EXPRESSO NEPOMUCENO S/A</v>
          </cell>
          <cell r="H1630" t="str">
            <v>SANTA IZA</v>
          </cell>
          <cell r="I1630">
            <v>109</v>
          </cell>
          <cell r="J1630">
            <v>499.55</v>
          </cell>
          <cell r="K1630">
            <v>66.02</v>
          </cell>
          <cell r="L1630">
            <v>5403784</v>
          </cell>
        </row>
        <row r="1631">
          <cell r="C1631">
            <v>13242</v>
          </cell>
          <cell r="D1631">
            <v>45695.486805555556</v>
          </cell>
          <cell r="E1631">
            <v>45695.515277777777</v>
          </cell>
          <cell r="F1631" t="str">
            <v>STE8H63</v>
          </cell>
          <cell r="G1631" t="str">
            <v>EXPRESSO NEPOMUCENO S/A</v>
          </cell>
          <cell r="H1631" t="str">
            <v>SANTA IZA</v>
          </cell>
          <cell r="I1631">
            <v>110</v>
          </cell>
          <cell r="J1631">
            <v>499.56</v>
          </cell>
          <cell r="K1631">
            <v>68.319999999999993</v>
          </cell>
          <cell r="L1631">
            <v>5403755</v>
          </cell>
        </row>
        <row r="1632">
          <cell r="C1632">
            <v>13243</v>
          </cell>
          <cell r="D1632">
            <v>45695.597222222219</v>
          </cell>
          <cell r="E1632">
            <v>45695.622916666667</v>
          </cell>
          <cell r="F1632" t="str">
            <v>CUB8B56</v>
          </cell>
          <cell r="G1632" t="str">
            <v>EXPRESSO NEPOMUCENO S/A</v>
          </cell>
          <cell r="H1632" t="str">
            <v>SANTA IZA</v>
          </cell>
          <cell r="I1632">
            <v>110</v>
          </cell>
          <cell r="J1632">
            <v>499.47</v>
          </cell>
          <cell r="K1632">
            <v>65.67</v>
          </cell>
          <cell r="L1632">
            <v>5403756</v>
          </cell>
        </row>
        <row r="1633">
          <cell r="C1633">
            <v>13244</v>
          </cell>
          <cell r="D1633">
            <v>45696.479166666664</v>
          </cell>
          <cell r="E1633">
            <v>45696.504861111112</v>
          </cell>
          <cell r="F1633" t="str">
            <v>BWJ8J24</v>
          </cell>
          <cell r="G1633" t="str">
            <v>EXPRESSO NEPOMUCENO S/A</v>
          </cell>
          <cell r="H1633" t="str">
            <v>SANTA IZA</v>
          </cell>
          <cell r="I1633">
            <v>110</v>
          </cell>
          <cell r="J1633">
            <v>499.51</v>
          </cell>
          <cell r="K1633">
            <v>72.150000000000006</v>
          </cell>
          <cell r="L1633">
            <v>5403758</v>
          </cell>
        </row>
        <row r="1634">
          <cell r="C1634">
            <v>13245</v>
          </cell>
          <cell r="D1634">
            <v>45695.834027777775</v>
          </cell>
          <cell r="E1634">
            <v>45695.902777777781</v>
          </cell>
          <cell r="F1634" t="str">
            <v>OPP5H70</v>
          </cell>
          <cell r="G1634" t="str">
            <v>EXPRESSO NEPOMUCENO S/A</v>
          </cell>
          <cell r="H1634" t="str">
            <v>SANTA IZA</v>
          </cell>
          <cell r="I1634">
            <v>110</v>
          </cell>
          <cell r="J1634">
            <v>499.55</v>
          </cell>
          <cell r="K1634">
            <v>55.95</v>
          </cell>
          <cell r="L1634">
            <v>5403757</v>
          </cell>
        </row>
        <row r="1635">
          <cell r="C1635">
            <v>13246</v>
          </cell>
          <cell r="D1635">
            <v>45696.347916666666</v>
          </cell>
          <cell r="E1635">
            <v>45696.439583333333</v>
          </cell>
          <cell r="F1635" t="str">
            <v>GJO1J51</v>
          </cell>
          <cell r="G1635" t="str">
            <v>EXPRESSO NEPOMUCENO S/A</v>
          </cell>
          <cell r="H1635" t="str">
            <v>SANTA IZA</v>
          </cell>
          <cell r="I1635">
            <v>110</v>
          </cell>
          <cell r="J1635">
            <v>499.43</v>
          </cell>
          <cell r="K1635">
            <v>70.5</v>
          </cell>
          <cell r="L1635">
            <v>5403759</v>
          </cell>
        </row>
        <row r="1636">
          <cell r="C1636">
            <v>13247</v>
          </cell>
          <cell r="D1636">
            <v>45696.231249999997</v>
          </cell>
          <cell r="E1636">
            <v>45696.354861111111</v>
          </cell>
          <cell r="F1636" t="str">
            <v>STD2G26</v>
          </cell>
          <cell r="G1636" t="str">
            <v>EXPRESSO NEPOMUCENO S/A</v>
          </cell>
          <cell r="H1636" t="str">
            <v>SANTA IZA</v>
          </cell>
          <cell r="I1636">
            <v>110</v>
          </cell>
          <cell r="J1636">
            <v>499.55</v>
          </cell>
          <cell r="K1636">
            <v>55.71</v>
          </cell>
          <cell r="L1636">
            <v>5403773</v>
          </cell>
        </row>
        <row r="1637">
          <cell r="C1637">
            <v>13248</v>
          </cell>
          <cell r="D1637">
            <v>45696.1875</v>
          </cell>
          <cell r="E1637">
            <v>45696.310416666667</v>
          </cell>
          <cell r="F1637" t="str">
            <v>SSV9D40</v>
          </cell>
          <cell r="G1637" t="str">
            <v>EXPRESSO NEPOMUCENO S/A</v>
          </cell>
          <cell r="H1637" t="str">
            <v>SANTA IZA</v>
          </cell>
          <cell r="I1637">
            <v>110</v>
          </cell>
          <cell r="J1637">
            <v>499.5</v>
          </cell>
          <cell r="K1637">
            <v>59.88</v>
          </cell>
          <cell r="L1637">
            <v>5403760</v>
          </cell>
        </row>
        <row r="1638">
          <cell r="C1638">
            <v>13249</v>
          </cell>
          <cell r="D1638">
            <v>45696.736805555556</v>
          </cell>
          <cell r="E1638">
            <v>45696.836805555555</v>
          </cell>
          <cell r="F1638" t="str">
            <v>BZF8D62</v>
          </cell>
          <cell r="G1638" t="str">
            <v>EXPRESSO NEPOMUCENO S/A</v>
          </cell>
          <cell r="H1638" t="str">
            <v>SANTA IZA</v>
          </cell>
          <cell r="I1638">
            <v>109</v>
          </cell>
          <cell r="J1638">
            <v>499.48</v>
          </cell>
          <cell r="K1638">
            <v>67.89</v>
          </cell>
          <cell r="L1638">
            <v>5403785</v>
          </cell>
        </row>
        <row r="1639">
          <cell r="C1639">
            <v>13250</v>
          </cell>
          <cell r="D1639">
            <v>45696.477083333331</v>
          </cell>
          <cell r="E1639">
            <v>45696.5</v>
          </cell>
          <cell r="F1639" t="str">
            <v>DBS1E54</v>
          </cell>
          <cell r="G1639" t="str">
            <v>EXPRESSO NEPOMUCENO S/A</v>
          </cell>
          <cell r="H1639" t="str">
            <v>SANTA IZA</v>
          </cell>
          <cell r="I1639">
            <v>109</v>
          </cell>
          <cell r="J1639">
            <v>499.46</v>
          </cell>
          <cell r="K1639">
            <v>64.87</v>
          </cell>
          <cell r="L1639">
            <v>5403775</v>
          </cell>
        </row>
        <row r="1640">
          <cell r="C1640">
            <v>13251</v>
          </cell>
          <cell r="D1640">
            <v>45700.088888888888</v>
          </cell>
          <cell r="E1640">
            <v>45700.144444444442</v>
          </cell>
          <cell r="F1640" t="str">
            <v>RYR3E26</v>
          </cell>
          <cell r="G1640" t="str">
            <v>EXPRESSO OLSEN TRANSPORTES RODOVIÁRIOS DE CARGAS LTDA</v>
          </cell>
          <cell r="H1640" t="str">
            <v>SANTA IZA</v>
          </cell>
          <cell r="I1640">
            <v>67</v>
          </cell>
          <cell r="J1640">
            <v>504.72</v>
          </cell>
          <cell r="K1640">
            <v>72.06</v>
          </cell>
          <cell r="L1640">
            <v>5403874</v>
          </cell>
        </row>
        <row r="1641">
          <cell r="C1641">
            <v>13252</v>
          </cell>
          <cell r="D1641">
            <v>45699.95416666667</v>
          </cell>
          <cell r="E1641">
            <v>45699.984722222223</v>
          </cell>
          <cell r="F1641" t="str">
            <v>RYS8H76</v>
          </cell>
          <cell r="G1641" t="str">
            <v>EXPRESSO OLSEN TRANSPORTES RODOVIÁRIOS DE CARGAS LTDA</v>
          </cell>
          <cell r="H1641" t="str">
            <v>SANTA IZA</v>
          </cell>
          <cell r="I1641">
            <v>67</v>
          </cell>
          <cell r="J1641">
            <v>504.77</v>
          </cell>
          <cell r="K1641">
            <v>66.010000000000005</v>
          </cell>
          <cell r="L1641">
            <v>5403841</v>
          </cell>
        </row>
        <row r="1642">
          <cell r="C1642">
            <v>13253</v>
          </cell>
          <cell r="D1642">
            <v>45700.335416666669</v>
          </cell>
          <cell r="E1642">
            <v>45700.484027777777</v>
          </cell>
          <cell r="F1642" t="str">
            <v>FUR0I72</v>
          </cell>
          <cell r="G1642" t="str">
            <v>EXPRESSO OLSEN TRANSPORTES RODOVIÁRIOS DE CARGAS LTDA</v>
          </cell>
          <cell r="H1642" t="str">
            <v>SANTA IZA</v>
          </cell>
          <cell r="I1642">
            <v>18</v>
          </cell>
          <cell r="J1642">
            <v>493.46</v>
          </cell>
          <cell r="K1642">
            <v>63.47</v>
          </cell>
          <cell r="L1642">
            <v>5403883</v>
          </cell>
        </row>
        <row r="1643">
          <cell r="C1643">
            <v>13254</v>
          </cell>
          <cell r="D1643">
            <v>45700.800000000003</v>
          </cell>
          <cell r="E1643">
            <v>45700.834722222222</v>
          </cell>
          <cell r="F1643" t="str">
            <v>RYR3E46</v>
          </cell>
          <cell r="G1643" t="str">
            <v>EXPRESSO OLSEN TRANSPORTES RODOVIÁRIOS DE CARGAS LTDA</v>
          </cell>
          <cell r="H1643" t="str">
            <v>SANTA IZA</v>
          </cell>
          <cell r="I1643">
            <v>67</v>
          </cell>
          <cell r="J1643">
            <v>504.65</v>
          </cell>
          <cell r="K1643">
            <v>53.76</v>
          </cell>
          <cell r="L1643">
            <v>5403893</v>
          </cell>
        </row>
        <row r="1644">
          <cell r="C1644">
            <v>13255</v>
          </cell>
          <cell r="D1644">
            <v>45700.682638888888</v>
          </cell>
          <cell r="E1644">
            <v>45700.688888888886</v>
          </cell>
          <cell r="F1644" t="str">
            <v>RHH6I65</v>
          </cell>
          <cell r="G1644" t="str">
            <v>EXPRESSO OLSEN TRANSPORTES RODOVIÁRIOS DE CARGAS LTDA</v>
          </cell>
          <cell r="H1644" t="str">
            <v>SANTA IZA</v>
          </cell>
          <cell r="I1644">
            <v>67</v>
          </cell>
          <cell r="J1644">
            <v>504.8</v>
          </cell>
          <cell r="K1644">
            <v>58.36</v>
          </cell>
          <cell r="L1644">
            <v>5403891</v>
          </cell>
        </row>
        <row r="1645">
          <cell r="C1645">
            <v>13256</v>
          </cell>
          <cell r="D1645">
            <v>45700.859722222223</v>
          </cell>
          <cell r="E1645">
            <v>45700.876388888886</v>
          </cell>
          <cell r="F1645" t="str">
            <v>RHH2C32</v>
          </cell>
          <cell r="G1645" t="str">
            <v>EXPRESSO OLSEN TRANSPORTES RODOVIÁRIOS DE CARGAS LTDA</v>
          </cell>
          <cell r="H1645" t="str">
            <v>SANTA IZA</v>
          </cell>
          <cell r="I1645">
            <v>54</v>
          </cell>
          <cell r="J1645">
            <v>496.83</v>
          </cell>
          <cell r="K1645">
            <v>70.930000000000007</v>
          </cell>
          <cell r="L1645">
            <v>5403895</v>
          </cell>
        </row>
        <row r="1646">
          <cell r="C1646">
            <v>13257</v>
          </cell>
          <cell r="D1646">
            <v>45699.756249999999</v>
          </cell>
          <cell r="E1646">
            <v>45699.761805555558</v>
          </cell>
          <cell r="F1646" t="str">
            <v>RYS5C07</v>
          </cell>
          <cell r="G1646" t="str">
            <v>EXPRESSO OLSEN TRANSPORTES RODOVIÁRIOS DE CARGAS LTDA</v>
          </cell>
          <cell r="H1646" t="str">
            <v>SANTA IZA</v>
          </cell>
          <cell r="I1646">
            <v>67</v>
          </cell>
          <cell r="J1646">
            <v>504.65</v>
          </cell>
          <cell r="K1646">
            <v>66.66</v>
          </cell>
          <cell r="L1646">
            <v>5403863</v>
          </cell>
        </row>
        <row r="1647">
          <cell r="C1647">
            <v>13258</v>
          </cell>
          <cell r="D1647">
            <v>45699.726388888892</v>
          </cell>
          <cell r="E1647">
            <v>45699.743055555555</v>
          </cell>
          <cell r="F1647" t="str">
            <v>SUA2I07</v>
          </cell>
          <cell r="G1647" t="str">
            <v>EXPRESSO OLSEN TRANSPORTES RODOVIÁRIOS DE CARGAS LTDA</v>
          </cell>
          <cell r="H1647" t="str">
            <v>SANTA IZA</v>
          </cell>
          <cell r="I1647">
            <v>67</v>
          </cell>
          <cell r="J1647">
            <v>504.72</v>
          </cell>
          <cell r="K1647">
            <v>63.6</v>
          </cell>
          <cell r="L1647">
            <v>5403862</v>
          </cell>
        </row>
        <row r="1648">
          <cell r="C1648">
            <v>13259</v>
          </cell>
          <cell r="D1648">
            <v>45699.3</v>
          </cell>
          <cell r="E1648">
            <v>45699.377083333333</v>
          </cell>
          <cell r="F1648" t="str">
            <v>FUR0I72</v>
          </cell>
          <cell r="G1648" t="str">
            <v>EXPRESSO OLSEN TRANSPORTES RODOVIÁRIOS DE CARGAS LTDA</v>
          </cell>
          <cell r="H1648" t="str">
            <v>SANTA IZA</v>
          </cell>
          <cell r="I1648">
            <v>67</v>
          </cell>
          <cell r="J1648">
            <v>504.74</v>
          </cell>
          <cell r="K1648">
            <v>71.72</v>
          </cell>
          <cell r="L1648">
            <v>5403853</v>
          </cell>
        </row>
        <row r="1649">
          <cell r="C1649">
            <v>13260</v>
          </cell>
          <cell r="D1649">
            <v>45699.822916666664</v>
          </cell>
          <cell r="E1649">
            <v>45699.863194444442</v>
          </cell>
          <cell r="F1649" t="str">
            <v>RYJ4F25</v>
          </cell>
          <cell r="G1649" t="str">
            <v>EXPRESSO OLSEN TRANSPORTES RODOVIÁRIOS DE CARGAS LTDA</v>
          </cell>
          <cell r="H1649" t="str">
            <v>SANTA IZA</v>
          </cell>
          <cell r="I1649">
            <v>67</v>
          </cell>
          <cell r="J1649">
            <v>504.69</v>
          </cell>
          <cell r="K1649">
            <v>66.08</v>
          </cell>
          <cell r="L1649">
            <v>5403872</v>
          </cell>
        </row>
        <row r="1650">
          <cell r="C1650">
            <v>13286</v>
          </cell>
          <cell r="D1650">
            <v>45696.763888888891</v>
          </cell>
          <cell r="E1650">
            <v>45696.795138888891</v>
          </cell>
          <cell r="F1650" t="str">
            <v>SJE7G28</v>
          </cell>
          <cell r="G1650" t="str">
            <v>EUCLIDES R GARBUIO TRANSPORTES LTDA</v>
          </cell>
          <cell r="H1650" t="str">
            <v>JACURUTU</v>
          </cell>
          <cell r="I1650">
            <v>141</v>
          </cell>
          <cell r="J1650">
            <v>447.3</v>
          </cell>
          <cell r="K1650">
            <v>69.73</v>
          </cell>
          <cell r="L1650">
            <v>5345860</v>
          </cell>
        </row>
        <row r="1651">
          <cell r="C1651">
            <v>13287</v>
          </cell>
          <cell r="D1651">
            <v>45697.003472222219</v>
          </cell>
          <cell r="E1651">
            <v>45697.054166666669</v>
          </cell>
          <cell r="F1651" t="str">
            <v>PZB0F49</v>
          </cell>
          <cell r="G1651" t="str">
            <v>EUCLIDES R GARBUIO TRANSPORTES LTDA</v>
          </cell>
          <cell r="H1651" t="str">
            <v>JACURUTU</v>
          </cell>
          <cell r="I1651">
            <v>141</v>
          </cell>
          <cell r="J1651">
            <v>447.22</v>
          </cell>
          <cell r="K1651">
            <v>66.5</v>
          </cell>
          <cell r="L1651">
            <v>5345868</v>
          </cell>
        </row>
        <row r="1652">
          <cell r="C1652">
            <v>13288</v>
          </cell>
          <cell r="D1652">
            <v>45697.186805555553</v>
          </cell>
          <cell r="E1652">
            <v>45697.247916666667</v>
          </cell>
          <cell r="F1652" t="str">
            <v>SJE7G32</v>
          </cell>
          <cell r="G1652" t="str">
            <v>EUCLIDES R GARBUIO TRANSPORTES LTDA</v>
          </cell>
          <cell r="H1652" t="str">
            <v>JACURUTU</v>
          </cell>
          <cell r="I1652">
            <v>141</v>
          </cell>
          <cell r="J1652">
            <v>447.35</v>
          </cell>
          <cell r="K1652">
            <v>69.900000000000006</v>
          </cell>
          <cell r="L1652">
            <v>5345871</v>
          </cell>
        </row>
        <row r="1653">
          <cell r="C1653">
            <v>13289</v>
          </cell>
          <cell r="D1653">
            <v>45697.200694444444</v>
          </cell>
          <cell r="E1653">
            <v>45697.260416666664</v>
          </cell>
          <cell r="F1653" t="str">
            <v>SIY0C14</v>
          </cell>
          <cell r="G1653" t="str">
            <v>EUCLIDES R GARBUIO TRANSPORTES LTDA</v>
          </cell>
          <cell r="H1653" t="str">
            <v>JACURUTU</v>
          </cell>
          <cell r="I1653">
            <v>141</v>
          </cell>
          <cell r="J1653">
            <v>447.28</v>
          </cell>
          <cell r="K1653">
            <v>68.099999999999994</v>
          </cell>
          <cell r="L1653">
            <v>5345872</v>
          </cell>
        </row>
        <row r="1654">
          <cell r="C1654">
            <v>13290</v>
          </cell>
          <cell r="D1654">
            <v>45697.004861111112</v>
          </cell>
          <cell r="E1654">
            <v>45697.035416666666</v>
          </cell>
          <cell r="F1654" t="str">
            <v>PZB0F52</v>
          </cell>
          <cell r="G1654" t="str">
            <v>EUCLIDES R GARBUIO TRANSPORTES LTDA</v>
          </cell>
          <cell r="H1654" t="str">
            <v>JACURUTU</v>
          </cell>
          <cell r="I1654">
            <v>141</v>
          </cell>
          <cell r="J1654">
            <v>447.28</v>
          </cell>
          <cell r="K1654">
            <v>70.180000000000007</v>
          </cell>
          <cell r="L1654">
            <v>5345869</v>
          </cell>
        </row>
        <row r="1655">
          <cell r="C1655">
            <v>13291</v>
          </cell>
          <cell r="D1655">
            <v>45697.091666666667</v>
          </cell>
          <cell r="E1655">
            <v>45697.129861111112</v>
          </cell>
          <cell r="F1655" t="str">
            <v>RVM9C51</v>
          </cell>
          <cell r="G1655" t="str">
            <v>EUCLIDES R GARBUIO TRANSPORTES LTDA</v>
          </cell>
          <cell r="H1655" t="str">
            <v>JACURUTU</v>
          </cell>
          <cell r="I1655">
            <v>141</v>
          </cell>
          <cell r="J1655">
            <v>447.19</v>
          </cell>
          <cell r="K1655">
            <v>68.36</v>
          </cell>
          <cell r="L1655">
            <v>5345867</v>
          </cell>
        </row>
        <row r="1656">
          <cell r="C1656">
            <v>13292</v>
          </cell>
          <cell r="D1656">
            <v>45697.206944444442</v>
          </cell>
          <cell r="E1656">
            <v>45697.243750000001</v>
          </cell>
          <cell r="F1656" t="str">
            <v>SJE7G36</v>
          </cell>
          <cell r="G1656" t="str">
            <v>EUCLIDES R GARBUIO TRANSPORTES LTDA</v>
          </cell>
          <cell r="H1656" t="str">
            <v>JACURUTU</v>
          </cell>
          <cell r="I1656">
            <v>141</v>
          </cell>
          <cell r="J1656">
            <v>447.41</v>
          </cell>
          <cell r="K1656">
            <v>69.31</v>
          </cell>
          <cell r="L1656">
            <v>5345916</v>
          </cell>
        </row>
        <row r="1657">
          <cell r="C1657">
            <v>13293</v>
          </cell>
          <cell r="D1657">
            <v>45697.125</v>
          </cell>
          <cell r="E1657">
            <v>45697.159722222219</v>
          </cell>
          <cell r="F1657" t="str">
            <v>SIY0C22</v>
          </cell>
          <cell r="G1657" t="str">
            <v>EUCLIDES R GARBUIO TRANSPORTES LTDA</v>
          </cell>
          <cell r="H1657" t="str">
            <v>JACURUTU</v>
          </cell>
          <cell r="I1657">
            <v>141</v>
          </cell>
          <cell r="J1657">
            <v>447.31</v>
          </cell>
          <cell r="K1657">
            <v>70.98</v>
          </cell>
          <cell r="L1657">
            <v>5345914</v>
          </cell>
        </row>
        <row r="1658">
          <cell r="C1658">
            <v>13294</v>
          </cell>
          <cell r="D1658">
            <v>45697.452777777777</v>
          </cell>
          <cell r="E1658">
            <v>45697.499305555553</v>
          </cell>
          <cell r="F1658" t="str">
            <v>FJG0E62</v>
          </cell>
          <cell r="G1658" t="str">
            <v>EUCLIDES R GARBUIO TRANSPORTES LTDA</v>
          </cell>
          <cell r="H1658" t="str">
            <v>JACURUTU</v>
          </cell>
          <cell r="I1658">
            <v>141</v>
          </cell>
          <cell r="J1658">
            <v>447.41</v>
          </cell>
          <cell r="K1658">
            <v>69.02</v>
          </cell>
          <cell r="L1658">
            <v>5345880</v>
          </cell>
        </row>
        <row r="1659">
          <cell r="C1659">
            <v>13295</v>
          </cell>
          <cell r="D1659">
            <v>45696.842361111114</v>
          </cell>
          <cell r="E1659">
            <v>45696.88958333333</v>
          </cell>
          <cell r="F1659" t="str">
            <v>SJE7G39</v>
          </cell>
          <cell r="G1659" t="str">
            <v>EUCLIDES R GARBUIO TRANSPORTES LTDA</v>
          </cell>
          <cell r="H1659" t="str">
            <v>JACURUTU</v>
          </cell>
          <cell r="I1659">
            <v>141</v>
          </cell>
          <cell r="J1659">
            <v>447.34</v>
          </cell>
          <cell r="K1659">
            <v>73.3</v>
          </cell>
          <cell r="L1659">
            <v>5345856</v>
          </cell>
        </row>
        <row r="1660">
          <cell r="C1660">
            <v>13296</v>
          </cell>
          <cell r="D1660">
            <v>45696.316666666666</v>
          </cell>
          <cell r="E1660">
            <v>45696.356944444444</v>
          </cell>
          <cell r="F1660" t="str">
            <v>PZB0F50</v>
          </cell>
          <cell r="G1660" t="str">
            <v>EUCLIDES R GARBUIO TRANSPORTES LTDA</v>
          </cell>
          <cell r="H1660" t="str">
            <v>JACURUTU</v>
          </cell>
          <cell r="I1660">
            <v>141</v>
          </cell>
          <cell r="J1660">
            <v>447.26</v>
          </cell>
          <cell r="K1660">
            <v>63.05</v>
          </cell>
          <cell r="L1660">
            <v>5345854</v>
          </cell>
        </row>
        <row r="1661">
          <cell r="C1661">
            <v>13297</v>
          </cell>
          <cell r="D1661">
            <v>45696.720833333333</v>
          </cell>
          <cell r="E1661">
            <v>45696.754166666666</v>
          </cell>
          <cell r="F1661" t="str">
            <v>SYD4C62</v>
          </cell>
          <cell r="G1661" t="str">
            <v>EUCLIDES R GARBUIO TRANSPORTES LTDA</v>
          </cell>
          <cell r="H1661" t="str">
            <v>JACURUTU</v>
          </cell>
          <cell r="I1661">
            <v>141</v>
          </cell>
          <cell r="J1661">
            <v>447.42</v>
          </cell>
          <cell r="K1661">
            <v>65.040000000000006</v>
          </cell>
          <cell r="L1661">
            <v>5345895</v>
          </cell>
        </row>
        <row r="1662">
          <cell r="C1662">
            <v>13298</v>
          </cell>
          <cell r="D1662">
            <v>45695.974305555559</v>
          </cell>
          <cell r="E1662">
            <v>45695.98541666667</v>
          </cell>
          <cell r="F1662" t="str">
            <v>SJE7G26</v>
          </cell>
          <cell r="G1662" t="str">
            <v>EUCLIDES R GARBUIO TRANSPORTES LTDA</v>
          </cell>
          <cell r="H1662" t="str">
            <v>JACURUTU</v>
          </cell>
          <cell r="I1662">
            <v>141</v>
          </cell>
          <cell r="J1662">
            <v>447.38</v>
          </cell>
          <cell r="K1662">
            <v>70.12</v>
          </cell>
          <cell r="L1662">
            <v>5345863</v>
          </cell>
        </row>
        <row r="1663">
          <cell r="C1663">
            <v>13299</v>
          </cell>
          <cell r="D1663">
            <v>45696.390972222223</v>
          </cell>
          <cell r="E1663">
            <v>45696.414583333331</v>
          </cell>
          <cell r="F1663" t="str">
            <v>SYD4C58</v>
          </cell>
          <cell r="G1663" t="str">
            <v>EUCLIDES R GARBUIO TRANSPORTES LTDA</v>
          </cell>
          <cell r="H1663" t="str">
            <v>JACURUTU</v>
          </cell>
          <cell r="I1663">
            <v>141</v>
          </cell>
          <cell r="J1663">
            <v>447.16</v>
          </cell>
          <cell r="K1663">
            <v>68.23</v>
          </cell>
          <cell r="L1663">
            <v>5345881</v>
          </cell>
        </row>
        <row r="1664">
          <cell r="C1664">
            <v>13300</v>
          </cell>
          <cell r="D1664">
            <v>45696.840277777781</v>
          </cell>
          <cell r="E1664">
            <v>45696.888194444444</v>
          </cell>
          <cell r="F1664" t="str">
            <v>PZB0F54</v>
          </cell>
          <cell r="G1664" t="str">
            <v>EUCLIDES R GARBUIO TRANSPORTES LTDA</v>
          </cell>
          <cell r="H1664" t="str">
            <v>JACURUTU</v>
          </cell>
          <cell r="I1664">
            <v>141</v>
          </cell>
          <cell r="J1664">
            <v>447.31</v>
          </cell>
          <cell r="K1664">
            <v>66.42</v>
          </cell>
          <cell r="L1664">
            <v>5345855</v>
          </cell>
        </row>
        <row r="1665">
          <cell r="C1665">
            <v>13301</v>
          </cell>
          <cell r="D1665">
            <v>45696.767361111109</v>
          </cell>
          <cell r="E1665">
            <v>45696.782638888886</v>
          </cell>
          <cell r="F1665" t="str">
            <v>SIY0C36</v>
          </cell>
          <cell r="G1665" t="str">
            <v>EUCLIDES R GARBUIO TRANSPORTES LTDA</v>
          </cell>
          <cell r="H1665" t="str">
            <v>JACURUTU</v>
          </cell>
          <cell r="I1665">
            <v>141</v>
          </cell>
          <cell r="J1665">
            <v>447.35</v>
          </cell>
          <cell r="K1665">
            <v>67.8</v>
          </cell>
          <cell r="L1665">
            <v>5345897</v>
          </cell>
        </row>
        <row r="1666">
          <cell r="C1666">
            <v>13302</v>
          </cell>
          <cell r="D1666">
            <v>45696.708333333336</v>
          </cell>
          <cell r="E1666">
            <v>45696.738194444442</v>
          </cell>
          <cell r="F1666" t="str">
            <v>SJA5D91</v>
          </cell>
          <cell r="G1666" t="str">
            <v>EUCLIDES R GARBUIO TRANSPORTES LTDA</v>
          </cell>
          <cell r="H1666" t="str">
            <v>JACURUTU</v>
          </cell>
          <cell r="I1666">
            <v>141</v>
          </cell>
          <cell r="J1666">
            <v>447.36</v>
          </cell>
          <cell r="K1666">
            <v>68.11</v>
          </cell>
          <cell r="L1666">
            <v>5345894</v>
          </cell>
        </row>
        <row r="1667">
          <cell r="C1667">
            <v>13303</v>
          </cell>
          <cell r="D1667">
            <v>45697.004861111112</v>
          </cell>
          <cell r="E1667">
            <v>45697.033333333333</v>
          </cell>
          <cell r="F1667" t="str">
            <v>PZB0F53</v>
          </cell>
          <cell r="G1667" t="str">
            <v>EUCLIDES R GARBUIO TRANSPORTES LTDA</v>
          </cell>
          <cell r="H1667" t="str">
            <v>JACURUTU</v>
          </cell>
          <cell r="I1667">
            <v>141</v>
          </cell>
          <cell r="J1667">
            <v>447.3</v>
          </cell>
          <cell r="K1667">
            <v>74.2</v>
          </cell>
          <cell r="L1667">
            <v>5345861</v>
          </cell>
        </row>
        <row r="1668">
          <cell r="C1668">
            <v>13304</v>
          </cell>
          <cell r="D1668">
            <v>45696.883333333331</v>
          </cell>
          <cell r="E1668">
            <v>45696.925694444442</v>
          </cell>
          <cell r="F1668" t="str">
            <v>SYD4C64</v>
          </cell>
          <cell r="G1668" t="str">
            <v>EUCLIDES R GARBUIO TRANSPORTES LTDA</v>
          </cell>
          <cell r="H1668" t="str">
            <v>JACURUTU</v>
          </cell>
          <cell r="I1668">
            <v>141</v>
          </cell>
          <cell r="J1668">
            <v>447.25</v>
          </cell>
          <cell r="K1668">
            <v>70.05</v>
          </cell>
          <cell r="L1668">
            <v>5345862</v>
          </cell>
        </row>
        <row r="1669">
          <cell r="C1669">
            <v>13305</v>
          </cell>
          <cell r="D1669">
            <v>45696.769444444442</v>
          </cell>
          <cell r="E1669">
            <v>45696.820138888892</v>
          </cell>
          <cell r="F1669" t="str">
            <v>OPP4B11</v>
          </cell>
          <cell r="G1669" t="str">
            <v>EXPRESSO NEPOMUCENO S/A</v>
          </cell>
          <cell r="H1669" t="str">
            <v>JACURUTU</v>
          </cell>
          <cell r="I1669">
            <v>141</v>
          </cell>
          <cell r="J1669">
            <v>447.29</v>
          </cell>
          <cell r="K1669">
            <v>65.17</v>
          </cell>
          <cell r="L1669">
            <v>5345848</v>
          </cell>
        </row>
        <row r="1670">
          <cell r="C1670">
            <v>13306</v>
          </cell>
          <cell r="D1670">
            <v>45696.96597222222</v>
          </cell>
          <cell r="E1670">
            <v>45697.009027777778</v>
          </cell>
          <cell r="F1670" t="str">
            <v>SSX1F07</v>
          </cell>
          <cell r="G1670" t="str">
            <v>EXPRESSO NEPOMUCENO S/A</v>
          </cell>
          <cell r="H1670" t="str">
            <v>JACURUTU</v>
          </cell>
          <cell r="I1670">
            <v>141</v>
          </cell>
          <cell r="J1670">
            <v>447.36</v>
          </cell>
          <cell r="K1670">
            <v>66.010000000000005</v>
          </cell>
          <cell r="L1670">
            <v>5345846</v>
          </cell>
        </row>
        <row r="1671">
          <cell r="C1671">
            <v>13307</v>
          </cell>
          <cell r="D1671">
            <v>45697.515972222223</v>
          </cell>
          <cell r="E1671">
            <v>45697.543055555558</v>
          </cell>
          <cell r="F1671" t="str">
            <v>STB5A85</v>
          </cell>
          <cell r="G1671" t="str">
            <v>EXPRESSO NEPOMUCENO S/A</v>
          </cell>
          <cell r="H1671" t="str">
            <v>JACURUTU</v>
          </cell>
          <cell r="I1671">
            <v>141</v>
          </cell>
          <cell r="J1671">
            <v>447.34</v>
          </cell>
          <cell r="K1671">
            <v>60.29</v>
          </cell>
          <cell r="L1671">
            <v>5345847</v>
          </cell>
        </row>
        <row r="1672">
          <cell r="C1672">
            <v>13308</v>
          </cell>
          <cell r="D1672">
            <v>45697.390277777777</v>
          </cell>
          <cell r="E1672">
            <v>45697.424305555556</v>
          </cell>
          <cell r="F1672" t="str">
            <v>OPP4E56</v>
          </cell>
          <cell r="G1672" t="str">
            <v>EXPRESSO NEPOMUCENO S/A</v>
          </cell>
          <cell r="H1672" t="str">
            <v>JACURUTU</v>
          </cell>
          <cell r="I1672">
            <v>141</v>
          </cell>
          <cell r="J1672">
            <v>447.25</v>
          </cell>
          <cell r="K1672">
            <v>62.47</v>
          </cell>
          <cell r="L1672">
            <v>5345926</v>
          </cell>
        </row>
        <row r="1673">
          <cell r="C1673">
            <v>13309</v>
          </cell>
          <cell r="D1673">
            <v>45697.770833333336</v>
          </cell>
          <cell r="E1673">
            <v>45697.809027777781</v>
          </cell>
          <cell r="F1673" t="str">
            <v>OPP4B05</v>
          </cell>
          <cell r="G1673" t="str">
            <v>EXPRESSO NEPOMUCENO S/A</v>
          </cell>
          <cell r="H1673" t="str">
            <v>JACURUTU</v>
          </cell>
          <cell r="I1673">
            <v>141</v>
          </cell>
          <cell r="J1673">
            <v>447.31</v>
          </cell>
          <cell r="K1673">
            <v>69.75</v>
          </cell>
          <cell r="L1673">
            <v>5345859</v>
          </cell>
        </row>
        <row r="1674">
          <cell r="C1674">
            <v>13310</v>
          </cell>
          <cell r="D1674">
            <v>45698.106249999997</v>
          </cell>
          <cell r="E1674">
            <v>45698.143055555556</v>
          </cell>
          <cell r="F1674" t="str">
            <v>SSV0A56</v>
          </cell>
          <cell r="G1674" t="str">
            <v>EXPRESSO NEPOMUCENO S/A</v>
          </cell>
          <cell r="H1674" t="str">
            <v>JACURUTU</v>
          </cell>
          <cell r="I1674">
            <v>141</v>
          </cell>
          <cell r="J1674">
            <v>447.33</v>
          </cell>
          <cell r="K1674">
            <v>73.569999999999993</v>
          </cell>
          <cell r="L1674">
            <v>5345857</v>
          </cell>
        </row>
        <row r="1675">
          <cell r="C1675">
            <v>13311</v>
          </cell>
          <cell r="D1675">
            <v>45697.216666666667</v>
          </cell>
          <cell r="E1675">
            <v>45697.228472222225</v>
          </cell>
          <cell r="F1675" t="str">
            <v>SSS2E21</v>
          </cell>
          <cell r="G1675" t="str">
            <v>EXPRESSO NEPOMUCENO S/A</v>
          </cell>
          <cell r="H1675" t="str">
            <v>JACURUTU</v>
          </cell>
          <cell r="I1675">
            <v>141</v>
          </cell>
          <cell r="J1675">
            <v>447.28</v>
          </cell>
          <cell r="K1675">
            <v>66.11</v>
          </cell>
          <cell r="L1675">
            <v>5345917</v>
          </cell>
        </row>
        <row r="1676">
          <cell r="C1676">
            <v>13312</v>
          </cell>
          <cell r="D1676">
            <v>45698.342361111114</v>
          </cell>
          <cell r="E1676">
            <v>45698.400694444441</v>
          </cell>
          <cell r="F1676" t="str">
            <v>DDL7I64</v>
          </cell>
          <cell r="G1676" t="str">
            <v>EXPRESSO NEPOMUCENO S/A</v>
          </cell>
          <cell r="H1676" t="str">
            <v>JACURUTU</v>
          </cell>
          <cell r="I1676">
            <v>141</v>
          </cell>
          <cell r="J1676">
            <v>447.2</v>
          </cell>
          <cell r="K1676">
            <v>72.16</v>
          </cell>
          <cell r="L1676">
            <v>5345858</v>
          </cell>
        </row>
        <row r="1677">
          <cell r="C1677">
            <v>13313</v>
          </cell>
          <cell r="D1677">
            <v>45696.886111111111</v>
          </cell>
          <cell r="E1677">
            <v>45696.908333333333</v>
          </cell>
          <cell r="F1677" t="str">
            <v>OPP5H34</v>
          </cell>
          <cell r="G1677" t="str">
            <v>EXPRESSO NEPOMUCENO S/A</v>
          </cell>
          <cell r="H1677" t="str">
            <v>JACURUTU</v>
          </cell>
          <cell r="I1677">
            <v>141</v>
          </cell>
          <cell r="J1677">
            <v>447.34</v>
          </cell>
          <cell r="K1677">
            <v>69.790000000000006</v>
          </cell>
          <cell r="L1677">
            <v>5345902</v>
          </cell>
        </row>
        <row r="1678">
          <cell r="C1678">
            <v>13314</v>
          </cell>
          <cell r="D1678">
            <v>45696.477083333331</v>
          </cell>
          <cell r="E1678">
            <v>45696.493055555555</v>
          </cell>
          <cell r="F1678" t="str">
            <v>OQA0G80</v>
          </cell>
          <cell r="G1678" t="str">
            <v>EXPRESSO NEPOMUCENO S/A</v>
          </cell>
          <cell r="H1678" t="str">
            <v>JACURUTU</v>
          </cell>
          <cell r="I1678">
            <v>141</v>
          </cell>
          <cell r="J1678">
            <v>447.4</v>
          </cell>
          <cell r="K1678">
            <v>60.46</v>
          </cell>
          <cell r="L1678">
            <v>5345885</v>
          </cell>
        </row>
        <row r="1679">
          <cell r="C1679">
            <v>13315</v>
          </cell>
          <cell r="D1679">
            <v>45696.820833333331</v>
          </cell>
          <cell r="E1679">
            <v>45696.855555555558</v>
          </cell>
          <cell r="F1679" t="str">
            <v>SUT4I27</v>
          </cell>
          <cell r="G1679" t="str">
            <v>EXPRESSO NEPOMUCENO S/A</v>
          </cell>
          <cell r="H1679" t="str">
            <v>JACURUTU</v>
          </cell>
          <cell r="I1679">
            <v>141</v>
          </cell>
          <cell r="J1679">
            <v>447.3</v>
          </cell>
          <cell r="K1679">
            <v>61.86</v>
          </cell>
          <cell r="L1679">
            <v>5345900</v>
          </cell>
        </row>
        <row r="1680">
          <cell r="C1680">
            <v>13316</v>
          </cell>
          <cell r="D1680">
            <v>45696.656944444447</v>
          </cell>
          <cell r="E1680">
            <v>45696.695833333331</v>
          </cell>
          <cell r="F1680" t="str">
            <v>OPP5H56</v>
          </cell>
          <cell r="G1680" t="str">
            <v>EXPRESSO NEPOMUCENO S/A</v>
          </cell>
          <cell r="H1680" t="str">
            <v>JACURUTU</v>
          </cell>
          <cell r="I1680">
            <v>141</v>
          </cell>
          <cell r="J1680">
            <v>447.22</v>
          </cell>
          <cell r="K1680">
            <v>68.02</v>
          </cell>
          <cell r="L1680">
            <v>5345852</v>
          </cell>
        </row>
        <row r="1681">
          <cell r="C1681">
            <v>13317</v>
          </cell>
          <cell r="D1681">
            <v>45696.642361111109</v>
          </cell>
          <cell r="E1681">
            <v>45696.643750000003</v>
          </cell>
          <cell r="F1681" t="str">
            <v>OPP4E29</v>
          </cell>
          <cell r="G1681" t="str">
            <v>EXPRESSO NEPOMUCENO S/A</v>
          </cell>
          <cell r="H1681" t="str">
            <v>JACURUTU</v>
          </cell>
          <cell r="I1681">
            <v>141</v>
          </cell>
          <cell r="J1681">
            <v>447.26</v>
          </cell>
          <cell r="K1681">
            <v>59.63</v>
          </cell>
          <cell r="L1681">
            <v>5345893</v>
          </cell>
        </row>
        <row r="1682">
          <cell r="C1682">
            <v>13318</v>
          </cell>
          <cell r="D1682">
            <v>45696.788194444445</v>
          </cell>
          <cell r="E1682">
            <v>45696.802777777775</v>
          </cell>
          <cell r="F1682" t="str">
            <v>OPP4A93</v>
          </cell>
          <cell r="G1682" t="str">
            <v>EXPRESSO NEPOMUCENO S/A</v>
          </cell>
          <cell r="H1682" t="str">
            <v>JACURUTU</v>
          </cell>
          <cell r="I1682">
            <v>141</v>
          </cell>
          <cell r="J1682">
            <v>447.15</v>
          </cell>
          <cell r="K1682">
            <v>59.98</v>
          </cell>
          <cell r="L1682">
            <v>5345898</v>
          </cell>
        </row>
        <row r="1683">
          <cell r="C1683">
            <v>13319</v>
          </cell>
          <cell r="D1683">
            <v>45696.442361111112</v>
          </cell>
          <cell r="E1683">
            <v>45696.450694444444</v>
          </cell>
          <cell r="F1683" t="str">
            <v>STX3E97</v>
          </cell>
          <cell r="G1683" t="str">
            <v>EXPRESSO NEPOMUCENO S/A</v>
          </cell>
          <cell r="H1683" t="str">
            <v>JACURUTU</v>
          </cell>
          <cell r="I1683">
            <v>141</v>
          </cell>
          <cell r="J1683">
            <v>447.27</v>
          </cell>
          <cell r="K1683">
            <v>61.26</v>
          </cell>
          <cell r="L1683">
            <v>5345882</v>
          </cell>
        </row>
        <row r="1684">
          <cell r="C1684">
            <v>13320</v>
          </cell>
          <cell r="D1684">
            <v>45695.862500000003</v>
          </cell>
          <cell r="E1684">
            <v>45695.914583333331</v>
          </cell>
          <cell r="F1684" t="str">
            <v>STH4B67</v>
          </cell>
          <cell r="G1684" t="str">
            <v>EXPRESSO NEPOMUCENO S/A</v>
          </cell>
          <cell r="H1684" t="str">
            <v>JACURUTU</v>
          </cell>
          <cell r="I1684">
            <v>141</v>
          </cell>
          <cell r="J1684">
            <v>447.3</v>
          </cell>
          <cell r="K1684">
            <v>61.01</v>
          </cell>
          <cell r="L1684">
            <v>5345850</v>
          </cell>
        </row>
        <row r="1685">
          <cell r="C1685">
            <v>13321</v>
          </cell>
          <cell r="D1685">
            <v>45696.789583333331</v>
          </cell>
          <cell r="E1685">
            <v>45696.810416666667</v>
          </cell>
          <cell r="F1685" t="str">
            <v>SUL8B19</v>
          </cell>
          <cell r="G1685" t="str">
            <v>EXPRESSO NEPOMUCENO S/A</v>
          </cell>
          <cell r="H1685" t="str">
            <v>JACURUTU</v>
          </cell>
          <cell r="I1685">
            <v>141</v>
          </cell>
          <cell r="J1685">
            <v>447.31</v>
          </cell>
          <cell r="K1685">
            <v>67.09</v>
          </cell>
          <cell r="L1685">
            <v>5345899</v>
          </cell>
        </row>
        <row r="1686">
          <cell r="C1686">
            <v>13322</v>
          </cell>
          <cell r="D1686">
            <v>45696.510416666664</v>
          </cell>
          <cell r="E1686">
            <v>45696.547222222223</v>
          </cell>
          <cell r="F1686" t="str">
            <v>OPP5H48</v>
          </cell>
          <cell r="G1686" t="str">
            <v>EXPRESSO NEPOMUCENO S/A</v>
          </cell>
          <cell r="H1686" t="str">
            <v>JACURUTU</v>
          </cell>
          <cell r="I1686">
            <v>141</v>
          </cell>
          <cell r="J1686">
            <v>447.38</v>
          </cell>
          <cell r="K1686">
            <v>62.14</v>
          </cell>
          <cell r="L1686">
            <v>5345849</v>
          </cell>
        </row>
        <row r="1687">
          <cell r="C1687">
            <v>13323</v>
          </cell>
          <cell r="D1687">
            <v>45696.129861111112</v>
          </cell>
          <cell r="E1687">
            <v>45696.18472222222</v>
          </cell>
          <cell r="F1687" t="str">
            <v>OPP4A83</v>
          </cell>
          <cell r="G1687" t="str">
            <v>EXPRESSO NEPOMUCENO S/A</v>
          </cell>
          <cell r="H1687" t="str">
            <v>JACURUTU</v>
          </cell>
          <cell r="I1687">
            <v>141</v>
          </cell>
          <cell r="J1687">
            <v>447.27</v>
          </cell>
          <cell r="K1687">
            <v>61.26</v>
          </cell>
          <cell r="L1687">
            <v>5345851</v>
          </cell>
        </row>
        <row r="1688">
          <cell r="C1688">
            <v>13324</v>
          </cell>
          <cell r="D1688">
            <v>45696.75277777778</v>
          </cell>
          <cell r="E1688">
            <v>45696.761805555558</v>
          </cell>
          <cell r="F1688" t="str">
            <v>SVB9J08</v>
          </cell>
          <cell r="G1688" t="str">
            <v>EXPRESSO NEPOMUCENO S/A</v>
          </cell>
          <cell r="H1688" t="str">
            <v>JACURUTU</v>
          </cell>
          <cell r="I1688">
            <v>141</v>
          </cell>
          <cell r="J1688">
            <v>447.41</v>
          </cell>
          <cell r="K1688">
            <v>64.84</v>
          </cell>
          <cell r="L1688">
            <v>5345896</v>
          </cell>
        </row>
        <row r="1689">
          <cell r="C1689">
            <v>13325</v>
          </cell>
          <cell r="D1689">
            <v>45696.899305555555</v>
          </cell>
          <cell r="E1689">
            <v>45696.987500000003</v>
          </cell>
          <cell r="F1689" t="str">
            <v>RHH6I65</v>
          </cell>
          <cell r="G1689" t="str">
            <v>EXPRESSO OLSEN TRANSPORTES RODOVIÁRIOS DE CARGAS LTDA</v>
          </cell>
          <cell r="H1689" t="str">
            <v>JACURUTU</v>
          </cell>
          <cell r="I1689">
            <v>141</v>
          </cell>
          <cell r="J1689">
            <v>447.36</v>
          </cell>
          <cell r="K1689">
            <v>69.63</v>
          </cell>
          <cell r="L1689">
            <v>5345845</v>
          </cell>
        </row>
        <row r="1690">
          <cell r="C1690">
            <v>13326</v>
          </cell>
          <cell r="D1690">
            <v>45697.21875</v>
          </cell>
          <cell r="E1690">
            <v>45697.263888888891</v>
          </cell>
          <cell r="F1690" t="str">
            <v>SUL6J90</v>
          </cell>
          <cell r="G1690" t="str">
            <v>EXPRESSO OLSEN TRANSPORTES RODOVIÁRIOS DE CARGAS LTDA</v>
          </cell>
          <cell r="H1690" t="str">
            <v>JACURUTU</v>
          </cell>
          <cell r="I1690">
            <v>141</v>
          </cell>
          <cell r="J1690">
            <v>447.37</v>
          </cell>
          <cell r="K1690">
            <v>72.489999999999995</v>
          </cell>
          <cell r="L1690">
            <v>5345918</v>
          </cell>
        </row>
        <row r="1691">
          <cell r="C1691">
            <v>13327</v>
          </cell>
          <cell r="D1691">
            <v>45697.099305555559</v>
          </cell>
          <cell r="E1691">
            <v>45697.195138888892</v>
          </cell>
          <cell r="F1691" t="str">
            <v>SUX9C68</v>
          </cell>
          <cell r="G1691" t="str">
            <v>EXPRESSO OLSEN TRANSPORTES RODOVIÁRIOS DE CARGAS LTDA</v>
          </cell>
          <cell r="H1691" t="str">
            <v>JACURUTU</v>
          </cell>
          <cell r="I1691">
            <v>141</v>
          </cell>
          <cell r="J1691">
            <v>447.31</v>
          </cell>
          <cell r="K1691">
            <v>67.94</v>
          </cell>
          <cell r="L1691">
            <v>5345844</v>
          </cell>
        </row>
        <row r="1692">
          <cell r="C1692">
            <v>13328</v>
          </cell>
          <cell r="D1692">
            <v>45696.886805555558</v>
          </cell>
          <cell r="E1692">
            <v>45696.895138888889</v>
          </cell>
          <cell r="F1692" t="str">
            <v>RYR3E26</v>
          </cell>
          <cell r="G1692" t="str">
            <v>EXPRESSO OLSEN TRANSPORTES RODOVIÁRIOS DE CARGAS LTDA</v>
          </cell>
          <cell r="H1692" t="str">
            <v>JACURUTU</v>
          </cell>
          <cell r="I1692">
            <v>141</v>
          </cell>
          <cell r="J1692">
            <v>447.29</v>
          </cell>
          <cell r="K1692">
            <v>63.56</v>
          </cell>
          <cell r="L1692">
            <v>5345903</v>
          </cell>
        </row>
        <row r="1693">
          <cell r="C1693">
            <v>13329</v>
          </cell>
          <cell r="D1693">
            <v>45697.432638888888</v>
          </cell>
          <cell r="E1693">
            <v>45697.479166666664</v>
          </cell>
          <cell r="F1693" t="str">
            <v>STO6D65</v>
          </cell>
          <cell r="G1693" t="str">
            <v>EXPRESSO OLSEN TRANSPORTES RODOVIÁRIOS DE CARGAS LTDA</v>
          </cell>
          <cell r="H1693" t="str">
            <v>JACURUTU</v>
          </cell>
          <cell r="I1693">
            <v>141</v>
          </cell>
          <cell r="J1693">
            <v>447.4</v>
          </cell>
          <cell r="K1693">
            <v>68.44</v>
          </cell>
          <cell r="L1693">
            <v>5345928</v>
          </cell>
        </row>
        <row r="1694">
          <cell r="C1694">
            <v>13330</v>
          </cell>
          <cell r="D1694">
            <v>45697.75277777778</v>
          </cell>
          <cell r="E1694">
            <v>45697.763194444444</v>
          </cell>
          <cell r="F1694" t="str">
            <v>RHH2C32</v>
          </cell>
          <cell r="G1694" t="str">
            <v>EXPRESSO OLSEN TRANSPORTES RODOVIÁRIOS DE CARGAS LTDA</v>
          </cell>
          <cell r="H1694" t="str">
            <v>JACURUTU</v>
          </cell>
          <cell r="I1694">
            <v>141</v>
          </cell>
          <cell r="J1694">
            <v>447.31</v>
          </cell>
          <cell r="K1694">
            <v>62.35</v>
          </cell>
          <cell r="L1694">
            <v>5345935</v>
          </cell>
        </row>
        <row r="1695">
          <cell r="C1695">
            <v>13331</v>
          </cell>
          <cell r="D1695">
            <v>45698.761111111111</v>
          </cell>
          <cell r="E1695">
            <v>45698.79791666667</v>
          </cell>
          <cell r="F1695" t="str">
            <v>RYI9E77</v>
          </cell>
          <cell r="G1695" t="str">
            <v>EXPRESSO OLSEN TRANSPORTES RODOVIÁRIOS DE CARGAS LTDA</v>
          </cell>
          <cell r="H1695" t="str">
            <v>JACURUTU</v>
          </cell>
          <cell r="I1695">
            <v>141</v>
          </cell>
          <cell r="J1695">
            <v>447.31</v>
          </cell>
          <cell r="K1695">
            <v>61.21</v>
          </cell>
          <cell r="L1695">
            <v>5345970</v>
          </cell>
        </row>
        <row r="1696">
          <cell r="C1696">
            <v>13332</v>
          </cell>
          <cell r="D1696">
            <v>45698.167361111111</v>
          </cell>
          <cell r="E1696">
            <v>45698.231249999997</v>
          </cell>
          <cell r="F1696" t="str">
            <v>FUR0I72</v>
          </cell>
          <cell r="G1696" t="str">
            <v>EXPRESSO OLSEN TRANSPORTES RODOVIÁRIOS DE CARGAS LTDA</v>
          </cell>
          <cell r="H1696" t="str">
            <v>JACURUTU</v>
          </cell>
          <cell r="I1696">
            <v>141</v>
          </cell>
          <cell r="J1696">
            <v>447.2</v>
          </cell>
          <cell r="K1696">
            <v>67.62</v>
          </cell>
          <cell r="L1696">
            <v>5345955</v>
          </cell>
        </row>
        <row r="1697">
          <cell r="C1697">
            <v>13333</v>
          </cell>
          <cell r="D1697">
            <v>45698.337500000001</v>
          </cell>
          <cell r="E1697">
            <v>45698.35</v>
          </cell>
          <cell r="F1697" t="str">
            <v>RYS5C07</v>
          </cell>
          <cell r="G1697" t="str">
            <v>EXPRESSO OLSEN TRANSPORTES RODOVIÁRIOS DE CARGAS LTDA</v>
          </cell>
          <cell r="H1697" t="str">
            <v>JACURUTU</v>
          </cell>
          <cell r="I1697">
            <v>141</v>
          </cell>
          <cell r="J1697">
            <v>447.26</v>
          </cell>
          <cell r="K1697">
            <v>58.02</v>
          </cell>
          <cell r="L1697">
            <v>5345958</v>
          </cell>
        </row>
        <row r="1698">
          <cell r="C1698">
            <v>13334</v>
          </cell>
          <cell r="D1698">
            <v>45698.572222222225</v>
          </cell>
          <cell r="E1698">
            <v>45698.576388888891</v>
          </cell>
          <cell r="F1698" t="str">
            <v>RYJ4F25</v>
          </cell>
          <cell r="G1698" t="str">
            <v>EXPRESSO OLSEN TRANSPORTES RODOVIÁRIOS DE CARGAS LTDA</v>
          </cell>
          <cell r="H1698" t="str">
            <v>JACURUTU</v>
          </cell>
          <cell r="I1698">
            <v>141</v>
          </cell>
          <cell r="J1698">
            <v>447.21</v>
          </cell>
          <cell r="K1698">
            <v>67.150000000000006</v>
          </cell>
          <cell r="L1698">
            <v>5345965</v>
          </cell>
        </row>
        <row r="1699">
          <cell r="C1699">
            <v>13335</v>
          </cell>
          <cell r="D1699">
            <v>45699.50277777778</v>
          </cell>
          <cell r="E1699">
            <v>45699.54583333333</v>
          </cell>
          <cell r="F1699" t="str">
            <v>PZB0F51</v>
          </cell>
          <cell r="G1699" t="str">
            <v>EUCLIDES R GARBUIO TRANSPORTES LTDA</v>
          </cell>
          <cell r="H1699" t="str">
            <v>JACURUTU</v>
          </cell>
          <cell r="I1699">
            <v>138</v>
          </cell>
          <cell r="J1699">
            <v>442.11</v>
          </cell>
          <cell r="K1699">
            <v>52.86</v>
          </cell>
          <cell r="L1699">
            <v>5345974</v>
          </cell>
        </row>
        <row r="1700">
          <cell r="C1700">
            <v>13336</v>
          </cell>
          <cell r="D1700">
            <v>45699.795138888891</v>
          </cell>
          <cell r="E1700">
            <v>45699.844444444447</v>
          </cell>
          <cell r="F1700" t="str">
            <v>RVM9C51</v>
          </cell>
          <cell r="G1700" t="str">
            <v>EUCLIDES R GARBUIO TRANSPORTES LTDA</v>
          </cell>
          <cell r="H1700" t="str">
            <v>JACURUTU</v>
          </cell>
          <cell r="I1700">
            <v>138</v>
          </cell>
          <cell r="J1700">
            <v>442.04</v>
          </cell>
          <cell r="K1700">
            <v>53.23</v>
          </cell>
          <cell r="L1700">
            <v>5345976</v>
          </cell>
        </row>
        <row r="1701">
          <cell r="C1701">
            <v>13337</v>
          </cell>
          <cell r="D1701">
            <v>45699.780555555553</v>
          </cell>
          <cell r="E1701">
            <v>45699.8125</v>
          </cell>
          <cell r="F1701" t="str">
            <v>SYD4C64</v>
          </cell>
          <cell r="G1701" t="str">
            <v>EUCLIDES R GARBUIO TRANSPORTES LTDA</v>
          </cell>
          <cell r="H1701" t="str">
            <v>JACURUTU</v>
          </cell>
          <cell r="I1701">
            <v>139</v>
          </cell>
          <cell r="J1701">
            <v>441.97</v>
          </cell>
          <cell r="K1701">
            <v>58.85</v>
          </cell>
          <cell r="L1701">
            <v>5345975</v>
          </cell>
        </row>
        <row r="1702">
          <cell r="C1702">
            <v>13338</v>
          </cell>
          <cell r="D1702">
            <v>45699.8125</v>
          </cell>
          <cell r="E1702">
            <v>45699.850694444445</v>
          </cell>
          <cell r="F1702" t="str">
            <v>SJE7G39</v>
          </cell>
          <cell r="G1702" t="str">
            <v>EUCLIDES R GARBUIO TRANSPORTES LTDA</v>
          </cell>
          <cell r="H1702" t="str">
            <v>JACURUTU</v>
          </cell>
          <cell r="I1702">
            <v>138</v>
          </cell>
          <cell r="J1702">
            <v>442.01</v>
          </cell>
          <cell r="K1702">
            <v>57.42</v>
          </cell>
          <cell r="L1702">
            <v>5345984</v>
          </cell>
        </row>
        <row r="1703">
          <cell r="C1703">
            <v>13339</v>
          </cell>
          <cell r="D1703">
            <v>45699.806944444441</v>
          </cell>
          <cell r="E1703">
            <v>45699.842361111114</v>
          </cell>
          <cell r="F1703" t="str">
            <v>SUO8D13</v>
          </cell>
          <cell r="G1703" t="str">
            <v>EUCLIDES R GARBUIO TRANSPORTES LTDA</v>
          </cell>
          <cell r="H1703" t="str">
            <v>JACURUTU</v>
          </cell>
          <cell r="I1703">
            <v>138</v>
          </cell>
          <cell r="J1703">
            <v>441.96</v>
          </cell>
          <cell r="K1703">
            <v>52.38</v>
          </cell>
          <cell r="L1703">
            <v>5345985</v>
          </cell>
        </row>
        <row r="1704">
          <cell r="C1704">
            <v>13340</v>
          </cell>
          <cell r="D1704">
            <v>45697.822222222225</v>
          </cell>
          <cell r="E1704">
            <v>45697.848611111112</v>
          </cell>
          <cell r="F1704" t="str">
            <v>SJE7G35</v>
          </cell>
          <cell r="G1704" t="str">
            <v>EUCLIDES R GARBUIO TRANSPORTES LTDA</v>
          </cell>
          <cell r="H1704" t="str">
            <v>JACURUTU</v>
          </cell>
          <cell r="I1704">
            <v>141</v>
          </cell>
          <cell r="J1704">
            <v>447.17</v>
          </cell>
          <cell r="K1704">
            <v>64.45</v>
          </cell>
          <cell r="L1704">
            <v>5345911</v>
          </cell>
        </row>
        <row r="1705">
          <cell r="C1705">
            <v>13341</v>
          </cell>
          <cell r="D1705">
            <v>45697.634027777778</v>
          </cell>
          <cell r="E1705">
            <v>45697.673611111109</v>
          </cell>
          <cell r="F1705" t="str">
            <v>SJE7G33</v>
          </cell>
          <cell r="G1705" t="str">
            <v>EUCLIDES R GARBUIO TRANSPORTES LTDA</v>
          </cell>
          <cell r="H1705" t="str">
            <v>JACURUTU</v>
          </cell>
          <cell r="I1705">
            <v>141</v>
          </cell>
          <cell r="J1705">
            <v>447.34</v>
          </cell>
          <cell r="K1705">
            <v>73.77</v>
          </cell>
          <cell r="L1705">
            <v>5345933</v>
          </cell>
        </row>
        <row r="1706">
          <cell r="C1706">
            <v>13342</v>
          </cell>
          <cell r="D1706">
            <v>45699.81527777778</v>
          </cell>
          <cell r="E1706">
            <v>45699.849305555559</v>
          </cell>
          <cell r="F1706" t="str">
            <v>SIY0C36</v>
          </cell>
          <cell r="G1706" t="str">
            <v>EUCLIDES R GARBUIO TRANSPORTES LTDA</v>
          </cell>
          <cell r="H1706" t="str">
            <v>JACURUTU</v>
          </cell>
          <cell r="I1706">
            <v>138</v>
          </cell>
          <cell r="J1706">
            <v>442.06</v>
          </cell>
          <cell r="K1706">
            <v>61.44</v>
          </cell>
          <cell r="L1706">
            <v>5345982</v>
          </cell>
        </row>
        <row r="1707">
          <cell r="C1707">
            <v>13343</v>
          </cell>
          <cell r="D1707">
            <v>45698.411111111112</v>
          </cell>
          <cell r="E1707">
            <v>45698.452777777777</v>
          </cell>
          <cell r="F1707" t="str">
            <v>SIY0C23</v>
          </cell>
          <cell r="G1707" t="str">
            <v>EUCLIDES R GARBUIO TRANSPORTES LTDA</v>
          </cell>
          <cell r="H1707" t="str">
            <v>JACURUTU</v>
          </cell>
          <cell r="I1707">
            <v>141</v>
          </cell>
          <cell r="J1707">
            <v>447.2</v>
          </cell>
          <cell r="K1707">
            <v>65.81</v>
          </cell>
          <cell r="L1707">
            <v>5345921</v>
          </cell>
        </row>
        <row r="1708">
          <cell r="C1708">
            <v>13344</v>
          </cell>
          <cell r="D1708">
            <v>45697.598611111112</v>
          </cell>
          <cell r="E1708">
            <v>45697.634722222225</v>
          </cell>
          <cell r="F1708" t="str">
            <v>SUO8D13</v>
          </cell>
          <cell r="G1708" t="str">
            <v>EUCLIDES R GARBUIO TRANSPORTES LTDA</v>
          </cell>
          <cell r="H1708" t="str">
            <v>JACURUTU</v>
          </cell>
          <cell r="I1708">
            <v>141</v>
          </cell>
          <cell r="J1708">
            <v>447.28</v>
          </cell>
          <cell r="K1708">
            <v>70.09</v>
          </cell>
          <cell r="L1708">
            <v>5345886</v>
          </cell>
        </row>
        <row r="1709">
          <cell r="C1709">
            <v>13345</v>
          </cell>
          <cell r="D1709">
            <v>45697.681250000001</v>
          </cell>
          <cell r="E1709">
            <v>45697.710416666669</v>
          </cell>
          <cell r="F1709" t="str">
            <v>SJE7G25</v>
          </cell>
          <cell r="G1709" t="str">
            <v>EUCLIDES R GARBUIO TRANSPORTES LTDA</v>
          </cell>
          <cell r="H1709" t="str">
            <v>JACURUTU</v>
          </cell>
          <cell r="I1709">
            <v>141</v>
          </cell>
          <cell r="J1709">
            <v>447.3</v>
          </cell>
          <cell r="K1709">
            <v>61.39</v>
          </cell>
          <cell r="L1709">
            <v>5345887</v>
          </cell>
        </row>
        <row r="1710">
          <cell r="C1710">
            <v>13346</v>
          </cell>
          <cell r="D1710">
            <v>45697.986805555556</v>
          </cell>
          <cell r="E1710">
            <v>45698.038194444445</v>
          </cell>
          <cell r="F1710" t="str">
            <v>PZB0F48</v>
          </cell>
          <cell r="G1710" t="str">
            <v>EUCLIDES R GARBUIO TRANSPORTES LTDA</v>
          </cell>
          <cell r="H1710" t="str">
            <v>JACURUTU</v>
          </cell>
          <cell r="I1710">
            <v>141</v>
          </cell>
          <cell r="J1710">
            <v>447.22</v>
          </cell>
          <cell r="K1710">
            <v>70.86</v>
          </cell>
          <cell r="L1710">
            <v>5345912</v>
          </cell>
        </row>
        <row r="1711">
          <cell r="C1711">
            <v>13347</v>
          </cell>
          <cell r="D1711">
            <v>45698.204861111109</v>
          </cell>
          <cell r="E1711">
            <v>45698.238888888889</v>
          </cell>
          <cell r="F1711" t="str">
            <v>PZB0F57</v>
          </cell>
          <cell r="G1711" t="str">
            <v>EUCLIDES R GARBUIO TRANSPORTES LTDA</v>
          </cell>
          <cell r="H1711" t="str">
            <v>JACURUTU</v>
          </cell>
          <cell r="I1711">
            <v>141</v>
          </cell>
          <cell r="J1711">
            <v>447.29</v>
          </cell>
          <cell r="K1711">
            <v>63.36</v>
          </cell>
          <cell r="L1711">
            <v>5345922</v>
          </cell>
        </row>
        <row r="1712">
          <cell r="C1712">
            <v>13348</v>
          </cell>
          <cell r="D1712">
            <v>45697.911805555559</v>
          </cell>
          <cell r="E1712">
            <v>45697.935416666667</v>
          </cell>
          <cell r="F1712" t="str">
            <v>SIY0C28</v>
          </cell>
          <cell r="G1712" t="str">
            <v>EUCLIDES R GARBUIO TRANSPORTES LTDA</v>
          </cell>
          <cell r="H1712" t="str">
            <v>JACURUTU</v>
          </cell>
          <cell r="I1712">
            <v>141</v>
          </cell>
          <cell r="J1712">
            <v>447.34</v>
          </cell>
          <cell r="K1712">
            <v>72.92</v>
          </cell>
          <cell r="L1712">
            <v>5345941</v>
          </cell>
        </row>
        <row r="1713">
          <cell r="C1713">
            <v>13349</v>
          </cell>
          <cell r="D1713">
            <v>45697.946527777778</v>
          </cell>
          <cell r="E1713">
            <v>45697.981249999997</v>
          </cell>
          <cell r="F1713" t="str">
            <v>SIY0C33</v>
          </cell>
          <cell r="G1713" t="str">
            <v>EUCLIDES R GARBUIO TRANSPORTES LTDA</v>
          </cell>
          <cell r="H1713" t="str">
            <v>JACURUTU</v>
          </cell>
          <cell r="I1713">
            <v>141</v>
          </cell>
          <cell r="J1713">
            <v>447.3</v>
          </cell>
          <cell r="K1713">
            <v>62.15</v>
          </cell>
          <cell r="L1713">
            <v>5345913</v>
          </cell>
        </row>
        <row r="1714">
          <cell r="C1714">
            <v>13350</v>
          </cell>
          <cell r="D1714">
            <v>45697.548611111109</v>
          </cell>
          <cell r="E1714">
            <v>45697.584027777775</v>
          </cell>
          <cell r="F1714" t="str">
            <v>SIY0C27</v>
          </cell>
          <cell r="G1714" t="str">
            <v>EUCLIDES R GARBUIO TRANSPORTES LTDA</v>
          </cell>
          <cell r="H1714" t="str">
            <v>JACURUTU</v>
          </cell>
          <cell r="I1714">
            <v>141</v>
          </cell>
          <cell r="J1714">
            <v>447.25</v>
          </cell>
          <cell r="K1714">
            <v>66.92</v>
          </cell>
          <cell r="L1714">
            <v>5345901</v>
          </cell>
        </row>
        <row r="1715">
          <cell r="C1715">
            <v>13351</v>
          </cell>
          <cell r="D1715">
            <v>45698.345833333333</v>
          </cell>
          <cell r="E1715">
            <v>45698.417361111111</v>
          </cell>
          <cell r="F1715" t="str">
            <v>PZB0F58</v>
          </cell>
          <cell r="G1715" t="str">
            <v>EUCLIDES R GARBUIO TRANSPORTES LTDA</v>
          </cell>
          <cell r="H1715" t="str">
            <v>JACURUTU</v>
          </cell>
          <cell r="I1715">
            <v>141</v>
          </cell>
          <cell r="J1715">
            <v>447.31</v>
          </cell>
          <cell r="K1715">
            <v>62.06</v>
          </cell>
          <cell r="L1715">
            <v>5345923</v>
          </cell>
        </row>
        <row r="1716">
          <cell r="C1716">
            <v>13352</v>
          </cell>
          <cell r="D1716">
            <v>45698.347222222219</v>
          </cell>
          <cell r="E1716">
            <v>45698.423611111109</v>
          </cell>
          <cell r="F1716" t="str">
            <v>SIY0C24</v>
          </cell>
          <cell r="G1716" t="str">
            <v>EUCLIDES R GARBUIO TRANSPORTES LTDA</v>
          </cell>
          <cell r="H1716" t="str">
            <v>JACURUTU</v>
          </cell>
          <cell r="I1716">
            <v>141</v>
          </cell>
          <cell r="J1716">
            <v>447.22</v>
          </cell>
          <cell r="K1716">
            <v>62.81</v>
          </cell>
          <cell r="L1716">
            <v>5345929</v>
          </cell>
        </row>
        <row r="1717">
          <cell r="C1717">
            <v>13353</v>
          </cell>
          <cell r="D1717">
            <v>45698.793055555558</v>
          </cell>
          <cell r="E1717">
            <v>45698.875</v>
          </cell>
          <cell r="F1717" t="str">
            <v>SIY0C20</v>
          </cell>
          <cell r="G1717" t="str">
            <v>EUCLIDES R GARBUIO TRANSPORTES LTDA</v>
          </cell>
          <cell r="H1717" t="str">
            <v>JACURUTU</v>
          </cell>
          <cell r="I1717">
            <v>141</v>
          </cell>
          <cell r="J1717">
            <v>447.26</v>
          </cell>
          <cell r="K1717">
            <v>58.49</v>
          </cell>
          <cell r="L1717">
            <v>5345930</v>
          </cell>
        </row>
        <row r="1718">
          <cell r="C1718">
            <v>13354</v>
          </cell>
          <cell r="D1718">
            <v>45698.8125</v>
          </cell>
          <cell r="E1718">
            <v>45698.873611111114</v>
          </cell>
          <cell r="F1718" t="str">
            <v>SJE7G37</v>
          </cell>
          <cell r="G1718" t="str">
            <v>EUCLIDES R GARBUIO TRANSPORTES LTDA</v>
          </cell>
          <cell r="H1718" t="str">
            <v>JACURUTU</v>
          </cell>
          <cell r="I1718">
            <v>141</v>
          </cell>
          <cell r="J1718">
            <v>447.32</v>
          </cell>
          <cell r="K1718">
            <v>58.37</v>
          </cell>
          <cell r="L1718">
            <v>5345971</v>
          </cell>
        </row>
        <row r="1719">
          <cell r="C1719">
            <v>13355</v>
          </cell>
          <cell r="D1719">
            <v>45698.816666666666</v>
          </cell>
          <cell r="E1719">
            <v>45698.9</v>
          </cell>
          <cell r="F1719" t="str">
            <v>SJE7G38</v>
          </cell>
          <cell r="G1719" t="str">
            <v>EUCLIDES R GARBUIO TRANSPORTES LTDA</v>
          </cell>
          <cell r="H1719" t="str">
            <v>JACURUTU</v>
          </cell>
          <cell r="I1719">
            <v>141</v>
          </cell>
          <cell r="J1719">
            <v>447.4</v>
          </cell>
          <cell r="K1719">
            <v>58.74</v>
          </cell>
          <cell r="L1719">
            <v>5345972</v>
          </cell>
        </row>
        <row r="1720">
          <cell r="C1720">
            <v>13356</v>
          </cell>
          <cell r="D1720">
            <v>45698.797222222223</v>
          </cell>
          <cell r="E1720">
            <v>45698.897916666669</v>
          </cell>
          <cell r="F1720" t="str">
            <v>PZB0F56</v>
          </cell>
          <cell r="G1720" t="str">
            <v>EUCLIDES R GARBUIO TRANSPORTES LTDA</v>
          </cell>
          <cell r="H1720" t="str">
            <v>JACURUTU</v>
          </cell>
          <cell r="I1720">
            <v>141</v>
          </cell>
          <cell r="J1720">
            <v>447.24</v>
          </cell>
          <cell r="K1720">
            <v>57.53</v>
          </cell>
          <cell r="L1720">
            <v>5345939</v>
          </cell>
        </row>
        <row r="1721">
          <cell r="C1721">
            <v>13357</v>
          </cell>
          <cell r="D1721">
            <v>45699.172222222223</v>
          </cell>
          <cell r="E1721">
            <v>45699.20416666667</v>
          </cell>
          <cell r="F1721" t="str">
            <v>SIY0C25</v>
          </cell>
          <cell r="G1721" t="str">
            <v>EUCLIDES R GARBUIO TRANSPORTES LTDA</v>
          </cell>
          <cell r="H1721" t="str">
            <v>JACURUTU</v>
          </cell>
          <cell r="I1721">
            <v>141</v>
          </cell>
          <cell r="J1721">
            <v>447.25</v>
          </cell>
          <cell r="K1721">
            <v>61.33</v>
          </cell>
          <cell r="L1721">
            <v>5345952</v>
          </cell>
        </row>
        <row r="1722">
          <cell r="C1722">
            <v>13358</v>
          </cell>
          <cell r="D1722">
            <v>45699.145138888889</v>
          </cell>
          <cell r="E1722">
            <v>45699.17291666667</v>
          </cell>
          <cell r="F1722" t="str">
            <v>PZB0F54</v>
          </cell>
          <cell r="G1722" t="str">
            <v>EUCLIDES R GARBUIO TRANSPORTES LTDA</v>
          </cell>
          <cell r="H1722" t="str">
            <v>JACURUTU</v>
          </cell>
          <cell r="I1722">
            <v>141</v>
          </cell>
          <cell r="J1722">
            <v>447.33</v>
          </cell>
          <cell r="K1722">
            <v>58.57</v>
          </cell>
          <cell r="L1722">
            <v>5345988</v>
          </cell>
        </row>
        <row r="1723">
          <cell r="C1723">
            <v>13359</v>
          </cell>
          <cell r="D1723">
            <v>45698.841666666667</v>
          </cell>
          <cell r="E1723">
            <v>45698.913194444445</v>
          </cell>
          <cell r="F1723" t="str">
            <v>SIY0C34</v>
          </cell>
          <cell r="G1723" t="str">
            <v>EUCLIDES R GARBUIO TRANSPORTES LTDA</v>
          </cell>
          <cell r="H1723" t="str">
            <v>JACURUTU</v>
          </cell>
          <cell r="I1723">
            <v>141</v>
          </cell>
          <cell r="J1723">
            <v>447.33</v>
          </cell>
          <cell r="K1723">
            <v>56.58</v>
          </cell>
          <cell r="L1723">
            <v>5345940</v>
          </cell>
        </row>
        <row r="1724">
          <cell r="C1724">
            <v>13360</v>
          </cell>
          <cell r="D1724">
            <v>45699.177777777775</v>
          </cell>
          <cell r="E1724">
            <v>45699.208333333336</v>
          </cell>
          <cell r="F1724" t="str">
            <v>PZB0F50</v>
          </cell>
          <cell r="G1724" t="str">
            <v>EUCLIDES R GARBUIO TRANSPORTES LTDA</v>
          </cell>
          <cell r="H1724" t="str">
            <v>JACURUTU</v>
          </cell>
          <cell r="I1724">
            <v>141</v>
          </cell>
          <cell r="J1724">
            <v>447.38</v>
          </cell>
          <cell r="K1724">
            <v>63.28</v>
          </cell>
          <cell r="L1724">
            <v>5345951</v>
          </cell>
        </row>
        <row r="1725">
          <cell r="C1725">
            <v>13361</v>
          </cell>
          <cell r="D1725">
            <v>45698.939583333333</v>
          </cell>
          <cell r="E1725">
            <v>45698.975694444445</v>
          </cell>
          <cell r="F1725" t="str">
            <v>SYD4C58</v>
          </cell>
          <cell r="G1725" t="str">
            <v>EUCLIDES R GARBUIO TRANSPORTES LTDA</v>
          </cell>
          <cell r="H1725" t="str">
            <v>JACURUTU</v>
          </cell>
          <cell r="I1725">
            <v>141</v>
          </cell>
          <cell r="J1725">
            <v>447.25</v>
          </cell>
          <cell r="K1725">
            <v>58.29</v>
          </cell>
          <cell r="L1725">
            <v>5345953</v>
          </cell>
        </row>
        <row r="1726">
          <cell r="C1726">
            <v>13362</v>
          </cell>
          <cell r="D1726">
            <v>45699.459722222222</v>
          </cell>
          <cell r="E1726">
            <v>45699.479861111111</v>
          </cell>
          <cell r="F1726" t="str">
            <v>SJE7G28</v>
          </cell>
          <cell r="G1726" t="str">
            <v>EUCLIDES R GARBUIO TRANSPORTES LTDA</v>
          </cell>
          <cell r="H1726" t="str">
            <v>JACURUTU</v>
          </cell>
          <cell r="I1726">
            <v>141</v>
          </cell>
          <cell r="J1726">
            <v>447.22</v>
          </cell>
          <cell r="K1726">
            <v>54.09</v>
          </cell>
          <cell r="L1726">
            <v>5345992</v>
          </cell>
        </row>
        <row r="1727">
          <cell r="C1727">
            <v>13363</v>
          </cell>
          <cell r="D1727">
            <v>45700.910416666666</v>
          </cell>
          <cell r="E1727">
            <v>45700.913194444445</v>
          </cell>
          <cell r="F1727" t="str">
            <v>PZB0F55</v>
          </cell>
          <cell r="G1727" t="str">
            <v>EUCLIDES R GARBUIO TRANSPORTES LTDA</v>
          </cell>
          <cell r="H1727" t="str">
            <v>JACURUTU</v>
          </cell>
          <cell r="I1727">
            <v>141</v>
          </cell>
          <cell r="J1727">
            <v>447.27</v>
          </cell>
          <cell r="K1727">
            <v>60.97</v>
          </cell>
          <cell r="L1727">
            <v>5778041</v>
          </cell>
        </row>
        <row r="1728">
          <cell r="C1728">
            <v>13364</v>
          </cell>
          <cell r="D1728">
            <v>45699.500694444447</v>
          </cell>
          <cell r="E1728">
            <v>45699.535416666666</v>
          </cell>
          <cell r="F1728" t="str">
            <v>PZB0F53</v>
          </cell>
          <cell r="G1728" t="str">
            <v>EUCLIDES R GARBUIO TRANSPORTES LTDA</v>
          </cell>
          <cell r="H1728" t="str">
            <v>JACURUTU</v>
          </cell>
          <cell r="I1728">
            <v>138</v>
          </cell>
          <cell r="J1728">
            <v>442.04</v>
          </cell>
          <cell r="K1728">
            <v>61.85</v>
          </cell>
          <cell r="L1728">
            <v>5345962</v>
          </cell>
        </row>
        <row r="1729">
          <cell r="C1729">
            <v>13373</v>
          </cell>
          <cell r="D1729">
            <v>45697.671527777777</v>
          </cell>
          <cell r="E1729">
            <v>45697.688194444447</v>
          </cell>
          <cell r="F1729" t="str">
            <v>STG0F21</v>
          </cell>
          <cell r="G1729" t="str">
            <v>EXPRESSO NEPOMUCENO S/A</v>
          </cell>
          <cell r="H1729" t="str">
            <v>JACURUTU</v>
          </cell>
          <cell r="I1729">
            <v>141</v>
          </cell>
          <cell r="J1729">
            <v>447.34</v>
          </cell>
          <cell r="K1729">
            <v>73.59</v>
          </cell>
          <cell r="L1729">
            <v>5345934</v>
          </cell>
        </row>
        <row r="1730">
          <cell r="C1730">
            <v>13374</v>
          </cell>
          <cell r="D1730">
            <v>45698.355555555558</v>
          </cell>
          <cell r="E1730">
            <v>45698.377083333333</v>
          </cell>
          <cell r="F1730" t="str">
            <v>CUF0C15</v>
          </cell>
          <cell r="G1730" t="str">
            <v>EXPRESSO NEPOMUCENO S/A</v>
          </cell>
          <cell r="H1730" t="str">
            <v>JACURUTU</v>
          </cell>
          <cell r="I1730">
            <v>141</v>
          </cell>
          <cell r="J1730">
            <v>447.22</v>
          </cell>
          <cell r="K1730">
            <v>76.45</v>
          </cell>
          <cell r="L1730">
            <v>5345960</v>
          </cell>
        </row>
        <row r="1731">
          <cell r="C1731">
            <v>13375</v>
          </cell>
          <cell r="D1731">
            <v>45697.853472222225</v>
          </cell>
          <cell r="E1731">
            <v>45697.870138888888</v>
          </cell>
          <cell r="F1731" t="str">
            <v>SSW7J67</v>
          </cell>
          <cell r="G1731" t="str">
            <v>EXPRESSO NEPOMUCENO S/A</v>
          </cell>
          <cell r="H1731" t="str">
            <v>JACURUTU</v>
          </cell>
          <cell r="I1731">
            <v>141</v>
          </cell>
          <cell r="J1731">
            <v>447.26</v>
          </cell>
          <cell r="K1731">
            <v>70.72</v>
          </cell>
          <cell r="L1731">
            <v>5345936</v>
          </cell>
        </row>
        <row r="1732">
          <cell r="C1732">
            <v>13376</v>
          </cell>
          <cell r="D1732">
            <v>45697.930555555555</v>
          </cell>
          <cell r="E1732">
            <v>45697.977777777778</v>
          </cell>
          <cell r="F1732" t="str">
            <v>CUI9G95</v>
          </cell>
          <cell r="G1732" t="str">
            <v>EXPRESSO NEPOMUCENO S/A</v>
          </cell>
          <cell r="H1732" t="str">
            <v>JACURUTU</v>
          </cell>
          <cell r="I1732">
            <v>141</v>
          </cell>
          <cell r="J1732">
            <v>447.38</v>
          </cell>
          <cell r="K1732">
            <v>67.459999999999994</v>
          </cell>
          <cell r="L1732">
            <v>5345907</v>
          </cell>
        </row>
        <row r="1733">
          <cell r="C1733">
            <v>13377</v>
          </cell>
          <cell r="D1733">
            <v>45698.126388888886</v>
          </cell>
          <cell r="E1733">
            <v>45698.165972222225</v>
          </cell>
          <cell r="F1733" t="str">
            <v>STE8H63</v>
          </cell>
          <cell r="G1733" t="str">
            <v>EXPRESSO NEPOMUCENO S/A</v>
          </cell>
          <cell r="H1733" t="str">
            <v>JACURUTU</v>
          </cell>
          <cell r="I1733">
            <v>141</v>
          </cell>
          <cell r="J1733">
            <v>447.3</v>
          </cell>
          <cell r="K1733">
            <v>60.63</v>
          </cell>
          <cell r="L1733">
            <v>5345889</v>
          </cell>
        </row>
        <row r="1734">
          <cell r="C1734">
            <v>13378</v>
          </cell>
          <cell r="D1734">
            <v>45698.250694444447</v>
          </cell>
          <cell r="E1734">
            <v>45698.272222222222</v>
          </cell>
          <cell r="F1734" t="str">
            <v>STG9J42</v>
          </cell>
          <cell r="G1734" t="str">
            <v>EXPRESSO NEPOMUCENO S/A</v>
          </cell>
          <cell r="H1734" t="str">
            <v>JACURUTU</v>
          </cell>
          <cell r="I1734">
            <v>141</v>
          </cell>
          <cell r="J1734">
            <v>447.33</v>
          </cell>
          <cell r="K1734">
            <v>62.08</v>
          </cell>
          <cell r="L1734">
            <v>5345890</v>
          </cell>
        </row>
        <row r="1735">
          <cell r="C1735">
            <v>13379</v>
          </cell>
          <cell r="D1735">
            <v>45698.597222222219</v>
          </cell>
          <cell r="E1735">
            <v>45698.628472222219</v>
          </cell>
          <cell r="F1735" t="str">
            <v>SSU2D13</v>
          </cell>
          <cell r="G1735" t="str">
            <v>EXPRESSO NEPOMUCENO S/A</v>
          </cell>
          <cell r="H1735" t="str">
            <v>JACURUTU</v>
          </cell>
          <cell r="I1735">
            <v>141</v>
          </cell>
          <cell r="J1735">
            <v>447.19</v>
          </cell>
          <cell r="K1735">
            <v>62.39</v>
          </cell>
          <cell r="L1735">
            <v>5345891</v>
          </cell>
        </row>
        <row r="1736">
          <cell r="C1736">
            <v>13380</v>
          </cell>
          <cell r="D1736">
            <v>45698.560416666667</v>
          </cell>
          <cell r="E1736">
            <v>45698.579861111109</v>
          </cell>
          <cell r="F1736" t="str">
            <v>SWW6I54</v>
          </cell>
          <cell r="G1736" t="str">
            <v>EXPRESSO NEPOMUCENO S/A</v>
          </cell>
          <cell r="H1736" t="str">
            <v>JACURUTU</v>
          </cell>
          <cell r="I1736">
            <v>141</v>
          </cell>
          <cell r="J1736">
            <v>447.31</v>
          </cell>
          <cell r="K1736">
            <v>57.32</v>
          </cell>
          <cell r="L1736">
            <v>5345964</v>
          </cell>
        </row>
        <row r="1737">
          <cell r="C1737">
            <v>13381</v>
          </cell>
          <cell r="D1737">
            <v>45698.500694444447</v>
          </cell>
          <cell r="E1737">
            <v>45698.559027777781</v>
          </cell>
          <cell r="F1737" t="str">
            <v>OPP4A83</v>
          </cell>
          <cell r="G1737" t="str">
            <v>EXPRESSO NEPOMUCENO S/A</v>
          </cell>
          <cell r="H1737" t="str">
            <v>JACURUTU</v>
          </cell>
          <cell r="I1737">
            <v>141</v>
          </cell>
          <cell r="J1737">
            <v>447.34</v>
          </cell>
          <cell r="K1737">
            <v>61.05</v>
          </cell>
          <cell r="L1737">
            <v>5345905</v>
          </cell>
        </row>
        <row r="1738">
          <cell r="C1738">
            <v>13382</v>
          </cell>
          <cell r="D1738">
            <v>45698.258333333331</v>
          </cell>
          <cell r="E1738">
            <v>45698.282638888886</v>
          </cell>
          <cell r="F1738" t="str">
            <v>CUE7I33</v>
          </cell>
          <cell r="G1738" t="str">
            <v>EXPRESSO NEPOMUCENO S/A</v>
          </cell>
          <cell r="H1738" t="str">
            <v>JACURUTU</v>
          </cell>
          <cell r="I1738">
            <v>141</v>
          </cell>
          <cell r="J1738">
            <v>447.31</v>
          </cell>
          <cell r="K1738">
            <v>61.97</v>
          </cell>
          <cell r="L1738">
            <v>5345892</v>
          </cell>
        </row>
        <row r="1739">
          <cell r="C1739">
            <v>13383</v>
          </cell>
          <cell r="D1739">
            <v>45703.377083333333</v>
          </cell>
          <cell r="E1739">
            <v>45703.393055555556</v>
          </cell>
          <cell r="F1739" t="str">
            <v>SSV9D40</v>
          </cell>
          <cell r="G1739" t="str">
            <v>EXPRESSO NEPOMUCENO S/A</v>
          </cell>
          <cell r="H1739" t="str">
            <v>JACURUTU</v>
          </cell>
          <cell r="I1739">
            <v>140</v>
          </cell>
          <cell r="J1739">
            <v>455.92</v>
          </cell>
          <cell r="K1739">
            <v>65.67</v>
          </cell>
          <cell r="L1739">
            <v>5778127</v>
          </cell>
        </row>
        <row r="1740">
          <cell r="C1740">
            <v>13384</v>
          </cell>
          <cell r="D1740">
            <v>45702.970833333333</v>
          </cell>
          <cell r="E1740">
            <v>45702.972222222219</v>
          </cell>
          <cell r="F1740" t="str">
            <v>SWX8J17</v>
          </cell>
          <cell r="G1740" t="str">
            <v>EXPRESSO NEPOMUCENO S/A</v>
          </cell>
          <cell r="H1740" t="str">
            <v>JACURUTU</v>
          </cell>
          <cell r="I1740">
            <v>165</v>
          </cell>
          <cell r="J1740">
            <v>456.07</v>
          </cell>
          <cell r="K1740">
            <v>49.4</v>
          </cell>
          <cell r="L1740">
            <v>5778113</v>
          </cell>
        </row>
        <row r="1741">
          <cell r="C1741">
            <v>13385</v>
          </cell>
          <cell r="D1741">
            <v>45698.696527777778</v>
          </cell>
          <cell r="E1741">
            <v>45698.760416666664</v>
          </cell>
          <cell r="F1741" t="str">
            <v>SVW5C37</v>
          </cell>
          <cell r="G1741" t="str">
            <v>EXPRESSO NEPOMUCENO S/A</v>
          </cell>
          <cell r="H1741" t="str">
            <v>JACURUTU</v>
          </cell>
          <cell r="I1741">
            <v>141</v>
          </cell>
          <cell r="J1741">
            <v>447.31</v>
          </cell>
          <cell r="K1741">
            <v>61.3</v>
          </cell>
          <cell r="L1741">
            <v>5345966</v>
          </cell>
        </row>
        <row r="1742">
          <cell r="C1742">
            <v>13386</v>
          </cell>
          <cell r="D1742">
            <v>45698.789583333331</v>
          </cell>
          <cell r="E1742">
            <v>45698.865277777775</v>
          </cell>
          <cell r="F1742" t="str">
            <v>STX3E97</v>
          </cell>
          <cell r="G1742" t="str">
            <v>EXPRESSO NEPOMUCENO S/A</v>
          </cell>
          <cell r="H1742" t="str">
            <v>JACURUTU</v>
          </cell>
          <cell r="I1742">
            <v>141</v>
          </cell>
          <cell r="J1742">
            <v>447.33</v>
          </cell>
          <cell r="K1742">
            <v>54.21</v>
          </cell>
          <cell r="L1742">
            <v>5345908</v>
          </cell>
        </row>
        <row r="1743">
          <cell r="C1743">
            <v>13387</v>
          </cell>
          <cell r="D1743">
            <v>45698.777777777781</v>
          </cell>
          <cell r="E1743">
            <v>45698.816666666666</v>
          </cell>
          <cell r="F1743" t="str">
            <v>OQA0G80</v>
          </cell>
          <cell r="G1743" t="str">
            <v>EXPRESSO NEPOMUCENO S/A</v>
          </cell>
          <cell r="H1743" t="str">
            <v>JACURUTU</v>
          </cell>
          <cell r="I1743">
            <v>141</v>
          </cell>
          <cell r="J1743">
            <v>447.33</v>
          </cell>
          <cell r="K1743">
            <v>61.23</v>
          </cell>
          <cell r="L1743">
            <v>5345910</v>
          </cell>
        </row>
        <row r="1744">
          <cell r="C1744">
            <v>13388</v>
          </cell>
          <cell r="D1744">
            <v>45698.743055555555</v>
          </cell>
          <cell r="E1744">
            <v>45698.788194444445</v>
          </cell>
          <cell r="F1744" t="str">
            <v>DCU7F35</v>
          </cell>
          <cell r="G1744" t="str">
            <v>EXPRESSO NEPOMUCENO S/A</v>
          </cell>
          <cell r="H1744" t="str">
            <v>JACURUTU</v>
          </cell>
          <cell r="I1744">
            <v>141</v>
          </cell>
          <cell r="J1744">
            <v>447.3</v>
          </cell>
          <cell r="K1744">
            <v>66.89</v>
          </cell>
          <cell r="L1744">
            <v>5345909</v>
          </cell>
        </row>
        <row r="1745">
          <cell r="C1745">
            <v>13389</v>
          </cell>
          <cell r="D1745">
            <v>45698.98541666667</v>
          </cell>
          <cell r="E1745">
            <v>45699.00277777778</v>
          </cell>
          <cell r="F1745" t="str">
            <v>DBS1E54</v>
          </cell>
          <cell r="G1745" t="str">
            <v>EXPRESSO NEPOMUCENO S/A</v>
          </cell>
          <cell r="H1745" t="str">
            <v>JACURUTU</v>
          </cell>
          <cell r="I1745">
            <v>141</v>
          </cell>
          <cell r="J1745">
            <v>447.26</v>
          </cell>
          <cell r="K1745">
            <v>59.63</v>
          </cell>
          <cell r="L1745">
            <v>5345980</v>
          </cell>
        </row>
        <row r="1746">
          <cell r="C1746">
            <v>13390</v>
          </cell>
          <cell r="D1746">
            <v>45699.041666666664</v>
          </cell>
          <cell r="E1746">
            <v>45699.076388888891</v>
          </cell>
          <cell r="F1746" t="str">
            <v>BWJ8J24</v>
          </cell>
          <cell r="G1746" t="str">
            <v>EXPRESSO NEPOMUCENO S/A</v>
          </cell>
          <cell r="H1746" t="str">
            <v>JACURUTU</v>
          </cell>
          <cell r="I1746">
            <v>141</v>
          </cell>
          <cell r="J1746">
            <v>447.29</v>
          </cell>
          <cell r="K1746">
            <v>63.65</v>
          </cell>
          <cell r="L1746">
            <v>5345920</v>
          </cell>
        </row>
        <row r="1747">
          <cell r="C1747">
            <v>13391</v>
          </cell>
          <cell r="D1747">
            <v>45698.90625</v>
          </cell>
          <cell r="E1747">
            <v>45698.956250000003</v>
          </cell>
          <cell r="F1747" t="str">
            <v>GJO1J51</v>
          </cell>
          <cell r="G1747" t="str">
            <v>EXPRESSO NEPOMUCENO S/A</v>
          </cell>
          <cell r="H1747" t="str">
            <v>JACURUTU</v>
          </cell>
          <cell r="I1747">
            <v>141</v>
          </cell>
          <cell r="J1747">
            <v>447.3</v>
          </cell>
          <cell r="K1747">
            <v>65.37</v>
          </cell>
          <cell r="L1747">
            <v>5345919</v>
          </cell>
        </row>
        <row r="1748">
          <cell r="C1748">
            <v>13392</v>
          </cell>
          <cell r="D1748">
            <v>45699.482638888891</v>
          </cell>
          <cell r="E1748">
            <v>45699.558333333334</v>
          </cell>
          <cell r="F1748" t="str">
            <v>OPP4E29</v>
          </cell>
          <cell r="G1748" t="str">
            <v>EXPRESSO NEPOMUCENO S/A</v>
          </cell>
          <cell r="H1748" t="str">
            <v>JACURUTU</v>
          </cell>
          <cell r="I1748">
            <v>141</v>
          </cell>
          <cell r="J1748">
            <v>447.24</v>
          </cell>
          <cell r="K1748">
            <v>52.03</v>
          </cell>
          <cell r="L1748">
            <v>5345924</v>
          </cell>
        </row>
        <row r="1749">
          <cell r="C1749">
            <v>13393</v>
          </cell>
          <cell r="D1749">
            <v>45699.589583333334</v>
          </cell>
          <cell r="E1749">
            <v>45699.613888888889</v>
          </cell>
          <cell r="F1749" t="str">
            <v>OPP5H48</v>
          </cell>
          <cell r="G1749" t="str">
            <v>EXPRESSO NEPOMUCENO S/A</v>
          </cell>
          <cell r="H1749" t="str">
            <v>JACURUTU</v>
          </cell>
          <cell r="I1749">
            <v>141</v>
          </cell>
          <cell r="J1749">
            <v>447.28</v>
          </cell>
          <cell r="K1749">
            <v>53.21</v>
          </cell>
          <cell r="L1749">
            <v>5345925</v>
          </cell>
        </row>
        <row r="1750">
          <cell r="C1750">
            <v>13394</v>
          </cell>
          <cell r="D1750">
            <v>45699.42291666667</v>
          </cell>
          <cell r="E1750">
            <v>45699.531944444447</v>
          </cell>
          <cell r="F1750" t="str">
            <v>SSR1I16</v>
          </cell>
          <cell r="G1750" t="str">
            <v>EXPRESSO NEPOMUCENO S/A</v>
          </cell>
          <cell r="H1750" t="str">
            <v>JACURUTU</v>
          </cell>
          <cell r="I1750">
            <v>141</v>
          </cell>
          <cell r="J1750">
            <v>447.18</v>
          </cell>
          <cell r="K1750">
            <v>59.64</v>
          </cell>
          <cell r="L1750">
            <v>5345927</v>
          </cell>
        </row>
        <row r="1751">
          <cell r="C1751">
            <v>13395</v>
          </cell>
          <cell r="D1751">
            <v>45699.724305555559</v>
          </cell>
          <cell r="E1751">
            <v>45699.729861111111</v>
          </cell>
          <cell r="F1751" t="str">
            <v>OPP5H34</v>
          </cell>
          <cell r="G1751" t="str">
            <v>EXPRESSO NEPOMUCENO S/A</v>
          </cell>
          <cell r="H1751" t="str">
            <v>JACURUTU</v>
          </cell>
          <cell r="I1751">
            <v>138</v>
          </cell>
          <cell r="J1751">
            <v>441.93</v>
          </cell>
          <cell r="K1751">
            <v>51.23</v>
          </cell>
          <cell r="L1751">
            <v>5346000</v>
          </cell>
        </row>
        <row r="1752">
          <cell r="C1752">
            <v>13396</v>
          </cell>
          <cell r="D1752">
            <v>45699.535416666666</v>
          </cell>
          <cell r="E1752">
            <v>45699.563194444447</v>
          </cell>
          <cell r="F1752" t="str">
            <v>CSV0G52</v>
          </cell>
          <cell r="G1752" t="str">
            <v>EXPRESSO NEPOMUCENO S/A</v>
          </cell>
          <cell r="H1752" t="str">
            <v>JACURUTU</v>
          </cell>
          <cell r="I1752">
            <v>141</v>
          </cell>
          <cell r="J1752">
            <v>447.36</v>
          </cell>
          <cell r="K1752">
            <v>44.93</v>
          </cell>
          <cell r="L1752">
            <v>5345994</v>
          </cell>
        </row>
        <row r="1753">
          <cell r="C1753">
            <v>13397</v>
          </cell>
          <cell r="D1753">
            <v>45699.361111111109</v>
          </cell>
          <cell r="E1753">
            <v>45699.402083333334</v>
          </cell>
          <cell r="F1753" t="str">
            <v>SST9C72</v>
          </cell>
          <cell r="G1753" t="str">
            <v>EXPRESSO NEPOMUCENO S/A</v>
          </cell>
          <cell r="H1753" t="str">
            <v>JACURUTU</v>
          </cell>
          <cell r="I1753">
            <v>138</v>
          </cell>
          <cell r="J1753">
            <v>442.01</v>
          </cell>
          <cell r="K1753">
            <v>55.27</v>
          </cell>
          <cell r="L1753">
            <v>5345990</v>
          </cell>
        </row>
        <row r="1754">
          <cell r="C1754">
            <v>13398</v>
          </cell>
          <cell r="D1754">
            <v>45699.625</v>
          </cell>
          <cell r="E1754">
            <v>45699.661111111112</v>
          </cell>
          <cell r="F1754" t="str">
            <v>OPP4B11</v>
          </cell>
          <cell r="G1754" t="str">
            <v>EXPRESSO NEPOMUCENO S/A</v>
          </cell>
          <cell r="H1754" t="str">
            <v>JACURUTU</v>
          </cell>
          <cell r="I1754">
            <v>138</v>
          </cell>
          <cell r="J1754">
            <v>441.96</v>
          </cell>
          <cell r="K1754">
            <v>57.2</v>
          </cell>
          <cell r="L1754">
            <v>5345995</v>
          </cell>
        </row>
        <row r="1755">
          <cell r="C1755">
            <v>13399</v>
          </cell>
          <cell r="D1755">
            <v>45699.713888888888</v>
          </cell>
          <cell r="E1755">
            <v>45699.747916666667</v>
          </cell>
          <cell r="F1755" t="str">
            <v>OPP5H56</v>
          </cell>
          <cell r="G1755" t="str">
            <v>EXPRESSO NEPOMUCENO S/A</v>
          </cell>
          <cell r="H1755" t="str">
            <v>JACURUTU</v>
          </cell>
          <cell r="I1755">
            <v>138</v>
          </cell>
          <cell r="J1755">
            <v>441.93</v>
          </cell>
          <cell r="K1755">
            <v>53.13</v>
          </cell>
          <cell r="L1755">
            <v>5345942</v>
          </cell>
        </row>
        <row r="1756">
          <cell r="C1756">
            <v>13400</v>
          </cell>
          <cell r="D1756">
            <v>45699.825694444444</v>
          </cell>
          <cell r="E1756">
            <v>45699.865972222222</v>
          </cell>
          <cell r="F1756" t="str">
            <v>SUT4I27</v>
          </cell>
          <cell r="G1756" t="str">
            <v>EXPRESSO NEPOMUCENO S/A</v>
          </cell>
          <cell r="H1756" t="str">
            <v>JACURUTU</v>
          </cell>
          <cell r="I1756">
            <v>138</v>
          </cell>
          <cell r="J1756">
            <v>442</v>
          </cell>
          <cell r="K1756">
            <v>58.19</v>
          </cell>
          <cell r="L1756">
            <v>5345943</v>
          </cell>
        </row>
        <row r="1757">
          <cell r="C1757">
            <v>13401</v>
          </cell>
          <cell r="D1757">
            <v>45700.82708333333</v>
          </cell>
          <cell r="E1757">
            <v>45700.85833333333</v>
          </cell>
          <cell r="F1757" t="str">
            <v>OPP4E56</v>
          </cell>
          <cell r="G1757" t="str">
            <v>EXPRESSO NEPOMUCENO S/A</v>
          </cell>
          <cell r="H1757" t="str">
            <v>JACURUTU</v>
          </cell>
          <cell r="I1757">
            <v>142</v>
          </cell>
          <cell r="J1757">
            <v>447.21</v>
          </cell>
          <cell r="K1757">
            <v>57.87</v>
          </cell>
          <cell r="L1757">
            <v>5345944</v>
          </cell>
        </row>
        <row r="1758">
          <cell r="C1758">
            <v>13402</v>
          </cell>
          <cell r="D1758">
            <v>45715.472916666666</v>
          </cell>
          <cell r="E1758">
            <v>45715.474305555559</v>
          </cell>
          <cell r="F1758" t="str">
            <v>DDL7I64</v>
          </cell>
          <cell r="G1758" t="str">
            <v>EXPRESSO NEPOMUCENO S/A</v>
          </cell>
          <cell r="H1758" t="str">
            <v>JACURUTU</v>
          </cell>
          <cell r="I1758">
            <v>141</v>
          </cell>
          <cell r="J1758">
            <v>447.24</v>
          </cell>
          <cell r="K1758">
            <v>49.37</v>
          </cell>
          <cell r="L1758">
            <v>5778168</v>
          </cell>
        </row>
        <row r="1759">
          <cell r="C1759">
            <v>13403</v>
          </cell>
          <cell r="D1759">
            <v>45699.746527777781</v>
          </cell>
          <cell r="E1759">
            <v>45699.779861111114</v>
          </cell>
          <cell r="F1759" t="str">
            <v>SSX1F07</v>
          </cell>
          <cell r="G1759" t="str">
            <v>EXPRESSO NEPOMUCENO S/A</v>
          </cell>
          <cell r="H1759" t="str">
            <v>JACURUTU</v>
          </cell>
          <cell r="I1759">
            <v>138</v>
          </cell>
          <cell r="J1759">
            <v>441.9</v>
          </cell>
          <cell r="K1759">
            <v>54.65</v>
          </cell>
          <cell r="L1759">
            <v>5345948</v>
          </cell>
        </row>
        <row r="1760">
          <cell r="C1760">
            <v>13404</v>
          </cell>
          <cell r="D1760">
            <v>45699.648611111108</v>
          </cell>
          <cell r="E1760">
            <v>45699.688194444447</v>
          </cell>
          <cell r="F1760" t="str">
            <v>SSS2E21</v>
          </cell>
          <cell r="G1760" t="str">
            <v>EXPRESSO NEPOMUCENO S/A</v>
          </cell>
          <cell r="H1760" t="str">
            <v>JACURUTU</v>
          </cell>
          <cell r="I1760">
            <v>138</v>
          </cell>
          <cell r="J1760">
            <v>441.99</v>
          </cell>
          <cell r="K1760">
            <v>57.92</v>
          </cell>
          <cell r="L1760">
            <v>5345946</v>
          </cell>
        </row>
        <row r="1761">
          <cell r="C1761">
            <v>13405</v>
          </cell>
          <cell r="D1761">
            <v>45699.399305555555</v>
          </cell>
          <cell r="E1761">
            <v>45699.462500000001</v>
          </cell>
          <cell r="F1761" t="str">
            <v>SUV1I18</v>
          </cell>
          <cell r="G1761" t="str">
            <v>EXPRESSO NEPOMUCENO S/A</v>
          </cell>
          <cell r="H1761" t="str">
            <v>JACURUTU</v>
          </cell>
          <cell r="I1761">
            <v>138</v>
          </cell>
          <cell r="J1761">
            <v>441.98</v>
          </cell>
          <cell r="K1761">
            <v>55.41</v>
          </cell>
          <cell r="L1761">
            <v>5345950</v>
          </cell>
        </row>
        <row r="1762">
          <cell r="C1762">
            <v>13406</v>
          </cell>
          <cell r="D1762">
            <v>45700.042361111111</v>
          </cell>
          <cell r="E1762">
            <v>45700.064583333333</v>
          </cell>
          <cell r="F1762" t="str">
            <v>CQU0D45</v>
          </cell>
          <cell r="G1762" t="str">
            <v>EXPRESSO NEPOMUCENO S/A</v>
          </cell>
          <cell r="H1762" t="str">
            <v>JACURUTU</v>
          </cell>
          <cell r="I1762">
            <v>141</v>
          </cell>
          <cell r="J1762">
            <v>447.24</v>
          </cell>
          <cell r="K1762">
            <v>58.76</v>
          </cell>
          <cell r="L1762">
            <v>5778006</v>
          </cell>
        </row>
        <row r="1763">
          <cell r="C1763">
            <v>13407</v>
          </cell>
          <cell r="D1763">
            <v>45700.17083333333</v>
          </cell>
          <cell r="E1763">
            <v>45700.238194444442</v>
          </cell>
          <cell r="F1763" t="str">
            <v>CUI9G95</v>
          </cell>
          <cell r="G1763" t="str">
            <v>EXPRESSO NEPOMUCENO S/A</v>
          </cell>
          <cell r="H1763" t="str">
            <v>JACURUTU</v>
          </cell>
          <cell r="I1763">
            <v>139</v>
          </cell>
          <cell r="J1763">
            <v>442.09</v>
          </cell>
          <cell r="K1763">
            <v>62.34</v>
          </cell>
          <cell r="L1763">
            <v>5778003</v>
          </cell>
        </row>
        <row r="1764">
          <cell r="C1764">
            <v>13408</v>
          </cell>
          <cell r="D1764">
            <v>45700.109722222223</v>
          </cell>
          <cell r="E1764">
            <v>45700.137499999997</v>
          </cell>
          <cell r="F1764" t="str">
            <v>CUG0H04</v>
          </cell>
          <cell r="G1764" t="str">
            <v>EXPRESSO NEPOMUCENO S/A</v>
          </cell>
          <cell r="H1764" t="str">
            <v>JACURUTU</v>
          </cell>
          <cell r="I1764">
            <v>140</v>
          </cell>
          <cell r="J1764">
            <v>455.88</v>
          </cell>
          <cell r="K1764">
            <v>63.46</v>
          </cell>
          <cell r="L1764">
            <v>5778002</v>
          </cell>
        </row>
        <row r="1765">
          <cell r="C1765">
            <v>13409</v>
          </cell>
          <cell r="D1765">
            <v>45700.302777777775</v>
          </cell>
          <cell r="E1765">
            <v>45700.345138888886</v>
          </cell>
          <cell r="F1765" t="str">
            <v>STH4B67</v>
          </cell>
          <cell r="G1765" t="str">
            <v>EXPRESSO NEPOMUCENO S/A</v>
          </cell>
          <cell r="H1765" t="str">
            <v>JACURUTU</v>
          </cell>
          <cell r="I1765">
            <v>140</v>
          </cell>
          <cell r="J1765">
            <v>455.94</v>
          </cell>
          <cell r="K1765">
            <v>67.97</v>
          </cell>
          <cell r="L1765">
            <v>5345963</v>
          </cell>
        </row>
        <row r="1766">
          <cell r="C1766">
            <v>13410</v>
          </cell>
          <cell r="D1766">
            <v>45699.734027777777</v>
          </cell>
          <cell r="E1766">
            <v>45699.760416666664</v>
          </cell>
          <cell r="F1766" t="str">
            <v>SSW2C75</v>
          </cell>
          <cell r="G1766" t="str">
            <v>EXPRESSO NEPOMUCENO S/A</v>
          </cell>
          <cell r="H1766" t="str">
            <v>JACURUTU</v>
          </cell>
          <cell r="I1766">
            <v>138</v>
          </cell>
          <cell r="J1766">
            <v>442.08</v>
          </cell>
          <cell r="K1766">
            <v>67.34</v>
          </cell>
          <cell r="L1766">
            <v>5345973</v>
          </cell>
        </row>
        <row r="1767">
          <cell r="C1767">
            <v>13411</v>
          </cell>
          <cell r="D1767">
            <v>45700.887499999997</v>
          </cell>
          <cell r="E1767">
            <v>45700.926388888889</v>
          </cell>
          <cell r="F1767" t="str">
            <v>CUF0C15</v>
          </cell>
          <cell r="G1767" t="str">
            <v>EXPRESSO NEPOMUCENO S/A</v>
          </cell>
          <cell r="H1767" t="str">
            <v>JACURUTU</v>
          </cell>
          <cell r="I1767">
            <v>139</v>
          </cell>
          <cell r="J1767">
            <v>442</v>
          </cell>
          <cell r="K1767">
            <v>54.14</v>
          </cell>
          <cell r="L1767">
            <v>5778039</v>
          </cell>
        </row>
        <row r="1768">
          <cell r="C1768">
            <v>13412</v>
          </cell>
          <cell r="D1768">
            <v>45700.470833333333</v>
          </cell>
          <cell r="E1768">
            <v>45700.490972222222</v>
          </cell>
          <cell r="F1768" t="str">
            <v>SSW4E67</v>
          </cell>
          <cell r="G1768" t="str">
            <v>EXPRESSO NEPOMUCENO S/A</v>
          </cell>
          <cell r="H1768" t="str">
            <v>JACURUTU</v>
          </cell>
          <cell r="I1768">
            <v>140</v>
          </cell>
          <cell r="J1768">
            <v>455.93</v>
          </cell>
          <cell r="K1768">
            <v>61.04</v>
          </cell>
          <cell r="L1768">
            <v>5345986</v>
          </cell>
        </row>
        <row r="1769">
          <cell r="C1769">
            <v>13413</v>
          </cell>
          <cell r="D1769">
            <v>45701.507638888892</v>
          </cell>
          <cell r="E1769">
            <v>45701.559027777781</v>
          </cell>
          <cell r="F1769" t="str">
            <v>SWW6I54</v>
          </cell>
          <cell r="G1769" t="str">
            <v>EXPRESSO NEPOMUCENO S/A</v>
          </cell>
          <cell r="H1769" t="str">
            <v>JACURUTU</v>
          </cell>
          <cell r="I1769">
            <v>165</v>
          </cell>
          <cell r="J1769">
            <v>456.09</v>
          </cell>
          <cell r="K1769">
            <v>48.74</v>
          </cell>
          <cell r="L1769">
            <v>5778055</v>
          </cell>
        </row>
        <row r="1770">
          <cell r="C1770">
            <v>13414</v>
          </cell>
          <cell r="D1770">
            <v>45698.984722222223</v>
          </cell>
          <cell r="E1770">
            <v>45699.043749999997</v>
          </cell>
          <cell r="F1770" t="str">
            <v>STO6D65</v>
          </cell>
          <cell r="G1770" t="str">
            <v>EXPRESSO OLSEN TRANSPORTES RODOVIÁRIOS DE CARGAS LTDA</v>
          </cell>
          <cell r="H1770" t="str">
            <v>JACURUTU</v>
          </cell>
          <cell r="I1770">
            <v>138</v>
          </cell>
          <cell r="J1770">
            <v>441.96</v>
          </cell>
          <cell r="K1770">
            <v>50.05</v>
          </cell>
          <cell r="L1770">
            <v>5345979</v>
          </cell>
        </row>
        <row r="1771">
          <cell r="C1771">
            <v>13415</v>
          </cell>
          <cell r="D1771">
            <v>45699.4375</v>
          </cell>
          <cell r="E1771">
            <v>45699.443055555559</v>
          </cell>
          <cell r="F1771" t="str">
            <v>RYK2G95</v>
          </cell>
          <cell r="G1771" t="str">
            <v>EXPRESSO OLSEN TRANSPORTES RODOVIÁRIOS DE CARGAS LTDA</v>
          </cell>
          <cell r="H1771" t="str">
            <v>JACURUTU</v>
          </cell>
          <cell r="I1771">
            <v>138</v>
          </cell>
          <cell r="J1771">
            <v>442.05</v>
          </cell>
          <cell r="K1771">
            <v>66.010000000000005</v>
          </cell>
          <cell r="L1771">
            <v>5345991</v>
          </cell>
        </row>
        <row r="1772">
          <cell r="C1772">
            <v>13416</v>
          </cell>
          <cell r="D1772">
            <v>45699.524305555555</v>
          </cell>
          <cell r="E1772">
            <v>45699.553472222222</v>
          </cell>
          <cell r="F1772" t="str">
            <v>RHH2C32</v>
          </cell>
          <cell r="G1772" t="str">
            <v>EXPRESSO OLSEN TRANSPORTES RODOVIÁRIOS DE CARGAS LTDA</v>
          </cell>
          <cell r="H1772" t="str">
            <v>JACURUTU</v>
          </cell>
          <cell r="I1772">
            <v>138</v>
          </cell>
          <cell r="J1772">
            <v>442.01</v>
          </cell>
          <cell r="K1772">
            <v>55.7</v>
          </cell>
          <cell r="L1772">
            <v>5345993</v>
          </cell>
        </row>
        <row r="1773">
          <cell r="C1773">
            <v>13417</v>
          </cell>
          <cell r="D1773">
            <v>45699.646527777775</v>
          </cell>
          <cell r="E1773">
            <v>45699.734722222223</v>
          </cell>
          <cell r="F1773" t="str">
            <v>RYS5G96</v>
          </cell>
          <cell r="G1773" t="str">
            <v>EXPRESSO OLSEN TRANSPORTES RODOVIÁRIOS DE CARGAS LTDA</v>
          </cell>
          <cell r="H1773" t="str">
            <v>JACURUTU</v>
          </cell>
          <cell r="I1773">
            <v>142</v>
          </cell>
          <cell r="J1773">
            <v>447.31</v>
          </cell>
          <cell r="K1773">
            <v>54.66</v>
          </cell>
          <cell r="L1773">
            <v>5345999</v>
          </cell>
        </row>
        <row r="1774">
          <cell r="C1774">
            <v>13418</v>
          </cell>
          <cell r="D1774">
            <v>45699.626388888886</v>
          </cell>
          <cell r="E1774">
            <v>45699.662499999999</v>
          </cell>
          <cell r="F1774" t="str">
            <v>ELT0B92</v>
          </cell>
          <cell r="G1774" t="str">
            <v>EXPRESSO OLSEN TRANSPORTES RODOVIÁRIOS DE CARGAS LTDA</v>
          </cell>
          <cell r="H1774" t="str">
            <v>JACURUTU</v>
          </cell>
          <cell r="I1774">
            <v>142</v>
          </cell>
          <cell r="J1774">
            <v>447.37</v>
          </cell>
          <cell r="K1774">
            <v>61.18</v>
          </cell>
          <cell r="L1774">
            <v>5345996</v>
          </cell>
        </row>
        <row r="1775">
          <cell r="C1775">
            <v>13419</v>
          </cell>
          <cell r="D1775">
            <v>45700.681250000001</v>
          </cell>
          <cell r="E1775">
            <v>45700.776388888888</v>
          </cell>
          <cell r="F1775" t="str">
            <v>RYS5F16</v>
          </cell>
          <cell r="G1775" t="str">
            <v>EXPRESSO OLSEN TRANSPORTES RODOVIÁRIOS DE CARGAS LTDA</v>
          </cell>
          <cell r="H1775" t="str">
            <v>JACURUTU</v>
          </cell>
          <cell r="I1775">
            <v>165</v>
          </cell>
          <cell r="J1775">
            <v>455.99</v>
          </cell>
          <cell r="K1775">
            <v>54.65</v>
          </cell>
          <cell r="L1775">
            <v>5778035</v>
          </cell>
        </row>
        <row r="1776">
          <cell r="C1776">
            <v>13420</v>
          </cell>
          <cell r="D1776">
            <v>45700.009027777778</v>
          </cell>
          <cell r="E1776">
            <v>45700.049305555556</v>
          </cell>
          <cell r="F1776" t="str">
            <v>SWS6G59</v>
          </cell>
          <cell r="G1776" t="str">
            <v>EXPRESSO OLSEN TRANSPORTES RODOVIÁRIOS DE CARGAS LTDA</v>
          </cell>
          <cell r="H1776" t="str">
            <v>JACURUTU</v>
          </cell>
          <cell r="I1776">
            <v>139</v>
          </cell>
          <cell r="J1776">
            <v>442</v>
          </cell>
          <cell r="K1776">
            <v>58.53</v>
          </cell>
          <cell r="L1776">
            <v>5778005</v>
          </cell>
        </row>
        <row r="1777">
          <cell r="C1777">
            <v>13421</v>
          </cell>
          <cell r="D1777">
            <v>45700.893750000003</v>
          </cell>
          <cell r="E1777">
            <v>45700.964583333334</v>
          </cell>
          <cell r="F1777" t="str">
            <v>RYI9E47</v>
          </cell>
          <cell r="G1777" t="str">
            <v>EXPRESSO OLSEN TRANSPORTES RODOVIÁRIOS DE CARGAS LTDA</v>
          </cell>
          <cell r="H1777" t="str">
            <v>JACURUTU</v>
          </cell>
          <cell r="I1777">
            <v>165</v>
          </cell>
          <cell r="J1777">
            <v>455.98</v>
          </cell>
          <cell r="K1777">
            <v>51.34</v>
          </cell>
          <cell r="L1777">
            <v>5778040</v>
          </cell>
        </row>
        <row r="1778">
          <cell r="C1778">
            <v>13422</v>
          </cell>
          <cell r="D1778">
            <v>45702.970138888886</v>
          </cell>
          <cell r="E1778">
            <v>45703.009027777778</v>
          </cell>
          <cell r="F1778" t="str">
            <v>RYK2G95</v>
          </cell>
          <cell r="G1778" t="str">
            <v>EXPRESSO OLSEN TRANSPORTES RODOVIÁRIOS DE CARGAS LTDA</v>
          </cell>
          <cell r="H1778" t="str">
            <v>JACURUTU</v>
          </cell>
          <cell r="I1778">
            <v>165</v>
          </cell>
          <cell r="J1778">
            <v>456.1</v>
          </cell>
          <cell r="K1778">
            <v>60.36</v>
          </cell>
          <cell r="L1778">
            <v>5778112</v>
          </cell>
        </row>
        <row r="1779">
          <cell r="C1779">
            <v>13423</v>
          </cell>
          <cell r="D1779">
            <v>45704.539583333331</v>
          </cell>
          <cell r="E1779">
            <v>45704.556944444441</v>
          </cell>
          <cell r="F1779" t="str">
            <v>SUX9C68</v>
          </cell>
          <cell r="G1779" t="str">
            <v>EXPRESSO OLSEN TRANSPORTES RODOVIÁRIOS DE CARGAS LTDA</v>
          </cell>
          <cell r="H1779" t="str">
            <v>NOVA ERA</v>
          </cell>
          <cell r="I1779">
            <v>2</v>
          </cell>
          <cell r="J1779">
            <v>448.4</v>
          </cell>
          <cell r="K1779">
            <v>60.75</v>
          </cell>
          <cell r="L1779">
            <v>570985</v>
          </cell>
        </row>
        <row r="1780">
          <cell r="C1780">
            <v>13424</v>
          </cell>
          <cell r="D1780">
            <v>45704.98541666667</v>
          </cell>
          <cell r="E1780">
            <v>45704.993055555555</v>
          </cell>
          <cell r="F1780" t="str">
            <v>RYS5C07</v>
          </cell>
          <cell r="G1780" t="str">
            <v>EXPRESSO OLSEN TRANSPORTES RODOVIÁRIOS DE CARGAS LTDA</v>
          </cell>
          <cell r="H1780" t="str">
            <v>NOVA ERA</v>
          </cell>
          <cell r="I1780">
            <v>2</v>
          </cell>
          <cell r="J1780">
            <v>448.45</v>
          </cell>
          <cell r="K1780">
            <v>62.95</v>
          </cell>
          <cell r="L1780">
            <v>571009</v>
          </cell>
        </row>
        <row r="1781">
          <cell r="C1781">
            <v>13426</v>
          </cell>
          <cell r="D1781">
            <v>45701.27847222222</v>
          </cell>
          <cell r="E1781">
            <v>45701.310416666667</v>
          </cell>
          <cell r="F1781" t="str">
            <v>RYK2G95</v>
          </cell>
          <cell r="G1781" t="str">
            <v>EXPRESSO OLSEN TRANSPORTES RODOVIÁRIOS DE CARGAS LTDA</v>
          </cell>
          <cell r="H1781" t="str">
            <v>JACURUTU</v>
          </cell>
          <cell r="I1781">
            <v>165</v>
          </cell>
          <cell r="J1781">
            <v>456.09</v>
          </cell>
          <cell r="K1781">
            <v>52.84</v>
          </cell>
          <cell r="L1781">
            <v>5778048</v>
          </cell>
        </row>
        <row r="1782">
          <cell r="C1782">
            <v>13427</v>
          </cell>
          <cell r="D1782">
            <v>45697.622916666667</v>
          </cell>
          <cell r="E1782">
            <v>45697.645138888889</v>
          </cell>
          <cell r="F1782" t="str">
            <v>RYK2G95</v>
          </cell>
          <cell r="G1782" t="str">
            <v>EXPRESSO OLSEN TRANSPORTES RODOVIÁRIOS DE CARGAS LTDA</v>
          </cell>
          <cell r="H1782" t="str">
            <v>JACURUTU</v>
          </cell>
          <cell r="I1782">
            <v>141</v>
          </cell>
          <cell r="J1782">
            <v>447.31</v>
          </cell>
          <cell r="K1782">
            <v>60.92</v>
          </cell>
          <cell r="L1782">
            <v>5345932</v>
          </cell>
        </row>
        <row r="1783">
          <cell r="C1783">
            <v>13428</v>
          </cell>
          <cell r="D1783">
            <v>45697.854166666664</v>
          </cell>
          <cell r="E1783">
            <v>45697.880555555559</v>
          </cell>
          <cell r="F1783" t="str">
            <v>RYS5G96</v>
          </cell>
          <cell r="G1783" t="str">
            <v>EXPRESSO OLSEN TRANSPORTES RODOVIÁRIOS DE CARGAS LTDA</v>
          </cell>
          <cell r="H1783" t="str">
            <v>JACURUTU</v>
          </cell>
          <cell r="I1783">
            <v>141</v>
          </cell>
          <cell r="J1783">
            <v>447.35</v>
          </cell>
          <cell r="K1783">
            <v>62.77</v>
          </cell>
          <cell r="L1783">
            <v>5345937</v>
          </cell>
        </row>
        <row r="1784">
          <cell r="C1784">
            <v>13429</v>
          </cell>
          <cell r="D1784">
            <v>45698.162499999999</v>
          </cell>
          <cell r="E1784">
            <v>45698.220138888886</v>
          </cell>
          <cell r="F1784" t="str">
            <v>SWS6G59</v>
          </cell>
          <cell r="G1784" t="str">
            <v>EXPRESSO OLSEN TRANSPORTES RODOVIÁRIOS DE CARGAS LTDA</v>
          </cell>
          <cell r="H1784" t="str">
            <v>JACURUTU</v>
          </cell>
          <cell r="I1784">
            <v>141</v>
          </cell>
          <cell r="J1784">
            <v>447.29</v>
          </cell>
          <cell r="K1784">
            <v>63.65</v>
          </cell>
          <cell r="L1784">
            <v>5345954</v>
          </cell>
        </row>
        <row r="1785">
          <cell r="C1785">
            <v>13430</v>
          </cell>
          <cell r="D1785">
            <v>45697.879166666666</v>
          </cell>
          <cell r="E1785">
            <v>45697.89166666667</v>
          </cell>
          <cell r="F1785" t="str">
            <v>ELT0B92</v>
          </cell>
          <cell r="G1785" t="str">
            <v>EXPRESSO OLSEN TRANSPORTES RODOVIÁRIOS DE CARGAS LTDA</v>
          </cell>
          <cell r="H1785" t="str">
            <v>JACURUTU</v>
          </cell>
          <cell r="I1785">
            <v>141</v>
          </cell>
          <cell r="J1785">
            <v>447.38</v>
          </cell>
          <cell r="K1785">
            <v>63.66</v>
          </cell>
          <cell r="L1785">
            <v>5345938</v>
          </cell>
        </row>
        <row r="1786">
          <cell r="C1786">
            <v>13431</v>
          </cell>
          <cell r="D1786">
            <v>45698.368750000001</v>
          </cell>
          <cell r="E1786">
            <v>45698.451388888891</v>
          </cell>
          <cell r="F1786" t="str">
            <v>SUA2I07</v>
          </cell>
          <cell r="G1786" t="str">
            <v>EXPRESSO OLSEN TRANSPORTES RODOVIÁRIOS DE CARGAS LTDA</v>
          </cell>
          <cell r="H1786" t="str">
            <v>JACURUTU</v>
          </cell>
          <cell r="I1786">
            <v>141</v>
          </cell>
          <cell r="J1786">
            <v>447.31</v>
          </cell>
          <cell r="K1786">
            <v>61.97</v>
          </cell>
          <cell r="L1786">
            <v>5345961</v>
          </cell>
        </row>
        <row r="1787">
          <cell r="C1787">
            <v>13432</v>
          </cell>
          <cell r="D1787">
            <v>45698.338194444441</v>
          </cell>
          <cell r="E1787">
            <v>45698.370138888888</v>
          </cell>
          <cell r="F1787" t="str">
            <v>RYI9E47</v>
          </cell>
          <cell r="G1787" t="str">
            <v>EXPRESSO OLSEN TRANSPORTES RODOVIÁRIOS DE CARGAS LTDA</v>
          </cell>
          <cell r="H1787" t="str">
            <v>JACURUTU</v>
          </cell>
          <cell r="I1787">
            <v>141</v>
          </cell>
          <cell r="J1787">
            <v>447.31</v>
          </cell>
          <cell r="K1787">
            <v>65.95</v>
          </cell>
          <cell r="L1787">
            <v>5345959</v>
          </cell>
        </row>
        <row r="1788">
          <cell r="C1788">
            <v>13433</v>
          </cell>
          <cell r="D1788">
            <v>45698.052777777775</v>
          </cell>
          <cell r="E1788">
            <v>45698.054861111108</v>
          </cell>
          <cell r="F1788" t="str">
            <v>RYS5F16</v>
          </cell>
          <cell r="G1788" t="str">
            <v>EXPRESSO OLSEN TRANSPORTES RODOVIÁRIOS DE CARGAS LTDA</v>
          </cell>
          <cell r="H1788" t="str">
            <v>JACURUTU</v>
          </cell>
          <cell r="I1788">
            <v>141</v>
          </cell>
          <cell r="J1788">
            <v>447.27</v>
          </cell>
          <cell r="K1788">
            <v>62.96</v>
          </cell>
          <cell r="L1788">
            <v>5345949</v>
          </cell>
        </row>
        <row r="1789">
          <cell r="C1789">
            <v>13434</v>
          </cell>
          <cell r="D1789">
            <v>45701.851388888892</v>
          </cell>
          <cell r="E1789">
            <v>45701.881944444445</v>
          </cell>
          <cell r="F1789" t="str">
            <v>ELT0D91</v>
          </cell>
          <cell r="G1789" t="str">
            <v>EXPRESSO OLSEN TRANSPORTES RODOVIÁRIOS DE CARGAS LTDA</v>
          </cell>
          <cell r="H1789" t="str">
            <v>JACURUTU</v>
          </cell>
          <cell r="I1789">
            <v>165</v>
          </cell>
          <cell r="J1789">
            <v>456.06</v>
          </cell>
          <cell r="K1789">
            <v>55.3</v>
          </cell>
          <cell r="L1789">
            <v>5778071</v>
          </cell>
        </row>
        <row r="1790">
          <cell r="C1790">
            <v>13435</v>
          </cell>
          <cell r="D1790">
            <v>45698.909722222219</v>
          </cell>
          <cell r="E1790">
            <v>45698.953472222223</v>
          </cell>
          <cell r="F1790" t="str">
            <v>RYR3E26</v>
          </cell>
          <cell r="G1790" t="str">
            <v>EXPRESSO OLSEN TRANSPORTES RODOVIÁRIOS DE CARGAS LTDA</v>
          </cell>
          <cell r="H1790" t="str">
            <v>JACURUTU</v>
          </cell>
          <cell r="I1790">
            <v>141</v>
          </cell>
          <cell r="J1790">
            <v>447.23</v>
          </cell>
          <cell r="K1790">
            <v>49.84</v>
          </cell>
          <cell r="L1790">
            <v>5345978</v>
          </cell>
        </row>
        <row r="1791">
          <cell r="C1791">
            <v>13437</v>
          </cell>
          <cell r="D1791">
            <v>45698.743055555555</v>
          </cell>
          <cell r="E1791">
            <v>45698.754166666666</v>
          </cell>
          <cell r="F1791" t="str">
            <v>ELT0D91</v>
          </cell>
          <cell r="G1791" t="str">
            <v>EXPRESSO OLSEN TRANSPORTES RODOVIÁRIOS DE CARGAS LTDA</v>
          </cell>
          <cell r="H1791" t="str">
            <v>JACURUTU</v>
          </cell>
          <cell r="I1791">
            <v>141</v>
          </cell>
          <cell r="J1791">
            <v>447.3</v>
          </cell>
          <cell r="K1791">
            <v>62.71</v>
          </cell>
          <cell r="L1791">
            <v>5345968</v>
          </cell>
        </row>
        <row r="1792">
          <cell r="C1792">
            <v>13438</v>
          </cell>
          <cell r="D1792">
            <v>45699.356944444444</v>
          </cell>
          <cell r="E1792">
            <v>45699.36041666667</v>
          </cell>
          <cell r="F1792" t="str">
            <v>RHH6I65</v>
          </cell>
          <cell r="G1792" t="str">
            <v>EXPRESSO OLSEN TRANSPORTES RODOVIÁRIOS DE CARGAS LTDA</v>
          </cell>
          <cell r="H1792" t="str">
            <v>JACURUTU</v>
          </cell>
          <cell r="I1792">
            <v>138</v>
          </cell>
          <cell r="J1792">
            <v>441.97</v>
          </cell>
          <cell r="K1792">
            <v>49.89</v>
          </cell>
          <cell r="L1792">
            <v>5345989</v>
          </cell>
        </row>
        <row r="1793">
          <cell r="C1793">
            <v>13439</v>
          </cell>
          <cell r="D1793">
            <v>45701.887499999997</v>
          </cell>
          <cell r="E1793">
            <v>45701.906944444447</v>
          </cell>
          <cell r="F1793" t="str">
            <v>SWS6G59</v>
          </cell>
          <cell r="G1793" t="str">
            <v>EXPRESSO OLSEN TRANSPORTES RODOVIÁRIOS DE CARGAS LTDA</v>
          </cell>
          <cell r="H1793" t="str">
            <v>JACURUTU</v>
          </cell>
          <cell r="I1793">
            <v>165</v>
          </cell>
          <cell r="J1793">
            <v>456.01</v>
          </cell>
          <cell r="K1793">
            <v>50.81</v>
          </cell>
          <cell r="L1793">
            <v>5778073</v>
          </cell>
        </row>
        <row r="1794">
          <cell r="C1794">
            <v>13440</v>
          </cell>
          <cell r="D1794">
            <v>45699.055555555555</v>
          </cell>
          <cell r="E1794">
            <v>45699.116666666669</v>
          </cell>
          <cell r="F1794" t="str">
            <v>SUX9C68</v>
          </cell>
          <cell r="G1794" t="str">
            <v>EXPRESSO OLSEN TRANSPORTES RODOVIÁRIOS DE CARGAS LTDA</v>
          </cell>
          <cell r="H1794" t="str">
            <v>JACURUTU</v>
          </cell>
          <cell r="I1794">
            <v>141</v>
          </cell>
          <cell r="J1794">
            <v>447.35</v>
          </cell>
          <cell r="K1794">
            <v>47.48</v>
          </cell>
          <cell r="L1794">
            <v>5345987</v>
          </cell>
        </row>
        <row r="1795">
          <cell r="C1795">
            <v>13441</v>
          </cell>
          <cell r="D1795">
            <v>45698.902777777781</v>
          </cell>
          <cell r="E1795">
            <v>45698.990277777775</v>
          </cell>
          <cell r="F1795" t="str">
            <v>SUL6J90</v>
          </cell>
          <cell r="G1795" t="str">
            <v>EXPRESSO OLSEN TRANSPORTES RODOVIÁRIOS DE CARGAS LTDA</v>
          </cell>
          <cell r="H1795" t="str">
            <v>JACURUTU</v>
          </cell>
          <cell r="I1795">
            <v>141</v>
          </cell>
          <cell r="J1795">
            <v>447.32</v>
          </cell>
          <cell r="K1795">
            <v>52.11</v>
          </cell>
          <cell r="L1795">
            <v>5345977</v>
          </cell>
        </row>
        <row r="1796">
          <cell r="C1796">
            <v>13442</v>
          </cell>
          <cell r="D1796">
            <v>45698.758333333331</v>
          </cell>
          <cell r="E1796">
            <v>45698.838194444441</v>
          </cell>
          <cell r="F1796" t="str">
            <v>RYS8H76</v>
          </cell>
          <cell r="G1796" t="str">
            <v>EXPRESSO OLSEN TRANSPORTES RODOVIÁRIOS DE CARGAS LTDA</v>
          </cell>
          <cell r="H1796" t="str">
            <v>JACURUTU</v>
          </cell>
          <cell r="I1796">
            <v>141</v>
          </cell>
          <cell r="J1796">
            <v>447.32</v>
          </cell>
          <cell r="K1796">
            <v>54.39</v>
          </cell>
          <cell r="L1796">
            <v>5345969</v>
          </cell>
        </row>
        <row r="1797">
          <cell r="C1797">
            <v>13443</v>
          </cell>
          <cell r="D1797">
            <v>45702.548611111109</v>
          </cell>
          <cell r="E1797">
            <v>45702.627083333333</v>
          </cell>
          <cell r="F1797" t="str">
            <v>STO6D65</v>
          </cell>
          <cell r="G1797" t="str">
            <v>EXPRESSO OLSEN TRANSPORTES RODOVIÁRIOS DE CARGAS LTDA</v>
          </cell>
          <cell r="H1797" t="str">
            <v>JACURUTU</v>
          </cell>
          <cell r="I1797">
            <v>165</v>
          </cell>
          <cell r="J1797">
            <v>455.99</v>
          </cell>
          <cell r="K1797">
            <v>57.15</v>
          </cell>
          <cell r="L1797">
            <v>5778095</v>
          </cell>
        </row>
        <row r="1798">
          <cell r="C1798">
            <v>13444</v>
          </cell>
          <cell r="D1798">
            <v>45697.453472222223</v>
          </cell>
          <cell r="E1798">
            <v>45697.490277777775</v>
          </cell>
          <cell r="F1798" t="str">
            <v>SJE7G40</v>
          </cell>
          <cell r="G1798" t="str">
            <v>EUCLIDES R GARBUIO TRANSPORTES LTDA</v>
          </cell>
          <cell r="H1798" t="str">
            <v>SANTA IZA</v>
          </cell>
          <cell r="I1798">
            <v>67</v>
          </cell>
          <cell r="J1798">
            <v>504.7</v>
          </cell>
          <cell r="K1798">
            <v>75.489999999999995</v>
          </cell>
          <cell r="L1798">
            <v>5403802</v>
          </cell>
        </row>
        <row r="1799">
          <cell r="C1799">
            <v>13445</v>
          </cell>
          <cell r="D1799">
            <v>45697.421527777777</v>
          </cell>
          <cell r="E1799">
            <v>45697.488194444442</v>
          </cell>
          <cell r="F1799" t="str">
            <v>SIY0C32</v>
          </cell>
          <cell r="G1799" t="str">
            <v>EUCLIDES R GARBUIO TRANSPORTES LTDA</v>
          </cell>
          <cell r="H1799" t="str">
            <v>SANTA IZA</v>
          </cell>
          <cell r="I1799">
            <v>18</v>
          </cell>
          <cell r="J1799">
            <v>493.49</v>
          </cell>
          <cell r="K1799">
            <v>70.62</v>
          </cell>
          <cell r="L1799">
            <v>5403800</v>
          </cell>
        </row>
        <row r="1800">
          <cell r="C1800">
            <v>13446</v>
          </cell>
          <cell r="D1800">
            <v>45697.631249999999</v>
          </cell>
          <cell r="E1800">
            <v>45697.654861111114</v>
          </cell>
          <cell r="F1800" t="str">
            <v>SIY0C26</v>
          </cell>
          <cell r="G1800" t="str">
            <v>EUCLIDES R GARBUIO TRANSPORTES LTDA</v>
          </cell>
          <cell r="H1800" t="str">
            <v>SANTA IZA</v>
          </cell>
          <cell r="I1800">
            <v>67</v>
          </cell>
          <cell r="J1800">
            <v>504.69</v>
          </cell>
          <cell r="K1800">
            <v>69.23</v>
          </cell>
          <cell r="L1800">
            <v>5403809</v>
          </cell>
        </row>
        <row r="1801">
          <cell r="C1801">
            <v>13447</v>
          </cell>
          <cell r="D1801">
            <v>45697.553472222222</v>
          </cell>
          <cell r="E1801">
            <v>45697.572916666664</v>
          </cell>
          <cell r="F1801" t="str">
            <v>SJE7G26</v>
          </cell>
          <cell r="G1801" t="str">
            <v>EUCLIDES R GARBUIO TRANSPORTES LTDA</v>
          </cell>
          <cell r="H1801" t="str">
            <v>SANTA IZA</v>
          </cell>
          <cell r="I1801">
            <v>67</v>
          </cell>
          <cell r="J1801">
            <v>504.65</v>
          </cell>
          <cell r="K1801">
            <v>72.010000000000005</v>
          </cell>
          <cell r="L1801">
            <v>5403808</v>
          </cell>
        </row>
        <row r="1802">
          <cell r="C1802">
            <v>13448</v>
          </cell>
          <cell r="D1802">
            <v>45697.67291666667</v>
          </cell>
          <cell r="E1802">
            <v>45697.697222222225</v>
          </cell>
          <cell r="F1802" t="str">
            <v>SJE7G27</v>
          </cell>
          <cell r="G1802" t="str">
            <v>EUCLIDES R GARBUIO TRANSPORTES LTDA</v>
          </cell>
          <cell r="H1802" t="str">
            <v>SANTA IZA</v>
          </cell>
          <cell r="I1802">
            <v>67</v>
          </cell>
          <cell r="J1802">
            <v>504.74</v>
          </cell>
          <cell r="K1802">
            <v>67.459999999999994</v>
          </cell>
          <cell r="L1802">
            <v>5403810</v>
          </cell>
        </row>
        <row r="1803">
          <cell r="C1803">
            <v>13449</v>
          </cell>
          <cell r="D1803">
            <v>45697.752083333333</v>
          </cell>
          <cell r="E1803">
            <v>45697.754861111112</v>
          </cell>
          <cell r="F1803" t="str">
            <v>RVM9C41</v>
          </cell>
          <cell r="G1803" t="str">
            <v>EUCLIDES R GARBUIO TRANSPORTES LTDA</v>
          </cell>
          <cell r="H1803" t="str">
            <v>SANTA IZA</v>
          </cell>
          <cell r="I1803">
            <v>67</v>
          </cell>
          <cell r="J1803">
            <v>504.7</v>
          </cell>
          <cell r="K1803">
            <v>69.17</v>
          </cell>
          <cell r="L1803">
            <v>5403812</v>
          </cell>
        </row>
        <row r="1804">
          <cell r="C1804">
            <v>13450</v>
          </cell>
          <cell r="D1804">
            <v>45698.114583333336</v>
          </cell>
          <cell r="E1804">
            <v>45698.144444444442</v>
          </cell>
          <cell r="F1804" t="str">
            <v>SYD4C62</v>
          </cell>
          <cell r="G1804" t="str">
            <v>EUCLIDES R GARBUIO TRANSPORTES LTDA</v>
          </cell>
          <cell r="H1804" t="str">
            <v>SANTA IZA</v>
          </cell>
          <cell r="I1804">
            <v>67</v>
          </cell>
          <cell r="J1804">
            <v>504.79</v>
          </cell>
          <cell r="K1804">
            <v>74.05</v>
          </cell>
          <cell r="L1804">
            <v>5403818</v>
          </cell>
        </row>
        <row r="1805">
          <cell r="C1805">
            <v>13451</v>
          </cell>
          <cell r="D1805">
            <v>45698.102083333331</v>
          </cell>
          <cell r="E1805">
            <v>45698.104861111111</v>
          </cell>
          <cell r="F1805" t="str">
            <v>SIY0C21</v>
          </cell>
          <cell r="G1805" t="str">
            <v>EUCLIDES R GARBUIO TRANSPORTES LTDA</v>
          </cell>
          <cell r="H1805" t="str">
            <v>SANTA IZA</v>
          </cell>
          <cell r="I1805">
            <v>67</v>
          </cell>
          <cell r="J1805">
            <v>504.75</v>
          </cell>
          <cell r="K1805">
            <v>70.53</v>
          </cell>
          <cell r="L1805">
            <v>5403817</v>
          </cell>
        </row>
        <row r="1806">
          <cell r="C1806">
            <v>13452</v>
          </cell>
          <cell r="D1806">
            <v>45698.220138888886</v>
          </cell>
          <cell r="E1806">
            <v>45698.225694444445</v>
          </cell>
          <cell r="F1806" t="str">
            <v>SJE7G34</v>
          </cell>
          <cell r="G1806" t="str">
            <v>EUCLIDES R GARBUIO TRANSPORTES LTDA</v>
          </cell>
          <cell r="H1806" t="str">
            <v>SANTA IZA</v>
          </cell>
          <cell r="I1806">
            <v>67</v>
          </cell>
          <cell r="J1806">
            <v>504.75</v>
          </cell>
          <cell r="K1806">
            <v>71.62</v>
          </cell>
          <cell r="L1806">
            <v>5403826</v>
          </cell>
        </row>
        <row r="1807">
          <cell r="C1807">
            <v>13453</v>
          </cell>
          <cell r="D1807">
            <v>45698.21875</v>
          </cell>
          <cell r="E1807">
            <v>45698.23333333333</v>
          </cell>
          <cell r="F1807" t="str">
            <v>SJE7G31</v>
          </cell>
          <cell r="G1807" t="str">
            <v>EUCLIDES R GARBUIO TRANSPORTES LTDA</v>
          </cell>
          <cell r="H1807" t="str">
            <v>SANTA IZA</v>
          </cell>
          <cell r="I1807">
            <v>67</v>
          </cell>
          <cell r="J1807">
            <v>504.71</v>
          </cell>
          <cell r="K1807">
            <v>64.709999999999994</v>
          </cell>
          <cell r="L1807">
            <v>5403825</v>
          </cell>
        </row>
        <row r="1808">
          <cell r="C1808">
            <v>13454</v>
          </cell>
          <cell r="D1808">
            <v>45698.480555555558</v>
          </cell>
          <cell r="E1808">
            <v>45698.497916666667</v>
          </cell>
          <cell r="F1808" t="str">
            <v>GBP9C31</v>
          </cell>
          <cell r="G1808" t="str">
            <v>EUCLIDES R GARBUIO TRANSPORTES LTDA</v>
          </cell>
          <cell r="H1808" t="str">
            <v>SANTA IZA</v>
          </cell>
          <cell r="I1808">
            <v>18</v>
          </cell>
          <cell r="J1808">
            <v>493.55</v>
          </cell>
          <cell r="K1808">
            <v>66.66</v>
          </cell>
          <cell r="L1808">
            <v>5403822</v>
          </cell>
        </row>
        <row r="1809">
          <cell r="C1809">
            <v>13455</v>
          </cell>
          <cell r="D1809">
            <v>45698.478472222225</v>
          </cell>
          <cell r="E1809">
            <v>45698.500694444447</v>
          </cell>
          <cell r="F1809" t="str">
            <v>RVH8E82</v>
          </cell>
          <cell r="G1809" t="str">
            <v>EUCLIDES R GARBUIO TRANSPORTES LTDA</v>
          </cell>
          <cell r="H1809" t="str">
            <v>SANTA IZA</v>
          </cell>
          <cell r="I1809">
            <v>67</v>
          </cell>
          <cell r="J1809">
            <v>504.64</v>
          </cell>
          <cell r="K1809">
            <v>70.010000000000005</v>
          </cell>
          <cell r="L1809">
            <v>5403823</v>
          </cell>
        </row>
        <row r="1810">
          <cell r="C1810">
            <v>13456</v>
          </cell>
          <cell r="D1810">
            <v>45698.487500000003</v>
          </cell>
          <cell r="E1810">
            <v>45698.523611111108</v>
          </cell>
          <cell r="F1810" t="str">
            <v>SJE7G30</v>
          </cell>
          <cell r="G1810" t="str">
            <v>EUCLIDES R GARBUIO TRANSPORTES LTDA</v>
          </cell>
          <cell r="H1810" t="str">
            <v>SANTA IZA</v>
          </cell>
          <cell r="I1810">
            <v>67</v>
          </cell>
          <cell r="J1810">
            <v>504.62</v>
          </cell>
          <cell r="K1810">
            <v>61.69</v>
          </cell>
          <cell r="L1810">
            <v>5403824</v>
          </cell>
        </row>
        <row r="1811">
          <cell r="C1811">
            <v>13457</v>
          </cell>
          <cell r="D1811">
            <v>45698.743750000001</v>
          </cell>
          <cell r="E1811">
            <v>45698.790972222225</v>
          </cell>
          <cell r="F1811" t="str">
            <v>SJE7G32</v>
          </cell>
          <cell r="G1811" t="str">
            <v>EUCLIDES R GARBUIO TRANSPORTES LTDA</v>
          </cell>
          <cell r="H1811" t="str">
            <v>SANTA IZA</v>
          </cell>
          <cell r="I1811">
            <v>67</v>
          </cell>
          <cell r="J1811">
            <v>504.67</v>
          </cell>
          <cell r="K1811">
            <v>72.8</v>
          </cell>
          <cell r="L1811">
            <v>5403829</v>
          </cell>
        </row>
        <row r="1812">
          <cell r="C1812">
            <v>13458</v>
          </cell>
          <cell r="D1812">
            <v>45698.801388888889</v>
          </cell>
          <cell r="E1812">
            <v>45698.902777777781</v>
          </cell>
          <cell r="F1812" t="str">
            <v>SJE7G36</v>
          </cell>
          <cell r="G1812" t="str">
            <v>EUCLIDES R GARBUIO TRANSPORTES LTDA</v>
          </cell>
          <cell r="H1812" t="str">
            <v>SANTA IZA</v>
          </cell>
          <cell r="I1812">
            <v>67</v>
          </cell>
          <cell r="J1812">
            <v>504.67</v>
          </cell>
          <cell r="K1812">
            <v>62.04</v>
          </cell>
          <cell r="L1812">
            <v>5403828</v>
          </cell>
        </row>
        <row r="1813">
          <cell r="C1813">
            <v>13459</v>
          </cell>
          <cell r="D1813">
            <v>45698.901388888888</v>
          </cell>
          <cell r="E1813">
            <v>45698.95208333333</v>
          </cell>
          <cell r="F1813" t="str">
            <v>FJG0E62</v>
          </cell>
          <cell r="G1813" t="str">
            <v>EUCLIDES R GARBUIO TRANSPORTES LTDA</v>
          </cell>
          <cell r="H1813" t="str">
            <v>SANTA IZA</v>
          </cell>
          <cell r="I1813">
            <v>18</v>
          </cell>
          <cell r="J1813">
            <v>493.52</v>
          </cell>
          <cell r="K1813">
            <v>65.569999999999993</v>
          </cell>
          <cell r="L1813">
            <v>5403840</v>
          </cell>
        </row>
        <row r="1814">
          <cell r="C1814">
            <v>13460</v>
          </cell>
          <cell r="D1814">
            <v>45699.081250000003</v>
          </cell>
          <cell r="E1814">
            <v>45699.102777777778</v>
          </cell>
          <cell r="F1814" t="str">
            <v>SIY0C14</v>
          </cell>
          <cell r="G1814" t="str">
            <v>EUCLIDES R GARBUIO TRANSPORTES LTDA</v>
          </cell>
          <cell r="H1814" t="str">
            <v>SANTA IZA</v>
          </cell>
          <cell r="I1814">
            <v>67</v>
          </cell>
          <cell r="J1814">
            <v>504.76</v>
          </cell>
          <cell r="K1814">
            <v>69.28</v>
          </cell>
          <cell r="L1814">
            <v>5403848</v>
          </cell>
        </row>
        <row r="1815">
          <cell r="C1815">
            <v>13461</v>
          </cell>
          <cell r="D1815">
            <v>45699.052083333336</v>
          </cell>
          <cell r="E1815">
            <v>45699.084722222222</v>
          </cell>
          <cell r="F1815" t="str">
            <v>SIY0C31</v>
          </cell>
          <cell r="G1815" t="str">
            <v>EUCLIDES R GARBUIO TRANSPORTES LTDA</v>
          </cell>
          <cell r="H1815" t="str">
            <v>SANTA IZA</v>
          </cell>
          <cell r="I1815">
            <v>67</v>
          </cell>
          <cell r="J1815">
            <v>504.63</v>
          </cell>
          <cell r="K1815">
            <v>68.069999999999993</v>
          </cell>
          <cell r="L1815">
            <v>5403847</v>
          </cell>
        </row>
        <row r="1816">
          <cell r="C1816">
            <v>13462</v>
          </cell>
          <cell r="D1816">
            <v>45699.093055555553</v>
          </cell>
          <cell r="E1816">
            <v>45699.10833333333</v>
          </cell>
          <cell r="F1816" t="str">
            <v>SJE7G40</v>
          </cell>
          <cell r="G1816" t="str">
            <v>EUCLIDES R GARBUIO TRANSPORTES LTDA</v>
          </cell>
          <cell r="H1816" t="str">
            <v>SANTA IZA</v>
          </cell>
          <cell r="I1816">
            <v>67</v>
          </cell>
          <cell r="J1816">
            <v>504.75</v>
          </cell>
          <cell r="K1816">
            <v>69.48</v>
          </cell>
          <cell r="L1816">
            <v>5403849</v>
          </cell>
        </row>
        <row r="1817">
          <cell r="C1817">
            <v>13463</v>
          </cell>
          <cell r="D1817">
            <v>45699.034722222219</v>
          </cell>
          <cell r="E1817">
            <v>45699.066666666666</v>
          </cell>
          <cell r="F1817" t="str">
            <v>SIY0C29</v>
          </cell>
          <cell r="G1817" t="str">
            <v>EUCLIDES R GARBUIO TRANSPORTES LTDA</v>
          </cell>
          <cell r="H1817" t="str">
            <v>SANTA IZA</v>
          </cell>
          <cell r="I1817">
            <v>67</v>
          </cell>
          <cell r="J1817">
            <v>504.72</v>
          </cell>
          <cell r="K1817">
            <v>62.45</v>
          </cell>
          <cell r="L1817">
            <v>5403844</v>
          </cell>
        </row>
        <row r="1818">
          <cell r="C1818">
            <v>13464</v>
          </cell>
          <cell r="D1818">
            <v>45699.115972222222</v>
          </cell>
          <cell r="E1818">
            <v>45699.142361111109</v>
          </cell>
          <cell r="F1818" t="str">
            <v>SIY0C26</v>
          </cell>
          <cell r="G1818" t="str">
            <v>EUCLIDES R GARBUIO TRANSPORTES LTDA</v>
          </cell>
          <cell r="H1818" t="str">
            <v>SANTA IZA</v>
          </cell>
          <cell r="I1818">
            <v>67</v>
          </cell>
          <cell r="J1818">
            <v>504.73</v>
          </cell>
          <cell r="K1818">
            <v>66.59</v>
          </cell>
          <cell r="L1818">
            <v>5403850</v>
          </cell>
        </row>
        <row r="1819">
          <cell r="C1819">
            <v>13465</v>
          </cell>
          <cell r="D1819">
            <v>45699.424305555556</v>
          </cell>
          <cell r="E1819">
            <v>45699.486111111109</v>
          </cell>
          <cell r="F1819" t="str">
            <v>SJE7G27</v>
          </cell>
          <cell r="G1819" t="str">
            <v>EUCLIDES R GARBUIO TRANSPORTES LTDA</v>
          </cell>
          <cell r="H1819" t="str">
            <v>SANTA IZA</v>
          </cell>
          <cell r="I1819">
            <v>67</v>
          </cell>
          <cell r="J1819">
            <v>504.66</v>
          </cell>
          <cell r="K1819">
            <v>70.760000000000005</v>
          </cell>
          <cell r="L1819">
            <v>5403838</v>
          </cell>
        </row>
        <row r="1820">
          <cell r="C1820">
            <v>13466</v>
          </cell>
          <cell r="D1820">
            <v>45699.497916666667</v>
          </cell>
          <cell r="E1820">
            <v>45699.525694444441</v>
          </cell>
          <cell r="F1820" t="str">
            <v>SJE7G33</v>
          </cell>
          <cell r="G1820" t="str">
            <v>EUCLIDES R GARBUIO TRANSPORTES LTDA</v>
          </cell>
          <cell r="H1820" t="str">
            <v>SANTA IZA</v>
          </cell>
          <cell r="I1820">
            <v>18</v>
          </cell>
          <cell r="J1820">
            <v>493.43</v>
          </cell>
          <cell r="K1820">
            <v>68.540000000000006</v>
          </cell>
          <cell r="L1820">
            <v>5403842</v>
          </cell>
        </row>
        <row r="1821">
          <cell r="C1821">
            <v>13467</v>
          </cell>
          <cell r="D1821">
            <v>45699.456250000003</v>
          </cell>
          <cell r="E1821">
            <v>45699.506944444445</v>
          </cell>
          <cell r="F1821" t="str">
            <v>SIY0C17</v>
          </cell>
          <cell r="G1821" t="str">
            <v>EUCLIDES R GARBUIO TRANSPORTES LTDA</v>
          </cell>
          <cell r="H1821" t="str">
            <v>SANTA IZA</v>
          </cell>
          <cell r="I1821">
            <v>67</v>
          </cell>
          <cell r="J1821">
            <v>504.78</v>
          </cell>
          <cell r="K1821">
            <v>70.09</v>
          </cell>
          <cell r="L1821">
            <v>5403843</v>
          </cell>
        </row>
        <row r="1822">
          <cell r="C1822">
            <v>13468</v>
          </cell>
          <cell r="D1822">
            <v>45699.726388888892</v>
          </cell>
          <cell r="E1822">
            <v>45699.775000000001</v>
          </cell>
          <cell r="F1822" t="str">
            <v>SJE7G25</v>
          </cell>
          <cell r="G1822" t="str">
            <v>EUCLIDES R GARBUIO TRANSPORTES LTDA</v>
          </cell>
          <cell r="H1822" t="str">
            <v>SANTA IZA</v>
          </cell>
          <cell r="I1822">
            <v>18</v>
          </cell>
          <cell r="J1822">
            <v>493.54</v>
          </cell>
          <cell r="K1822">
            <v>72.8</v>
          </cell>
          <cell r="L1822">
            <v>5403861</v>
          </cell>
        </row>
        <row r="1823">
          <cell r="C1823">
            <v>13469</v>
          </cell>
          <cell r="D1823">
            <v>45699.545138888891</v>
          </cell>
          <cell r="E1823">
            <v>45699.581944444442</v>
          </cell>
          <cell r="F1823" t="str">
            <v>RVM9C41</v>
          </cell>
          <cell r="G1823" t="str">
            <v>EUCLIDES R GARBUIO TRANSPORTES LTDA</v>
          </cell>
          <cell r="H1823" t="str">
            <v>SANTA IZA</v>
          </cell>
          <cell r="I1823">
            <v>67</v>
          </cell>
          <cell r="J1823">
            <v>504.75</v>
          </cell>
          <cell r="K1823">
            <v>64.25</v>
          </cell>
          <cell r="L1823">
            <v>5403851</v>
          </cell>
        </row>
        <row r="1824">
          <cell r="C1824">
            <v>13470</v>
          </cell>
          <cell r="D1824">
            <v>45699.642361111109</v>
          </cell>
          <cell r="E1824">
            <v>45699.679166666669</v>
          </cell>
          <cell r="F1824" t="str">
            <v>SIY0C33</v>
          </cell>
          <cell r="G1824" t="str">
            <v>EUCLIDES R GARBUIO TRANSPORTES LTDA</v>
          </cell>
          <cell r="H1824" t="str">
            <v>SANTA IZA</v>
          </cell>
          <cell r="I1824">
            <v>67</v>
          </cell>
          <cell r="J1824">
            <v>504.81</v>
          </cell>
          <cell r="K1824">
            <v>72.78</v>
          </cell>
          <cell r="L1824">
            <v>5403852</v>
          </cell>
        </row>
        <row r="1825">
          <cell r="C1825">
            <v>13471</v>
          </cell>
          <cell r="D1825">
            <v>45699.769444444442</v>
          </cell>
          <cell r="E1825">
            <v>45699.788194444445</v>
          </cell>
          <cell r="F1825" t="str">
            <v>PZB0F48</v>
          </cell>
          <cell r="G1825" t="str">
            <v>EUCLIDES R GARBUIO TRANSPORTES LTDA</v>
          </cell>
          <cell r="H1825" t="str">
            <v>SANTA IZA</v>
          </cell>
          <cell r="I1825">
            <v>67</v>
          </cell>
          <cell r="J1825">
            <v>504.68</v>
          </cell>
          <cell r="K1825">
            <v>71.59</v>
          </cell>
          <cell r="L1825">
            <v>5403864</v>
          </cell>
        </row>
        <row r="1826">
          <cell r="C1826">
            <v>13472</v>
          </cell>
          <cell r="D1826">
            <v>45699.697222222225</v>
          </cell>
          <cell r="E1826">
            <v>45699.725694444445</v>
          </cell>
          <cell r="F1826" t="str">
            <v>SYD4C62</v>
          </cell>
          <cell r="G1826" t="str">
            <v>EUCLIDES R GARBUIO TRANSPORTES LTDA</v>
          </cell>
          <cell r="H1826" t="str">
            <v>SANTA IZA</v>
          </cell>
          <cell r="I1826">
            <v>67</v>
          </cell>
          <cell r="J1826">
            <v>504.67</v>
          </cell>
          <cell r="K1826">
            <v>69.55</v>
          </cell>
          <cell r="L1826">
            <v>5403860</v>
          </cell>
        </row>
        <row r="1827">
          <cell r="C1827">
            <v>13473</v>
          </cell>
          <cell r="D1827">
            <v>45699.786111111112</v>
          </cell>
          <cell r="E1827">
            <v>45699.790972222225</v>
          </cell>
          <cell r="F1827" t="str">
            <v>SIY0C21</v>
          </cell>
          <cell r="G1827" t="str">
            <v>EUCLIDES R GARBUIO TRANSPORTES LTDA</v>
          </cell>
          <cell r="H1827" t="str">
            <v>SANTA IZA</v>
          </cell>
          <cell r="I1827">
            <v>67</v>
          </cell>
          <cell r="J1827">
            <v>504.76</v>
          </cell>
          <cell r="K1827">
            <v>71.48</v>
          </cell>
          <cell r="L1827">
            <v>5403865</v>
          </cell>
        </row>
        <row r="1828">
          <cell r="C1828">
            <v>13474</v>
          </cell>
          <cell r="D1828">
            <v>45700.102083333331</v>
          </cell>
          <cell r="E1828">
            <v>45700.134722222225</v>
          </cell>
          <cell r="F1828" t="str">
            <v>RVH8E82</v>
          </cell>
          <cell r="G1828" t="str">
            <v>EUCLIDES R GARBUIO TRANSPORTES LTDA</v>
          </cell>
          <cell r="H1828" t="str">
            <v>SANTA IZA</v>
          </cell>
          <cell r="I1828">
            <v>67</v>
          </cell>
          <cell r="J1828">
            <v>504.82</v>
          </cell>
          <cell r="K1828">
            <v>71.63</v>
          </cell>
          <cell r="L1828">
            <v>5403858</v>
          </cell>
        </row>
        <row r="1829">
          <cell r="C1829">
            <v>13475</v>
          </cell>
          <cell r="D1829">
            <v>45700.154861111114</v>
          </cell>
          <cell r="E1829">
            <v>45700.188888888886</v>
          </cell>
          <cell r="F1829" t="str">
            <v>SIY0C24</v>
          </cell>
          <cell r="G1829" t="str">
            <v>EUCLIDES R GARBUIO TRANSPORTES LTDA</v>
          </cell>
          <cell r="H1829" t="str">
            <v>SANTA IZA</v>
          </cell>
          <cell r="I1829">
            <v>67</v>
          </cell>
          <cell r="J1829">
            <v>504.77</v>
          </cell>
          <cell r="K1829">
            <v>78.63</v>
          </cell>
          <cell r="L1829">
            <v>5403859</v>
          </cell>
        </row>
        <row r="1830">
          <cell r="C1830">
            <v>13476</v>
          </cell>
          <cell r="D1830">
            <v>45700.35</v>
          </cell>
          <cell r="E1830">
            <v>45700.381249999999</v>
          </cell>
          <cell r="F1830" t="str">
            <v>SJE7G30</v>
          </cell>
          <cell r="G1830" t="str">
            <v>EUCLIDES R GARBUIO TRANSPORTES LTDA</v>
          </cell>
          <cell r="H1830" t="str">
            <v>SANTA IZA</v>
          </cell>
          <cell r="I1830">
            <v>67</v>
          </cell>
          <cell r="J1830">
            <v>504.76</v>
          </cell>
          <cell r="K1830">
            <v>70.430000000000007</v>
          </cell>
          <cell r="L1830">
            <v>5403867</v>
          </cell>
        </row>
        <row r="1831">
          <cell r="C1831">
            <v>13477</v>
          </cell>
          <cell r="D1831">
            <v>45700.521527777775</v>
          </cell>
          <cell r="E1831">
            <v>45700.53402777778</v>
          </cell>
          <cell r="F1831" t="str">
            <v>SIY0C20</v>
          </cell>
          <cell r="G1831" t="str">
            <v>EUCLIDES R GARBUIO TRANSPORTES LTDA</v>
          </cell>
          <cell r="H1831" t="str">
            <v>SANTA IZA</v>
          </cell>
          <cell r="I1831">
            <v>67</v>
          </cell>
          <cell r="J1831">
            <v>504.72</v>
          </cell>
          <cell r="K1831">
            <v>69.959999999999994</v>
          </cell>
          <cell r="L1831">
            <v>5403888</v>
          </cell>
        </row>
        <row r="1832">
          <cell r="C1832">
            <v>13478</v>
          </cell>
          <cell r="D1832">
            <v>45697.626388888886</v>
          </cell>
          <cell r="E1832">
            <v>45697.665277777778</v>
          </cell>
          <cell r="F1832" t="str">
            <v>CQU0D45</v>
          </cell>
          <cell r="G1832" t="str">
            <v>EXPRESSO NEPOMUCENO S/A</v>
          </cell>
          <cell r="H1832" t="str">
            <v>SANTA IZA</v>
          </cell>
          <cell r="I1832">
            <v>67</v>
          </cell>
          <cell r="J1832">
            <v>504.62</v>
          </cell>
          <cell r="K1832">
            <v>61.63</v>
          </cell>
          <cell r="L1832">
            <v>5403794</v>
          </cell>
        </row>
        <row r="1833">
          <cell r="C1833">
            <v>13479</v>
          </cell>
          <cell r="D1833">
            <v>45697.966666666667</v>
          </cell>
          <cell r="E1833">
            <v>45698.006249999999</v>
          </cell>
          <cell r="F1833" t="str">
            <v>BII6G41</v>
          </cell>
          <cell r="G1833" t="str">
            <v>EXPRESSO NEPOMUCENO S/A</v>
          </cell>
          <cell r="H1833" t="str">
            <v>SANTA IZA</v>
          </cell>
          <cell r="I1833">
            <v>67</v>
          </cell>
          <cell r="J1833">
            <v>504.73</v>
          </cell>
          <cell r="K1833">
            <v>59.22</v>
          </cell>
          <cell r="L1833">
            <v>5403793</v>
          </cell>
        </row>
        <row r="1834">
          <cell r="C1834">
            <v>13480</v>
          </cell>
          <cell r="D1834">
            <v>45696.813888888886</v>
          </cell>
          <cell r="E1834">
            <v>45696.838194444441</v>
          </cell>
          <cell r="F1834" t="str">
            <v>SSR1I16</v>
          </cell>
          <cell r="G1834" t="str">
            <v>EXPRESSO NEPOMUCENO S/A</v>
          </cell>
          <cell r="H1834" t="str">
            <v>SANTA IZA</v>
          </cell>
          <cell r="I1834">
            <v>109</v>
          </cell>
          <cell r="J1834">
            <v>499.44</v>
          </cell>
          <cell r="K1834">
            <v>61.97</v>
          </cell>
          <cell r="L1834">
            <v>5403786</v>
          </cell>
        </row>
        <row r="1835">
          <cell r="C1835">
            <v>13481</v>
          </cell>
          <cell r="D1835">
            <v>45697.129166666666</v>
          </cell>
          <cell r="E1835">
            <v>45697.211111111108</v>
          </cell>
          <cell r="F1835" t="str">
            <v>SWX8J17</v>
          </cell>
          <cell r="G1835" t="str">
            <v>EXPRESSO NEPOMUCENO S/A</v>
          </cell>
          <cell r="H1835" t="str">
            <v>SANTA IZA</v>
          </cell>
          <cell r="I1835">
            <v>109</v>
          </cell>
          <cell r="J1835">
            <v>499.53</v>
          </cell>
          <cell r="K1835">
            <v>63.88</v>
          </cell>
          <cell r="L1835">
            <v>5403797</v>
          </cell>
        </row>
        <row r="1836">
          <cell r="C1836">
            <v>13482</v>
          </cell>
          <cell r="D1836">
            <v>45696.961805555555</v>
          </cell>
          <cell r="E1836">
            <v>45697.013194444444</v>
          </cell>
          <cell r="F1836" t="str">
            <v>STE1C25</v>
          </cell>
          <cell r="G1836" t="str">
            <v>EXPRESSO NEPOMUCENO S/A</v>
          </cell>
          <cell r="H1836" t="str">
            <v>SANTA IZA</v>
          </cell>
          <cell r="I1836">
            <v>109</v>
          </cell>
          <cell r="J1836">
            <v>499.55</v>
          </cell>
          <cell r="K1836">
            <v>66.58</v>
          </cell>
          <cell r="L1836">
            <v>5403795</v>
          </cell>
        </row>
        <row r="1837">
          <cell r="C1837">
            <v>13483</v>
          </cell>
          <cell r="D1837">
            <v>45697.258333333331</v>
          </cell>
          <cell r="E1837">
            <v>45697.347222222219</v>
          </cell>
          <cell r="F1837" t="str">
            <v>CCU0D75</v>
          </cell>
          <cell r="G1837" t="str">
            <v>EXPRESSO NEPOMUCENO S/A</v>
          </cell>
          <cell r="H1837" t="str">
            <v>SANTA IZA</v>
          </cell>
          <cell r="I1837">
            <v>109</v>
          </cell>
          <cell r="J1837">
            <v>499.57</v>
          </cell>
          <cell r="K1837">
            <v>69.52</v>
          </cell>
          <cell r="L1837">
            <v>5403792</v>
          </cell>
        </row>
        <row r="1838">
          <cell r="C1838">
            <v>13484</v>
          </cell>
          <cell r="D1838">
            <v>45697.73541666667</v>
          </cell>
          <cell r="E1838">
            <v>45697.759027777778</v>
          </cell>
          <cell r="F1838" t="str">
            <v>SSW2C75</v>
          </cell>
          <cell r="G1838" t="str">
            <v>EXPRESSO NEPOMUCENO S/A</v>
          </cell>
          <cell r="H1838" t="str">
            <v>SANTA IZA</v>
          </cell>
          <cell r="I1838">
            <v>18</v>
          </cell>
          <cell r="J1838">
            <v>493.49</v>
          </cell>
          <cell r="K1838">
            <v>66.81</v>
          </cell>
          <cell r="L1838">
            <v>5403811</v>
          </cell>
        </row>
        <row r="1839">
          <cell r="C1839">
            <v>13485</v>
          </cell>
          <cell r="D1839">
            <v>45697.8125</v>
          </cell>
          <cell r="E1839">
            <v>45697.842361111114</v>
          </cell>
          <cell r="F1839" t="str">
            <v>CUB8B56</v>
          </cell>
          <cell r="G1839" t="str">
            <v>EXPRESSO NEPOMUCENO S/A</v>
          </cell>
          <cell r="H1839" t="str">
            <v>SANTA IZA</v>
          </cell>
          <cell r="I1839">
            <v>18</v>
          </cell>
          <cell r="J1839">
            <v>493.55</v>
          </cell>
          <cell r="K1839">
            <v>65.89</v>
          </cell>
          <cell r="L1839">
            <v>5403778</v>
          </cell>
        </row>
        <row r="1840">
          <cell r="C1840">
            <v>13486</v>
          </cell>
          <cell r="D1840">
            <v>45697.788194444445</v>
          </cell>
          <cell r="E1840">
            <v>45697.835416666669</v>
          </cell>
          <cell r="F1840" t="str">
            <v>SSW4E67</v>
          </cell>
          <cell r="G1840" t="str">
            <v>EXPRESSO NEPOMUCENO S/A</v>
          </cell>
          <cell r="H1840" t="str">
            <v>SANTA IZA</v>
          </cell>
          <cell r="I1840">
            <v>67</v>
          </cell>
          <cell r="J1840">
            <v>504.72</v>
          </cell>
          <cell r="K1840">
            <v>68.790000000000006</v>
          </cell>
          <cell r="L1840">
            <v>5403781</v>
          </cell>
        </row>
        <row r="1841">
          <cell r="C1841">
            <v>13487</v>
          </cell>
          <cell r="D1841">
            <v>45697.554861111108</v>
          </cell>
          <cell r="E1841">
            <v>45697.613888888889</v>
          </cell>
          <cell r="F1841" t="str">
            <v>SYY6I91</v>
          </cell>
          <cell r="G1841" t="str">
            <v>EXPRESSO NEPOMUCENO S/A</v>
          </cell>
          <cell r="H1841" t="str">
            <v>SANTA IZA</v>
          </cell>
          <cell r="I1841">
            <v>18</v>
          </cell>
          <cell r="J1841">
            <v>493.55</v>
          </cell>
          <cell r="K1841">
            <v>69.78</v>
          </cell>
          <cell r="L1841">
            <v>5403779</v>
          </cell>
        </row>
        <row r="1842">
          <cell r="C1842">
            <v>13488</v>
          </cell>
          <cell r="D1842">
            <v>45697.443055555559</v>
          </cell>
          <cell r="E1842">
            <v>45697.518055555556</v>
          </cell>
          <cell r="F1842" t="str">
            <v>SSU6I65</v>
          </cell>
          <cell r="G1842" t="str">
            <v>EXPRESSO NEPOMUCENO S/A</v>
          </cell>
          <cell r="H1842" t="str">
            <v>SANTA IZA</v>
          </cell>
          <cell r="I1842">
            <v>18</v>
          </cell>
          <cell r="J1842">
            <v>493.58</v>
          </cell>
          <cell r="K1842">
            <v>71.680000000000007</v>
          </cell>
          <cell r="L1842">
            <v>5403780</v>
          </cell>
        </row>
        <row r="1843">
          <cell r="C1843">
            <v>13489</v>
          </cell>
          <cell r="D1843">
            <v>45697.739583333336</v>
          </cell>
          <cell r="E1843">
            <v>45697.774305555555</v>
          </cell>
          <cell r="F1843" t="str">
            <v>STU8G10</v>
          </cell>
          <cell r="G1843" t="str">
            <v>EXPRESSO NEPOMUCENO S/A</v>
          </cell>
          <cell r="H1843" t="str">
            <v>SANTA IZA</v>
          </cell>
          <cell r="I1843">
            <v>67</v>
          </cell>
          <cell r="J1843">
            <v>504.8</v>
          </cell>
          <cell r="K1843">
            <v>69.83</v>
          </cell>
          <cell r="L1843">
            <v>5403777</v>
          </cell>
        </row>
        <row r="1844">
          <cell r="C1844">
            <v>13490</v>
          </cell>
          <cell r="D1844">
            <v>45697.965277777781</v>
          </cell>
          <cell r="E1844">
            <v>45697.987500000003</v>
          </cell>
          <cell r="F1844" t="str">
            <v>STH4B67</v>
          </cell>
          <cell r="G1844" t="str">
            <v>EXPRESSO NEPOMUCENO S/A</v>
          </cell>
          <cell r="H1844" t="str">
            <v>SANTA IZA</v>
          </cell>
          <cell r="I1844">
            <v>18</v>
          </cell>
          <cell r="J1844">
            <v>493.44</v>
          </cell>
          <cell r="K1844">
            <v>64.040000000000006</v>
          </cell>
          <cell r="L1844">
            <v>5403782</v>
          </cell>
        </row>
        <row r="1845">
          <cell r="C1845">
            <v>13491</v>
          </cell>
          <cell r="D1845">
            <v>45697.947916666664</v>
          </cell>
          <cell r="E1845">
            <v>45698.010416666664</v>
          </cell>
          <cell r="F1845" t="str">
            <v>DEI9C65</v>
          </cell>
          <cell r="G1845" t="str">
            <v>EXPRESSO NEPOMUCENO S/A</v>
          </cell>
          <cell r="H1845" t="str">
            <v>SANTA IZA</v>
          </cell>
          <cell r="I1845">
            <v>18</v>
          </cell>
          <cell r="J1845">
            <v>493.58</v>
          </cell>
          <cell r="K1845">
            <v>67.709999999999994</v>
          </cell>
          <cell r="L1845">
            <v>5403816</v>
          </cell>
        </row>
        <row r="1846">
          <cell r="C1846">
            <v>13492</v>
          </cell>
          <cell r="D1846">
            <v>45698.741666666669</v>
          </cell>
          <cell r="E1846">
            <v>45698.754861111112</v>
          </cell>
          <cell r="F1846" t="str">
            <v>OPP5H70</v>
          </cell>
          <cell r="G1846" t="str">
            <v>EXPRESSO NEPOMUCENO S/A</v>
          </cell>
          <cell r="H1846" t="str">
            <v>JACURUTU</v>
          </cell>
          <cell r="I1846">
            <v>141</v>
          </cell>
          <cell r="J1846">
            <v>447.29</v>
          </cell>
          <cell r="K1846">
            <v>53.88</v>
          </cell>
          <cell r="L1846">
            <v>5345967</v>
          </cell>
        </row>
        <row r="1847">
          <cell r="C1847">
            <v>13493</v>
          </cell>
          <cell r="D1847">
            <v>45701.658333333333</v>
          </cell>
          <cell r="E1847">
            <v>45701.789583333331</v>
          </cell>
          <cell r="F1847" t="str">
            <v>SUL8B19</v>
          </cell>
          <cell r="G1847" t="str">
            <v>EXPRESSO NEPOMUCENO S/A</v>
          </cell>
          <cell r="H1847" t="str">
            <v>SANTA IZA</v>
          </cell>
          <cell r="I1847">
            <v>18</v>
          </cell>
          <cell r="J1847">
            <v>493.46</v>
          </cell>
          <cell r="K1847">
            <v>72.650000000000006</v>
          </cell>
          <cell r="L1847">
            <v>5403925</v>
          </cell>
        </row>
        <row r="1848">
          <cell r="C1848">
            <v>13494</v>
          </cell>
          <cell r="D1848">
            <v>45698.095833333333</v>
          </cell>
          <cell r="E1848">
            <v>45698.13958333333</v>
          </cell>
          <cell r="F1848" t="str">
            <v>STD2G26</v>
          </cell>
          <cell r="G1848" t="str">
            <v>EXPRESSO NEPOMUCENO S/A</v>
          </cell>
          <cell r="H1848" t="str">
            <v>SANTA IZA</v>
          </cell>
          <cell r="I1848">
            <v>67</v>
          </cell>
          <cell r="J1848">
            <v>504.67</v>
          </cell>
          <cell r="K1848">
            <v>64.2</v>
          </cell>
          <cell r="L1848">
            <v>5403799</v>
          </cell>
        </row>
        <row r="1849">
          <cell r="C1849">
            <v>13495</v>
          </cell>
          <cell r="D1849">
            <v>45698.531944444447</v>
          </cell>
          <cell r="E1849">
            <v>45698.569444444445</v>
          </cell>
          <cell r="F1849" t="str">
            <v>OPP4A93</v>
          </cell>
          <cell r="G1849" t="str">
            <v>EXPRESSO NEPOMUCENO S/A</v>
          </cell>
          <cell r="H1849" t="str">
            <v>SANTA IZA</v>
          </cell>
          <cell r="I1849">
            <v>67</v>
          </cell>
          <cell r="J1849">
            <v>504.68</v>
          </cell>
          <cell r="K1849">
            <v>67.290000000000006</v>
          </cell>
          <cell r="L1849">
            <v>5403830</v>
          </cell>
        </row>
        <row r="1850">
          <cell r="C1850">
            <v>13496</v>
          </cell>
          <cell r="D1850">
            <v>45698.490277777775</v>
          </cell>
          <cell r="E1850">
            <v>45698.548611111109</v>
          </cell>
          <cell r="F1850" t="str">
            <v>SVB9J08</v>
          </cell>
          <cell r="G1850" t="str">
            <v>EXPRESSO NEPOMUCENO S/A</v>
          </cell>
          <cell r="H1850" t="str">
            <v>SANTA IZA</v>
          </cell>
          <cell r="I1850">
            <v>67</v>
          </cell>
          <cell r="J1850">
            <v>504.81</v>
          </cell>
          <cell r="K1850">
            <v>67.63</v>
          </cell>
          <cell r="L1850">
            <v>5403806</v>
          </cell>
        </row>
        <row r="1851">
          <cell r="C1851">
            <v>13497</v>
          </cell>
          <cell r="D1851">
            <v>45698.300694444442</v>
          </cell>
          <cell r="E1851">
            <v>45698.338888888888</v>
          </cell>
          <cell r="F1851" t="str">
            <v>OQA0H41</v>
          </cell>
          <cell r="G1851" t="str">
            <v>EXPRESSO NEPOMUCENO S/A</v>
          </cell>
          <cell r="H1851" t="str">
            <v>SANTA IZA</v>
          </cell>
          <cell r="I1851">
            <v>67</v>
          </cell>
          <cell r="J1851">
            <v>504.67</v>
          </cell>
          <cell r="K1851">
            <v>65.37</v>
          </cell>
          <cell r="L1851">
            <v>5403805</v>
          </cell>
        </row>
        <row r="1852">
          <cell r="C1852">
            <v>13498</v>
          </cell>
          <cell r="D1852">
            <v>45698.690972222219</v>
          </cell>
          <cell r="E1852">
            <v>45698.777777777781</v>
          </cell>
          <cell r="F1852" t="str">
            <v>BZF8D62</v>
          </cell>
          <cell r="G1852" t="str">
            <v>EXPRESSO NEPOMUCENO S/A</v>
          </cell>
          <cell r="H1852" t="str">
            <v>SANTA IZA</v>
          </cell>
          <cell r="I1852">
            <v>67</v>
          </cell>
          <cell r="J1852">
            <v>504.62</v>
          </cell>
          <cell r="K1852">
            <v>63.81</v>
          </cell>
          <cell r="L1852">
            <v>5403814</v>
          </cell>
        </row>
        <row r="1853">
          <cell r="C1853">
            <v>13499</v>
          </cell>
          <cell r="D1853">
            <v>45698.547222222223</v>
          </cell>
          <cell r="E1853">
            <v>45698.586805555555</v>
          </cell>
          <cell r="F1853" t="str">
            <v>STE1C25</v>
          </cell>
          <cell r="G1853" t="str">
            <v>EXPRESSO NEPOMUCENO S/A</v>
          </cell>
          <cell r="H1853" t="str">
            <v>SANTA IZA</v>
          </cell>
          <cell r="I1853">
            <v>109</v>
          </cell>
          <cell r="J1853">
            <v>499.51</v>
          </cell>
          <cell r="K1853">
            <v>60.96</v>
          </cell>
          <cell r="L1853">
            <v>5403813</v>
          </cell>
        </row>
        <row r="1854">
          <cell r="C1854">
            <v>13500</v>
          </cell>
          <cell r="D1854">
            <v>45699.826388888891</v>
          </cell>
          <cell r="E1854">
            <v>45699.864583333336</v>
          </cell>
          <cell r="F1854" t="str">
            <v>CCU0D75</v>
          </cell>
          <cell r="G1854" t="str">
            <v>EXPRESSO NEPOMUCENO S/A</v>
          </cell>
          <cell r="H1854" t="str">
            <v>SANTA IZA</v>
          </cell>
          <cell r="I1854">
            <v>18</v>
          </cell>
          <cell r="J1854">
            <v>493.47</v>
          </cell>
          <cell r="K1854">
            <v>69.67</v>
          </cell>
          <cell r="L1854">
            <v>5403815</v>
          </cell>
        </row>
        <row r="1855">
          <cell r="C1855">
            <v>13501</v>
          </cell>
          <cell r="D1855">
            <v>45698.697222222225</v>
          </cell>
          <cell r="E1855">
            <v>45698.713194444441</v>
          </cell>
          <cell r="F1855" t="str">
            <v>SWX8J17</v>
          </cell>
          <cell r="G1855" t="str">
            <v>EXPRESSO NEPOMUCENO S/A</v>
          </cell>
          <cell r="H1855" t="str">
            <v>SANTA IZA</v>
          </cell>
          <cell r="I1855">
            <v>67</v>
          </cell>
          <cell r="J1855">
            <v>504.7</v>
          </cell>
          <cell r="K1855">
            <v>60.61</v>
          </cell>
          <cell r="L1855">
            <v>5403832</v>
          </cell>
        </row>
        <row r="1856">
          <cell r="C1856">
            <v>13502</v>
          </cell>
          <cell r="D1856">
            <v>45698.859027777777</v>
          </cell>
          <cell r="E1856">
            <v>45698.98333333333</v>
          </cell>
          <cell r="F1856" t="str">
            <v>SSU6I65</v>
          </cell>
          <cell r="G1856" t="str">
            <v>EXPRESSO NEPOMUCENO S/A</v>
          </cell>
          <cell r="H1856" t="str">
            <v>SANTA IZA</v>
          </cell>
          <cell r="I1856">
            <v>18</v>
          </cell>
          <cell r="J1856">
            <v>493.4</v>
          </cell>
          <cell r="K1856">
            <v>62.89</v>
          </cell>
          <cell r="L1856">
            <v>5403819</v>
          </cell>
        </row>
        <row r="1857">
          <cell r="C1857">
            <v>13503</v>
          </cell>
          <cell r="D1857">
            <v>45698.765277777777</v>
          </cell>
          <cell r="E1857">
            <v>45698.895833333336</v>
          </cell>
          <cell r="F1857" t="str">
            <v>STB5A85</v>
          </cell>
          <cell r="G1857" t="str">
            <v>EXPRESSO NEPOMUCENO S/A</v>
          </cell>
          <cell r="H1857" t="str">
            <v>SANTA IZA</v>
          </cell>
          <cell r="I1857">
            <v>18</v>
          </cell>
          <cell r="J1857">
            <v>493.55</v>
          </cell>
          <cell r="K1857">
            <v>63.58</v>
          </cell>
          <cell r="L1857">
            <v>5403820</v>
          </cell>
        </row>
        <row r="1858">
          <cell r="C1858">
            <v>13504</v>
          </cell>
          <cell r="D1858">
            <v>45698.813194444447</v>
          </cell>
          <cell r="E1858">
            <v>45698.90902777778</v>
          </cell>
          <cell r="F1858" t="str">
            <v>SYY6I91</v>
          </cell>
          <cell r="G1858" t="str">
            <v>EXPRESSO NEPOMUCENO S/A</v>
          </cell>
          <cell r="H1858" t="str">
            <v>SANTA IZA</v>
          </cell>
          <cell r="I1858">
            <v>18</v>
          </cell>
          <cell r="J1858">
            <v>493.47</v>
          </cell>
          <cell r="K1858">
            <v>55.91</v>
          </cell>
          <cell r="L1858">
            <v>5403821</v>
          </cell>
        </row>
        <row r="1859">
          <cell r="C1859">
            <v>13505</v>
          </cell>
          <cell r="D1859">
            <v>45699.404166666667</v>
          </cell>
          <cell r="E1859">
            <v>45699.472222222219</v>
          </cell>
          <cell r="F1859" t="str">
            <v>STU8G10</v>
          </cell>
          <cell r="G1859" t="str">
            <v>EXPRESSO NEPOMUCENO S/A</v>
          </cell>
          <cell r="H1859" t="str">
            <v>SANTA IZA</v>
          </cell>
          <cell r="I1859">
            <v>67</v>
          </cell>
          <cell r="J1859">
            <v>504.78</v>
          </cell>
          <cell r="K1859">
            <v>63.87</v>
          </cell>
          <cell r="L1859">
            <v>5403827</v>
          </cell>
        </row>
        <row r="1860">
          <cell r="C1860">
            <v>13506</v>
          </cell>
          <cell r="D1860">
            <v>45699.182638888888</v>
          </cell>
          <cell r="E1860">
            <v>45699.236805555556</v>
          </cell>
          <cell r="F1860" t="str">
            <v>STG0F21</v>
          </cell>
          <cell r="G1860" t="str">
            <v>EXPRESSO NEPOMUCENO S/A</v>
          </cell>
          <cell r="H1860" t="str">
            <v>SANTA IZA</v>
          </cell>
          <cell r="I1860">
            <v>67</v>
          </cell>
          <cell r="J1860">
            <v>504.69</v>
          </cell>
          <cell r="K1860">
            <v>69.290000000000006</v>
          </cell>
          <cell r="L1860">
            <v>5403833</v>
          </cell>
        </row>
        <row r="1861">
          <cell r="C1861">
            <v>13507</v>
          </cell>
          <cell r="D1861">
            <v>45699.564583333333</v>
          </cell>
          <cell r="E1861">
            <v>45699.584722222222</v>
          </cell>
          <cell r="F1861" t="str">
            <v>CUB8B56</v>
          </cell>
          <cell r="G1861" t="str">
            <v>EXPRESSO NEPOMUCENO S/A</v>
          </cell>
          <cell r="H1861" t="str">
            <v>SANTA IZA</v>
          </cell>
          <cell r="I1861">
            <v>67</v>
          </cell>
          <cell r="J1861">
            <v>504.78</v>
          </cell>
          <cell r="K1861">
            <v>69.099999999999994</v>
          </cell>
          <cell r="L1861">
            <v>5403855</v>
          </cell>
        </row>
        <row r="1862">
          <cell r="C1862">
            <v>13509</v>
          </cell>
          <cell r="D1862">
            <v>45700.463888888888</v>
          </cell>
          <cell r="E1862">
            <v>45700.630555555559</v>
          </cell>
          <cell r="F1862" t="str">
            <v>STB5A85</v>
          </cell>
          <cell r="G1862" t="str">
            <v>EXPRESSO NEPOMUCENO S/A</v>
          </cell>
          <cell r="H1862" t="str">
            <v>SANTA IZA</v>
          </cell>
          <cell r="I1862">
            <v>18</v>
          </cell>
          <cell r="J1862">
            <v>493.44</v>
          </cell>
          <cell r="K1862">
            <v>65.58</v>
          </cell>
          <cell r="L1862">
            <v>5403885</v>
          </cell>
        </row>
        <row r="1863">
          <cell r="C1863">
            <v>13510</v>
          </cell>
          <cell r="D1863">
            <v>45700.814583333333</v>
          </cell>
          <cell r="E1863">
            <v>45700.839583333334</v>
          </cell>
          <cell r="F1863" t="str">
            <v>DCU7F35</v>
          </cell>
          <cell r="G1863" t="str">
            <v>EXPRESSO NEPOMUCENO S/A</v>
          </cell>
          <cell r="H1863" t="str">
            <v>SANTA IZA</v>
          </cell>
          <cell r="I1863">
            <v>67</v>
          </cell>
          <cell r="J1863">
            <v>504.69</v>
          </cell>
          <cell r="K1863">
            <v>58.67</v>
          </cell>
          <cell r="L1863">
            <v>5403894</v>
          </cell>
        </row>
        <row r="1864">
          <cell r="C1864">
            <v>13511</v>
          </cell>
          <cell r="D1864">
            <v>45700.772222222222</v>
          </cell>
          <cell r="E1864">
            <v>45700.943749999999</v>
          </cell>
          <cell r="F1864" t="str">
            <v>DBS1E54</v>
          </cell>
          <cell r="G1864" t="str">
            <v>EXPRESSO NEPOMUCENO S/A</v>
          </cell>
          <cell r="H1864" t="str">
            <v>SANTA IZA</v>
          </cell>
          <cell r="I1864">
            <v>18</v>
          </cell>
          <cell r="J1864">
            <v>493.47</v>
          </cell>
          <cell r="K1864">
            <v>63.55</v>
          </cell>
          <cell r="L1864">
            <v>5403869</v>
          </cell>
        </row>
        <row r="1865">
          <cell r="C1865">
            <v>13512</v>
          </cell>
          <cell r="D1865">
            <v>45700.588888888888</v>
          </cell>
          <cell r="E1865">
            <v>45700.659722222219</v>
          </cell>
          <cell r="F1865" t="str">
            <v>BWJ8J24</v>
          </cell>
          <cell r="G1865" t="str">
            <v>EXPRESSO NEPOMUCENO S/A</v>
          </cell>
          <cell r="H1865" t="str">
            <v>SANTA IZA</v>
          </cell>
          <cell r="I1865">
            <v>67</v>
          </cell>
          <cell r="J1865">
            <v>504.77</v>
          </cell>
          <cell r="K1865">
            <v>61.83</v>
          </cell>
          <cell r="L1865">
            <v>5403868</v>
          </cell>
        </row>
        <row r="1866">
          <cell r="C1866">
            <v>13513</v>
          </cell>
          <cell r="D1866">
            <v>45700.633333333331</v>
          </cell>
          <cell r="E1866">
            <v>45700.770138888889</v>
          </cell>
          <cell r="F1866" t="str">
            <v>OQA0G80</v>
          </cell>
          <cell r="G1866" t="str">
            <v>EXPRESSO NEPOMUCENO S/A</v>
          </cell>
          <cell r="H1866" t="str">
            <v>SANTA IZA</v>
          </cell>
          <cell r="I1866">
            <v>18</v>
          </cell>
          <cell r="J1866">
            <v>493.46</v>
          </cell>
          <cell r="K1866">
            <v>58.91</v>
          </cell>
          <cell r="L1866">
            <v>5403870</v>
          </cell>
        </row>
        <row r="1867">
          <cell r="C1867">
            <v>13514</v>
          </cell>
          <cell r="D1867">
            <v>45700.570833333331</v>
          </cell>
          <cell r="E1867">
            <v>45700.607638888891</v>
          </cell>
          <cell r="F1867" t="str">
            <v>STG0F21</v>
          </cell>
          <cell r="G1867" t="str">
            <v>EXPRESSO NEPOMUCENO S/A</v>
          </cell>
          <cell r="H1867" t="str">
            <v>SANTA IZA</v>
          </cell>
          <cell r="I1867">
            <v>67</v>
          </cell>
          <cell r="J1867">
            <v>504.64</v>
          </cell>
          <cell r="K1867">
            <v>64.62</v>
          </cell>
          <cell r="L1867">
            <v>5403871</v>
          </cell>
        </row>
        <row r="1868">
          <cell r="C1868">
            <v>13515</v>
          </cell>
          <cell r="D1868">
            <v>45700.468055555553</v>
          </cell>
          <cell r="E1868">
            <v>45700.635416666664</v>
          </cell>
          <cell r="F1868" t="str">
            <v>SSU6I65</v>
          </cell>
          <cell r="G1868" t="str">
            <v>EXPRESSO NEPOMUCENO S/A</v>
          </cell>
          <cell r="H1868" t="str">
            <v>SANTA IZA</v>
          </cell>
          <cell r="I1868">
            <v>18</v>
          </cell>
          <cell r="J1868">
            <v>493.56</v>
          </cell>
          <cell r="K1868">
            <v>62.91</v>
          </cell>
          <cell r="L1868">
            <v>5403857</v>
          </cell>
        </row>
        <row r="1869">
          <cell r="C1869">
            <v>13516</v>
          </cell>
          <cell r="D1869">
            <v>45699.401388888888</v>
          </cell>
          <cell r="E1869">
            <v>45699.46597222222</v>
          </cell>
          <cell r="F1869" t="str">
            <v>SSW7J67</v>
          </cell>
          <cell r="G1869" t="str">
            <v>EXPRESSO NEPOMUCENO S/A</v>
          </cell>
          <cell r="H1869" t="str">
            <v>SANTA IZA</v>
          </cell>
          <cell r="I1869">
            <v>67</v>
          </cell>
          <cell r="J1869">
            <v>504.64</v>
          </cell>
          <cell r="K1869">
            <v>64.599999999999994</v>
          </cell>
          <cell r="L1869">
            <v>5403831</v>
          </cell>
        </row>
        <row r="1870">
          <cell r="C1870">
            <v>13517</v>
          </cell>
          <cell r="D1870">
            <v>45700.802083333336</v>
          </cell>
          <cell r="E1870">
            <v>45700.911805555559</v>
          </cell>
          <cell r="F1870" t="str">
            <v>SST9C72</v>
          </cell>
          <cell r="G1870" t="str">
            <v>EXPRESSO NEPOMUCENO S/A</v>
          </cell>
          <cell r="H1870" t="str">
            <v>SANTA IZA</v>
          </cell>
          <cell r="I1870">
            <v>18</v>
          </cell>
          <cell r="J1870">
            <v>493.51</v>
          </cell>
          <cell r="K1870">
            <v>63.2</v>
          </cell>
          <cell r="L1870">
            <v>5403877</v>
          </cell>
        </row>
        <row r="1871">
          <cell r="C1871">
            <v>13518</v>
          </cell>
          <cell r="D1871">
            <v>45700.30972222222</v>
          </cell>
          <cell r="E1871">
            <v>45700.480555555558</v>
          </cell>
          <cell r="F1871" t="str">
            <v>BII6G41</v>
          </cell>
          <cell r="G1871" t="str">
            <v>EXPRESSO NEPOMUCENO S/A</v>
          </cell>
          <cell r="H1871" t="str">
            <v>SANTA IZA</v>
          </cell>
          <cell r="I1871">
            <v>18</v>
          </cell>
          <cell r="J1871">
            <v>493.48</v>
          </cell>
          <cell r="K1871">
            <v>64.400000000000006</v>
          </cell>
          <cell r="L1871">
            <v>5403834</v>
          </cell>
        </row>
        <row r="1872">
          <cell r="C1872">
            <v>13519</v>
          </cell>
          <cell r="D1872">
            <v>45699.62777777778</v>
          </cell>
          <cell r="E1872">
            <v>45699.670138888891</v>
          </cell>
          <cell r="F1872" t="str">
            <v>STD2G26</v>
          </cell>
          <cell r="G1872" t="str">
            <v>EXPRESSO NEPOMUCENO S/A</v>
          </cell>
          <cell r="H1872" t="str">
            <v>SANTA IZA</v>
          </cell>
          <cell r="I1872">
            <v>67</v>
          </cell>
          <cell r="J1872">
            <v>504.66</v>
          </cell>
          <cell r="K1872">
            <v>68.62</v>
          </cell>
          <cell r="L1872">
            <v>5403856</v>
          </cell>
        </row>
        <row r="1873">
          <cell r="C1873">
            <v>13520</v>
          </cell>
          <cell r="D1873">
            <v>45699.970138888886</v>
          </cell>
          <cell r="E1873">
            <v>45699.998611111114</v>
          </cell>
          <cell r="F1873" t="str">
            <v>OQA0H41</v>
          </cell>
          <cell r="G1873" t="str">
            <v>EXPRESSO NEPOMUCENO S/A</v>
          </cell>
          <cell r="H1873" t="str">
            <v>SANTA IZA</v>
          </cell>
          <cell r="I1873">
            <v>67</v>
          </cell>
          <cell r="J1873">
            <v>504.75</v>
          </cell>
          <cell r="K1873">
            <v>65.28</v>
          </cell>
          <cell r="L1873">
            <v>5403836</v>
          </cell>
        </row>
        <row r="1874">
          <cell r="C1874">
            <v>13521</v>
          </cell>
          <cell r="D1874">
            <v>45699.364583333336</v>
          </cell>
          <cell r="E1874">
            <v>45699.417361111111</v>
          </cell>
          <cell r="F1874" t="str">
            <v>OPP4B05</v>
          </cell>
          <cell r="G1874" t="str">
            <v>EXPRESSO NEPOMUCENO S/A</v>
          </cell>
          <cell r="H1874" t="str">
            <v>SANTA IZA</v>
          </cell>
          <cell r="I1874">
            <v>18</v>
          </cell>
          <cell r="J1874">
            <v>493.54</v>
          </cell>
          <cell r="K1874">
            <v>68.930000000000007</v>
          </cell>
          <cell r="L1874">
            <v>5403854</v>
          </cell>
        </row>
        <row r="1875">
          <cell r="C1875">
            <v>13522</v>
          </cell>
          <cell r="D1875">
            <v>45699.645833333336</v>
          </cell>
          <cell r="E1875">
            <v>45699.679861111108</v>
          </cell>
          <cell r="F1875" t="str">
            <v>SUL8B19</v>
          </cell>
          <cell r="G1875" t="str">
            <v>EXPRESSO NEPOMUCENO S/A</v>
          </cell>
          <cell r="H1875" t="str">
            <v>SANTA IZA</v>
          </cell>
          <cell r="I1875">
            <v>67</v>
          </cell>
          <cell r="J1875">
            <v>504.66</v>
          </cell>
          <cell r="K1875">
            <v>58.99</v>
          </cell>
          <cell r="L1875">
            <v>5403839</v>
          </cell>
        </row>
        <row r="1876">
          <cell r="C1876">
            <v>13523</v>
          </cell>
          <cell r="D1876">
            <v>45699.958333333336</v>
          </cell>
          <cell r="E1876">
            <v>45699.991666666669</v>
          </cell>
          <cell r="F1876" t="str">
            <v>CDM0E32</v>
          </cell>
          <cell r="G1876" t="str">
            <v>EXPRESSO NEPOMUCENO S/A</v>
          </cell>
          <cell r="H1876" t="str">
            <v>SANTA IZA</v>
          </cell>
          <cell r="I1876">
            <v>67</v>
          </cell>
          <cell r="J1876">
            <v>504.75</v>
          </cell>
          <cell r="K1876">
            <v>68.39</v>
          </cell>
          <cell r="L1876">
            <v>5403837</v>
          </cell>
        </row>
        <row r="1877">
          <cell r="C1877">
            <v>13524</v>
          </cell>
          <cell r="D1877">
            <v>45699.880555555559</v>
          </cell>
          <cell r="E1877">
            <v>45699.921527777777</v>
          </cell>
          <cell r="F1877" t="str">
            <v>STE8H63</v>
          </cell>
          <cell r="G1877" t="str">
            <v>EXPRESSO NEPOMUCENO S/A</v>
          </cell>
          <cell r="H1877" t="str">
            <v>SANTA IZA</v>
          </cell>
          <cell r="I1877">
            <v>67</v>
          </cell>
          <cell r="J1877">
            <v>504.72</v>
          </cell>
          <cell r="K1877">
            <v>68.89</v>
          </cell>
          <cell r="L1877">
            <v>5403835</v>
          </cell>
        </row>
        <row r="1878">
          <cell r="C1878">
            <v>13525</v>
          </cell>
          <cell r="D1878">
            <v>45699.924305555556</v>
          </cell>
          <cell r="E1878">
            <v>45699.988888888889</v>
          </cell>
          <cell r="F1878" t="str">
            <v>STG9J42</v>
          </cell>
          <cell r="G1878" t="str">
            <v>EXPRESSO NEPOMUCENO S/A</v>
          </cell>
          <cell r="H1878" t="str">
            <v>SANTA IZA</v>
          </cell>
          <cell r="I1878">
            <v>67</v>
          </cell>
          <cell r="J1878">
            <v>504.73</v>
          </cell>
          <cell r="K1878">
            <v>67.680000000000007</v>
          </cell>
          <cell r="L1878">
            <v>5403845</v>
          </cell>
        </row>
        <row r="1879">
          <cell r="C1879">
            <v>13526</v>
          </cell>
          <cell r="D1879">
            <v>45699.932638888888</v>
          </cell>
          <cell r="E1879">
            <v>45699.959027777775</v>
          </cell>
          <cell r="F1879" t="str">
            <v>OPP4A83</v>
          </cell>
          <cell r="G1879" t="str">
            <v>EXPRESSO NEPOMUCENO S/A</v>
          </cell>
          <cell r="H1879" t="str">
            <v>SANTA IZA</v>
          </cell>
          <cell r="I1879">
            <v>67</v>
          </cell>
          <cell r="J1879">
            <v>504.77</v>
          </cell>
          <cell r="K1879">
            <v>63.99</v>
          </cell>
          <cell r="L1879">
            <v>5403873</v>
          </cell>
        </row>
        <row r="1880">
          <cell r="C1880">
            <v>13527</v>
          </cell>
          <cell r="D1880">
            <v>45701.063888888886</v>
          </cell>
          <cell r="E1880">
            <v>45701.099305555559</v>
          </cell>
          <cell r="F1880" t="str">
            <v>CUE7I33</v>
          </cell>
          <cell r="G1880" t="str">
            <v>EXPRESSO NEPOMUCENO S/A</v>
          </cell>
          <cell r="H1880" t="str">
            <v>SANTA IZA</v>
          </cell>
          <cell r="I1880">
            <v>67</v>
          </cell>
          <cell r="J1880">
            <v>504.76</v>
          </cell>
          <cell r="K1880">
            <v>63.08</v>
          </cell>
          <cell r="L1880">
            <v>5403904</v>
          </cell>
        </row>
        <row r="1881">
          <cell r="C1881">
            <v>13528</v>
          </cell>
          <cell r="D1881">
            <v>45700.166666666664</v>
          </cell>
          <cell r="E1881">
            <v>45700.228472222225</v>
          </cell>
          <cell r="F1881" t="str">
            <v>SVB9J08</v>
          </cell>
          <cell r="G1881" t="str">
            <v>EXPRESSO NEPOMUCENO S/A</v>
          </cell>
          <cell r="H1881" t="str">
            <v>SANTA IZA</v>
          </cell>
          <cell r="I1881">
            <v>67</v>
          </cell>
          <cell r="J1881">
            <v>504.66</v>
          </cell>
          <cell r="K1881">
            <v>64.36</v>
          </cell>
          <cell r="L1881">
            <v>5403846</v>
          </cell>
        </row>
        <row r="1882">
          <cell r="C1882">
            <v>13529</v>
          </cell>
          <cell r="D1882">
            <v>45700.128472222219</v>
          </cell>
          <cell r="E1882">
            <v>45700.155555555553</v>
          </cell>
          <cell r="F1882" t="str">
            <v>SSY0C97</v>
          </cell>
          <cell r="G1882" t="str">
            <v>EXPRESSO NEPOMUCENO S/A</v>
          </cell>
          <cell r="H1882" t="str">
            <v>SANTA IZA</v>
          </cell>
          <cell r="I1882">
            <v>67</v>
          </cell>
          <cell r="J1882">
            <v>504.63</v>
          </cell>
          <cell r="K1882">
            <v>65.81</v>
          </cell>
          <cell r="L1882">
            <v>5403875</v>
          </cell>
        </row>
        <row r="1883">
          <cell r="C1883">
            <v>13530</v>
          </cell>
          <cell r="D1883">
            <v>45700.243750000001</v>
          </cell>
          <cell r="E1883">
            <v>45700.285416666666</v>
          </cell>
          <cell r="F1883" t="str">
            <v>OPP5H70</v>
          </cell>
          <cell r="G1883" t="str">
            <v>EXPRESSO NEPOMUCENO S/A</v>
          </cell>
          <cell r="H1883" t="str">
            <v>SANTA IZA</v>
          </cell>
          <cell r="I1883">
            <v>67</v>
          </cell>
          <cell r="J1883">
            <v>504.75</v>
          </cell>
          <cell r="K1883">
            <v>69.52</v>
          </cell>
          <cell r="L1883">
            <v>5403881</v>
          </cell>
        </row>
        <row r="1884">
          <cell r="C1884">
            <v>13531</v>
          </cell>
          <cell r="D1884">
            <v>45700.415277777778</v>
          </cell>
          <cell r="E1884">
            <v>45700.449305555558</v>
          </cell>
          <cell r="F1884" t="str">
            <v>STE1C25</v>
          </cell>
          <cell r="G1884" t="str">
            <v>EXPRESSO NEPOMUCENO S/A</v>
          </cell>
          <cell r="H1884" t="str">
            <v>SANTA IZA</v>
          </cell>
          <cell r="I1884">
            <v>67</v>
          </cell>
          <cell r="J1884">
            <v>504.74</v>
          </cell>
          <cell r="K1884">
            <v>65.459999999999994</v>
          </cell>
          <cell r="L1884">
            <v>5403884</v>
          </cell>
        </row>
        <row r="1885">
          <cell r="C1885">
            <v>13532</v>
          </cell>
          <cell r="D1885">
            <v>45700.465277777781</v>
          </cell>
          <cell r="E1885">
            <v>45700.637499999997</v>
          </cell>
          <cell r="F1885" t="str">
            <v>SSV0A56</v>
          </cell>
          <cell r="G1885" t="str">
            <v>EXPRESSO NEPOMUCENO S/A</v>
          </cell>
          <cell r="H1885" t="str">
            <v>SANTA IZA</v>
          </cell>
          <cell r="I1885">
            <v>18</v>
          </cell>
          <cell r="J1885">
            <v>493.49</v>
          </cell>
          <cell r="K1885">
            <v>63.02</v>
          </cell>
          <cell r="L1885">
            <v>5403886</v>
          </cell>
        </row>
        <row r="1886">
          <cell r="C1886">
            <v>13533</v>
          </cell>
          <cell r="D1886">
            <v>45700.129166666666</v>
          </cell>
          <cell r="E1886">
            <v>45700.159722222219</v>
          </cell>
          <cell r="F1886" t="str">
            <v>SWX8J17</v>
          </cell>
          <cell r="G1886" t="str">
            <v>EXPRESSO NEPOMUCENO S/A</v>
          </cell>
          <cell r="H1886" t="str">
            <v>SANTA IZA</v>
          </cell>
          <cell r="I1886">
            <v>18</v>
          </cell>
          <cell r="J1886">
            <v>493.5</v>
          </cell>
          <cell r="K1886">
            <v>66.16</v>
          </cell>
          <cell r="L1886">
            <v>5403876</v>
          </cell>
        </row>
        <row r="1887">
          <cell r="C1887">
            <v>13534</v>
          </cell>
          <cell r="D1887">
            <v>45701.695138888892</v>
          </cell>
          <cell r="E1887">
            <v>45701.822222222225</v>
          </cell>
          <cell r="F1887" t="str">
            <v>FUR0I72</v>
          </cell>
          <cell r="G1887" t="str">
            <v>EXPRESSO OLSEN TRANSPORTES RODOVIÁRIOS DE CARGAS LTDA</v>
          </cell>
          <cell r="H1887" t="str">
            <v>SANTA IZA</v>
          </cell>
          <cell r="I1887">
            <v>18</v>
          </cell>
          <cell r="J1887">
            <v>493.46</v>
          </cell>
          <cell r="K1887">
            <v>66.47</v>
          </cell>
          <cell r="L1887">
            <v>5403890</v>
          </cell>
        </row>
        <row r="1888">
          <cell r="C1888">
            <v>13535</v>
          </cell>
          <cell r="D1888">
            <v>45702.137499999997</v>
          </cell>
          <cell r="E1888">
            <v>45702.213888888888</v>
          </cell>
          <cell r="F1888" t="str">
            <v>RHH6I65</v>
          </cell>
          <cell r="G1888" t="str">
            <v>EXPRESSO OLSEN TRANSPORTES RODOVIÁRIOS DE CARGAS LTDA</v>
          </cell>
          <cell r="H1888" t="str">
            <v>SANTA IZA</v>
          </cell>
          <cell r="I1888">
            <v>18</v>
          </cell>
          <cell r="J1888">
            <v>493.48</v>
          </cell>
          <cell r="K1888">
            <v>73.64</v>
          </cell>
          <cell r="L1888">
            <v>5403928</v>
          </cell>
        </row>
        <row r="1889">
          <cell r="C1889">
            <v>13536</v>
          </cell>
          <cell r="D1889">
            <v>45701.974305555559</v>
          </cell>
          <cell r="E1889">
            <v>45702.053472222222</v>
          </cell>
          <cell r="F1889" t="str">
            <v>RYR3E46</v>
          </cell>
          <cell r="G1889" t="str">
            <v>EXPRESSO OLSEN TRANSPORTES RODOVIÁRIOS DE CARGAS LTDA</v>
          </cell>
          <cell r="H1889" t="str">
            <v>SANTA IZA</v>
          </cell>
          <cell r="I1889">
            <v>18</v>
          </cell>
          <cell r="J1889">
            <v>493.4</v>
          </cell>
          <cell r="K1889">
            <v>64.39</v>
          </cell>
          <cell r="L1889">
            <v>5403926</v>
          </cell>
        </row>
        <row r="1890">
          <cell r="C1890">
            <v>13537</v>
          </cell>
          <cell r="D1890">
            <v>45700.962500000001</v>
          </cell>
          <cell r="E1890">
            <v>45700.986111111109</v>
          </cell>
          <cell r="F1890" t="str">
            <v>RYJ4F25</v>
          </cell>
          <cell r="G1890" t="str">
            <v>EXPRESSO OLSEN TRANSPORTES RODOVIÁRIOS DE CARGAS LTDA</v>
          </cell>
          <cell r="H1890" t="str">
            <v>SANTA IZA</v>
          </cell>
          <cell r="I1890">
            <v>54</v>
          </cell>
          <cell r="J1890">
            <v>496.83</v>
          </cell>
          <cell r="K1890">
            <v>74.150000000000006</v>
          </cell>
          <cell r="L1890">
            <v>5403900</v>
          </cell>
        </row>
        <row r="1891">
          <cell r="C1891">
            <v>13540</v>
          </cell>
          <cell r="D1891">
            <v>45700.738194444442</v>
          </cell>
          <cell r="E1891">
            <v>45700.77847222222</v>
          </cell>
          <cell r="F1891" t="str">
            <v>SUA2I07</v>
          </cell>
          <cell r="G1891" t="str">
            <v>EXPRESSO OLSEN TRANSPORTES RODOVIÁRIOS DE CARGAS LTDA</v>
          </cell>
          <cell r="H1891" t="str">
            <v>SANTA IZA</v>
          </cell>
          <cell r="I1891">
            <v>54</v>
          </cell>
          <cell r="J1891">
            <v>496.83</v>
          </cell>
          <cell r="K1891">
            <v>71.010000000000005</v>
          </cell>
          <cell r="L1891">
            <v>5403892</v>
          </cell>
        </row>
        <row r="1892">
          <cell r="C1892">
            <v>13541</v>
          </cell>
          <cell r="D1892">
            <v>45702.231944444444</v>
          </cell>
          <cell r="E1892">
            <v>45702.307638888888</v>
          </cell>
          <cell r="F1892" t="str">
            <v>SUA2I07</v>
          </cell>
          <cell r="G1892" t="str">
            <v>EXPRESSO OLSEN TRANSPORTES RODOVIÁRIOS DE CARGAS LTDA</v>
          </cell>
          <cell r="H1892" t="str">
            <v>SANTA IZA</v>
          </cell>
          <cell r="I1892">
            <v>54</v>
          </cell>
          <cell r="J1892">
            <v>496.83</v>
          </cell>
          <cell r="K1892">
            <v>67.930000000000007</v>
          </cell>
          <cell r="L1892">
            <v>5403908</v>
          </cell>
        </row>
        <row r="1893">
          <cell r="C1893">
            <v>13542</v>
          </cell>
          <cell r="D1893">
            <v>45700.947916666664</v>
          </cell>
          <cell r="E1893">
            <v>45700.995833333334</v>
          </cell>
          <cell r="F1893" t="str">
            <v>RYS8H76</v>
          </cell>
          <cell r="G1893" t="str">
            <v>EXPRESSO OLSEN TRANSPORTES RODOVIÁRIOS DE CARGAS LTDA</v>
          </cell>
          <cell r="H1893" t="str">
            <v>SANTA IZA</v>
          </cell>
          <cell r="I1893">
            <v>54</v>
          </cell>
          <cell r="J1893">
            <v>496.82</v>
          </cell>
          <cell r="K1893">
            <v>73.930000000000007</v>
          </cell>
          <cell r="L1893">
            <v>5403898</v>
          </cell>
        </row>
        <row r="1894">
          <cell r="C1894">
            <v>13543</v>
          </cell>
          <cell r="D1894">
            <v>45701.213194444441</v>
          </cell>
          <cell r="E1894">
            <v>45701.269444444442</v>
          </cell>
          <cell r="F1894" t="str">
            <v>RYR3E26</v>
          </cell>
          <cell r="G1894" t="str">
            <v>EXPRESSO OLSEN TRANSPORTES RODOVIÁRIOS DE CARGAS LTDA</v>
          </cell>
          <cell r="H1894" t="str">
            <v>SANTA IZA</v>
          </cell>
          <cell r="I1894">
            <v>18</v>
          </cell>
          <cell r="J1894">
            <v>493.44</v>
          </cell>
          <cell r="K1894">
            <v>73.12</v>
          </cell>
          <cell r="L1894">
            <v>5403907</v>
          </cell>
        </row>
        <row r="1895">
          <cell r="C1895">
            <v>13544</v>
          </cell>
          <cell r="D1895">
            <v>45700.986111111109</v>
          </cell>
          <cell r="E1895">
            <v>45701.008333333331</v>
          </cell>
          <cell r="F1895" t="str">
            <v>PZB0F47</v>
          </cell>
          <cell r="G1895" t="str">
            <v>EUCLIDES R GARBUIO TRANSPORTES LTDA</v>
          </cell>
          <cell r="H1895" t="str">
            <v>JACURUTU</v>
          </cell>
          <cell r="I1895">
            <v>165</v>
          </cell>
          <cell r="J1895">
            <v>456.17</v>
          </cell>
          <cell r="K1895">
            <v>54.76</v>
          </cell>
          <cell r="L1895">
            <v>5778043</v>
          </cell>
        </row>
        <row r="1896">
          <cell r="C1896">
            <v>13545</v>
          </cell>
          <cell r="D1896">
            <v>45700.979861111111</v>
          </cell>
          <cell r="E1896">
            <v>45701.002083333333</v>
          </cell>
          <cell r="F1896" t="str">
            <v>PZB0F58</v>
          </cell>
          <cell r="G1896" t="str">
            <v>EUCLIDES R GARBUIO TRANSPORTES LTDA</v>
          </cell>
          <cell r="H1896" t="str">
            <v>JACURUTU</v>
          </cell>
          <cell r="I1896">
            <v>139</v>
          </cell>
          <cell r="J1896">
            <v>442.01</v>
          </cell>
          <cell r="K1896">
            <v>62.17</v>
          </cell>
          <cell r="L1896">
            <v>5778042</v>
          </cell>
        </row>
        <row r="1897">
          <cell r="C1897">
            <v>13546</v>
          </cell>
          <cell r="D1897">
            <v>45701.15</v>
          </cell>
          <cell r="E1897">
            <v>45701.188888888886</v>
          </cell>
          <cell r="F1897" t="str">
            <v>SJE7G37</v>
          </cell>
          <cell r="G1897" t="str">
            <v>EUCLIDES R GARBUIO TRANSPORTES LTDA</v>
          </cell>
          <cell r="H1897" t="str">
            <v>JACURUTU</v>
          </cell>
          <cell r="I1897">
            <v>165</v>
          </cell>
          <cell r="J1897">
            <v>455.93</v>
          </cell>
          <cell r="K1897">
            <v>61.04</v>
          </cell>
          <cell r="L1897">
            <v>5778010</v>
          </cell>
        </row>
        <row r="1898">
          <cell r="C1898">
            <v>13547</v>
          </cell>
          <cell r="D1898">
            <v>45700.632638888892</v>
          </cell>
          <cell r="E1898">
            <v>45700.665277777778</v>
          </cell>
          <cell r="F1898" t="str">
            <v>SIY0C23</v>
          </cell>
          <cell r="G1898" t="str">
            <v>EUCLIDES R GARBUIO TRANSPORTES LTDA</v>
          </cell>
          <cell r="H1898" t="str">
            <v>JACURUTU</v>
          </cell>
          <cell r="I1898">
            <v>140</v>
          </cell>
          <cell r="J1898">
            <v>455.95</v>
          </cell>
          <cell r="K1898">
            <v>60.05</v>
          </cell>
          <cell r="L1898">
            <v>5778001</v>
          </cell>
        </row>
        <row r="1899">
          <cell r="C1899">
            <v>13548</v>
          </cell>
          <cell r="D1899">
            <v>45701.675000000003</v>
          </cell>
          <cell r="E1899">
            <v>45701.697222222225</v>
          </cell>
          <cell r="F1899" t="str">
            <v>SYD4C58</v>
          </cell>
          <cell r="G1899" t="str">
            <v>EUCLIDES R GARBUIO TRANSPORTES LTDA</v>
          </cell>
          <cell r="H1899" t="str">
            <v>JACURUTU</v>
          </cell>
          <cell r="I1899">
            <v>165</v>
          </cell>
          <cell r="J1899">
            <v>456</v>
          </cell>
          <cell r="K1899">
            <v>60</v>
          </cell>
          <cell r="L1899">
            <v>5778029</v>
          </cell>
        </row>
        <row r="1900">
          <cell r="C1900">
            <v>13549</v>
          </cell>
          <cell r="D1900">
            <v>45701.124305555553</v>
          </cell>
          <cell r="E1900">
            <v>45701.147222222222</v>
          </cell>
          <cell r="F1900" t="str">
            <v>SIY0C34</v>
          </cell>
          <cell r="G1900" t="str">
            <v>EUCLIDES R GARBUIO TRANSPORTES LTDA</v>
          </cell>
          <cell r="H1900" t="str">
            <v>JACURUTU</v>
          </cell>
          <cell r="I1900">
            <v>165</v>
          </cell>
          <cell r="J1900">
            <v>455.95</v>
          </cell>
          <cell r="K1900">
            <v>54.83</v>
          </cell>
          <cell r="L1900">
            <v>5778009</v>
          </cell>
        </row>
        <row r="1901">
          <cell r="C1901">
            <v>13550</v>
          </cell>
          <cell r="D1901">
            <v>45701.112500000003</v>
          </cell>
          <cell r="E1901">
            <v>45701.132638888892</v>
          </cell>
          <cell r="F1901" t="str">
            <v>SJE7G32</v>
          </cell>
          <cell r="G1901" t="str">
            <v>EUCLIDES R GARBUIO TRANSPORTES LTDA</v>
          </cell>
          <cell r="H1901" t="str">
            <v>JACURUTU</v>
          </cell>
          <cell r="I1901">
            <v>165</v>
          </cell>
          <cell r="J1901">
            <v>456.15</v>
          </cell>
          <cell r="K1901">
            <v>48.58</v>
          </cell>
          <cell r="L1901">
            <v>5778046</v>
          </cell>
        </row>
        <row r="1902">
          <cell r="C1902">
            <v>13551</v>
          </cell>
          <cell r="D1902">
            <v>45701.370138888888</v>
          </cell>
          <cell r="E1902">
            <v>45701.42083333333</v>
          </cell>
          <cell r="F1902" t="str">
            <v>FJG0E62</v>
          </cell>
          <cell r="G1902" t="str">
            <v>EUCLIDES R GARBUIO TRANSPORTES LTDA</v>
          </cell>
          <cell r="H1902" t="str">
            <v>JACURUTU</v>
          </cell>
          <cell r="I1902">
            <v>165</v>
          </cell>
          <cell r="J1902">
            <v>456.04</v>
          </cell>
          <cell r="K1902">
            <v>56.07</v>
          </cell>
          <cell r="L1902">
            <v>5778049</v>
          </cell>
        </row>
        <row r="1903">
          <cell r="C1903">
            <v>13552</v>
          </cell>
          <cell r="D1903">
            <v>45701.617361111108</v>
          </cell>
          <cell r="E1903">
            <v>45701.635416666664</v>
          </cell>
          <cell r="F1903" t="str">
            <v>SIY0C14</v>
          </cell>
          <cell r="G1903" t="str">
            <v>EUCLIDES R GARBUIO TRANSPORTES LTDA</v>
          </cell>
          <cell r="H1903" t="str">
            <v>JACURUTU</v>
          </cell>
          <cell r="I1903">
            <v>165</v>
          </cell>
          <cell r="J1903">
            <v>456.05</v>
          </cell>
          <cell r="K1903">
            <v>59.95</v>
          </cell>
          <cell r="L1903">
            <v>5778028</v>
          </cell>
        </row>
        <row r="1904">
          <cell r="C1904">
            <v>13553</v>
          </cell>
          <cell r="D1904">
            <v>45699.878472222219</v>
          </cell>
          <cell r="E1904">
            <v>45699.911111111112</v>
          </cell>
          <cell r="F1904" t="str">
            <v>PZB0F49</v>
          </cell>
          <cell r="G1904" t="str">
            <v>EUCLIDES R GARBUIO TRANSPORTES LTDA</v>
          </cell>
          <cell r="H1904" t="str">
            <v>JACURUTU</v>
          </cell>
          <cell r="I1904">
            <v>138</v>
          </cell>
          <cell r="J1904">
            <v>442.07</v>
          </cell>
          <cell r="K1904">
            <v>57.48</v>
          </cell>
          <cell r="L1904">
            <v>5345983</v>
          </cell>
        </row>
        <row r="1905">
          <cell r="C1905">
            <v>13554</v>
          </cell>
          <cell r="D1905">
            <v>45700.521527777775</v>
          </cell>
          <cell r="E1905">
            <v>45700.55</v>
          </cell>
          <cell r="F1905" t="str">
            <v>PZB0F52</v>
          </cell>
          <cell r="G1905" t="str">
            <v>EUCLIDES R GARBUIO TRANSPORTES LTDA</v>
          </cell>
          <cell r="H1905" t="str">
            <v>JACURUTU</v>
          </cell>
          <cell r="I1905">
            <v>139</v>
          </cell>
          <cell r="J1905">
            <v>442.15</v>
          </cell>
          <cell r="K1905">
            <v>59.55</v>
          </cell>
          <cell r="L1905">
            <v>5778014</v>
          </cell>
        </row>
        <row r="1906">
          <cell r="C1906">
            <v>13555</v>
          </cell>
          <cell r="D1906">
            <v>45701.811805555553</v>
          </cell>
          <cell r="E1906">
            <v>45701.842361111114</v>
          </cell>
          <cell r="F1906" t="str">
            <v>PZB0F54</v>
          </cell>
          <cell r="G1906" t="str">
            <v>EUCLIDES R GARBUIO TRANSPORTES LTDA</v>
          </cell>
          <cell r="H1906" t="str">
            <v>JACURUTU</v>
          </cell>
          <cell r="I1906">
            <v>165</v>
          </cell>
          <cell r="J1906">
            <v>455.98</v>
          </cell>
          <cell r="K1906">
            <v>56.56</v>
          </cell>
          <cell r="L1906">
            <v>5778059</v>
          </cell>
        </row>
        <row r="1907">
          <cell r="C1907">
            <v>13556</v>
          </cell>
          <cell r="D1907">
            <v>45700.395833333336</v>
          </cell>
          <cell r="E1907">
            <v>45700.412499999999</v>
          </cell>
          <cell r="F1907" t="str">
            <v>SIY0C27</v>
          </cell>
          <cell r="G1907" t="str">
            <v>EUCLIDES R GARBUIO TRANSPORTES LTDA</v>
          </cell>
          <cell r="H1907" t="str">
            <v>JACURUTU</v>
          </cell>
          <cell r="I1907">
            <v>140</v>
          </cell>
          <cell r="J1907">
            <v>455.93</v>
          </cell>
          <cell r="K1907">
            <v>62.51</v>
          </cell>
          <cell r="L1907">
            <v>5778011</v>
          </cell>
        </row>
        <row r="1908">
          <cell r="C1908">
            <v>13557</v>
          </cell>
          <cell r="D1908">
            <v>45700.436111111114</v>
          </cell>
          <cell r="E1908">
            <v>45700.456250000003</v>
          </cell>
          <cell r="F1908" t="str">
            <v>SJE7G26</v>
          </cell>
          <cell r="G1908" t="str">
            <v>EUCLIDES R GARBUIO TRANSPORTES LTDA</v>
          </cell>
          <cell r="H1908" t="str">
            <v>JACURUTU</v>
          </cell>
          <cell r="I1908">
            <v>140</v>
          </cell>
          <cell r="J1908">
            <v>455.9</v>
          </cell>
          <cell r="K1908">
            <v>62.93</v>
          </cell>
          <cell r="L1908">
            <v>5778012</v>
          </cell>
        </row>
        <row r="1909">
          <cell r="C1909">
            <v>13558</v>
          </cell>
          <cell r="D1909">
            <v>45700.385416666664</v>
          </cell>
          <cell r="E1909">
            <v>45700.42291666667</v>
          </cell>
          <cell r="F1909" t="str">
            <v>SIY0C22</v>
          </cell>
          <cell r="G1909" t="str">
            <v>EUCLIDES R GARBUIO TRANSPORTES LTDA</v>
          </cell>
          <cell r="H1909" t="str">
            <v>JACURUTU</v>
          </cell>
          <cell r="I1909">
            <v>138</v>
          </cell>
          <cell r="J1909">
            <v>442.06</v>
          </cell>
          <cell r="K1909">
            <v>55.4</v>
          </cell>
          <cell r="L1909">
            <v>5345981</v>
          </cell>
        </row>
        <row r="1910">
          <cell r="C1910">
            <v>13559</v>
          </cell>
          <cell r="D1910">
            <v>45700.555555555555</v>
          </cell>
          <cell r="E1910">
            <v>45700.59097222222</v>
          </cell>
          <cell r="F1910" t="str">
            <v>SJE7G31</v>
          </cell>
          <cell r="G1910" t="str">
            <v>EUCLIDES R GARBUIO TRANSPORTES LTDA</v>
          </cell>
          <cell r="H1910" t="str">
            <v>JACURUTU</v>
          </cell>
          <cell r="I1910">
            <v>139</v>
          </cell>
          <cell r="J1910">
            <v>442.04</v>
          </cell>
          <cell r="K1910">
            <v>57.28</v>
          </cell>
          <cell r="L1910">
            <v>5778022</v>
          </cell>
        </row>
        <row r="1911">
          <cell r="C1911">
            <v>13560</v>
          </cell>
          <cell r="D1911">
            <v>45700.490277777775</v>
          </cell>
          <cell r="E1911">
            <v>45700.512499999997</v>
          </cell>
          <cell r="F1911" t="str">
            <v>SIY0C32</v>
          </cell>
          <cell r="G1911" t="str">
            <v>EUCLIDES R GARBUIO TRANSPORTES LTDA</v>
          </cell>
          <cell r="H1911" t="str">
            <v>JACURUTU</v>
          </cell>
          <cell r="I1911">
            <v>139</v>
          </cell>
          <cell r="J1911">
            <v>442.14</v>
          </cell>
          <cell r="K1911">
            <v>58.94</v>
          </cell>
          <cell r="L1911">
            <v>5778013</v>
          </cell>
        </row>
        <row r="1912">
          <cell r="C1912">
            <v>13561</v>
          </cell>
          <cell r="D1912">
            <v>45700.558333333334</v>
          </cell>
          <cell r="E1912">
            <v>45700.59652777778</v>
          </cell>
          <cell r="F1912" t="str">
            <v>SJE7G35</v>
          </cell>
          <cell r="G1912" t="str">
            <v>EUCLIDES R GARBUIO TRANSPORTES LTDA</v>
          </cell>
          <cell r="H1912" t="str">
            <v>JACURUTU</v>
          </cell>
          <cell r="I1912">
            <v>140</v>
          </cell>
          <cell r="J1912">
            <v>455.84</v>
          </cell>
          <cell r="K1912">
            <v>60.92</v>
          </cell>
          <cell r="L1912">
            <v>5778023</v>
          </cell>
        </row>
        <row r="1913">
          <cell r="C1913">
            <v>13562</v>
          </cell>
          <cell r="D1913">
            <v>45700.617361111108</v>
          </cell>
          <cell r="E1913">
            <v>45700.652777777781</v>
          </cell>
          <cell r="F1913" t="str">
            <v>PZB0F57</v>
          </cell>
          <cell r="G1913" t="str">
            <v>EUCLIDES R GARBUIO TRANSPORTES LTDA</v>
          </cell>
          <cell r="H1913" t="str">
            <v>JACURUTU</v>
          </cell>
          <cell r="I1913">
            <v>140</v>
          </cell>
          <cell r="J1913">
            <v>455.9</v>
          </cell>
          <cell r="K1913">
            <v>54.53</v>
          </cell>
          <cell r="L1913">
            <v>5778025</v>
          </cell>
        </row>
        <row r="1914">
          <cell r="C1914">
            <v>13563</v>
          </cell>
          <cell r="D1914">
            <v>45700.789583333331</v>
          </cell>
          <cell r="E1914">
            <v>45700.820138888892</v>
          </cell>
          <cell r="F1914" t="str">
            <v>SJE7G34</v>
          </cell>
          <cell r="G1914" t="str">
            <v>EUCLIDES R GARBUIO TRANSPORTES LTDA</v>
          </cell>
          <cell r="H1914" t="str">
            <v>JACURUTU</v>
          </cell>
          <cell r="I1914">
            <v>140</v>
          </cell>
          <cell r="J1914">
            <v>455.85</v>
          </cell>
          <cell r="K1914">
            <v>63.88</v>
          </cell>
          <cell r="L1914">
            <v>5778038</v>
          </cell>
        </row>
        <row r="1915">
          <cell r="C1915">
            <v>13564</v>
          </cell>
          <cell r="D1915">
            <v>45702.530555555553</v>
          </cell>
          <cell r="E1915">
            <v>45702.633333333331</v>
          </cell>
          <cell r="F1915" t="str">
            <v>GJO1J51</v>
          </cell>
          <cell r="G1915" t="str">
            <v>EXPRESSO NEPOMUCENO S/A</v>
          </cell>
          <cell r="H1915" t="str">
            <v>JACURUTU</v>
          </cell>
          <cell r="I1915">
            <v>165</v>
          </cell>
          <cell r="J1915">
            <v>455.99</v>
          </cell>
          <cell r="K1915">
            <v>50.33</v>
          </cell>
          <cell r="L1915">
            <v>5345998</v>
          </cell>
        </row>
        <row r="1916">
          <cell r="C1916">
            <v>13565</v>
          </cell>
          <cell r="D1916">
            <v>45702.82708333333</v>
          </cell>
          <cell r="E1916">
            <v>45702.880555555559</v>
          </cell>
          <cell r="F1916" t="str">
            <v>CCU0D75</v>
          </cell>
          <cell r="G1916" t="str">
            <v>EXPRESSO NEPOMUCENO S/A</v>
          </cell>
          <cell r="H1916" t="str">
            <v>JACURUTU</v>
          </cell>
          <cell r="I1916">
            <v>140</v>
          </cell>
          <cell r="J1916">
            <v>455.96</v>
          </cell>
          <cell r="K1916">
            <v>48.71</v>
          </cell>
          <cell r="L1916">
            <v>5778100</v>
          </cell>
        </row>
        <row r="1917">
          <cell r="C1917">
            <v>13566</v>
          </cell>
          <cell r="D1917">
            <v>45701.936805555553</v>
          </cell>
          <cell r="E1917">
            <v>45701.995833333334</v>
          </cell>
          <cell r="F1917" t="str">
            <v>SUV1I18</v>
          </cell>
          <cell r="G1917" t="str">
            <v>EXPRESSO NEPOMUCENO S/A</v>
          </cell>
          <cell r="H1917" t="str">
            <v>JACURUTU</v>
          </cell>
          <cell r="I1917">
            <v>165</v>
          </cell>
          <cell r="J1917">
            <v>455.98</v>
          </cell>
          <cell r="K1917">
            <v>56.23</v>
          </cell>
          <cell r="L1917">
            <v>5778004</v>
          </cell>
        </row>
        <row r="1918">
          <cell r="C1918">
            <v>13567</v>
          </cell>
          <cell r="D1918">
            <v>45701.745138888888</v>
          </cell>
          <cell r="E1918">
            <v>45701.772222222222</v>
          </cell>
          <cell r="F1918" t="str">
            <v>STX3E97</v>
          </cell>
          <cell r="G1918" t="str">
            <v>EXPRESSO NEPOMUCENO S/A</v>
          </cell>
          <cell r="H1918" t="str">
            <v>JACURUTU</v>
          </cell>
          <cell r="I1918">
            <v>165</v>
          </cell>
          <cell r="J1918">
            <v>455.96</v>
          </cell>
          <cell r="K1918">
            <v>58.69</v>
          </cell>
          <cell r="L1918">
            <v>5778007</v>
          </cell>
        </row>
        <row r="1919">
          <cell r="C1919">
            <v>13568</v>
          </cell>
          <cell r="D1919">
            <v>45702.024305555555</v>
          </cell>
          <cell r="E1919">
            <v>45702.031944444447</v>
          </cell>
          <cell r="F1919" t="str">
            <v>SSS2E21</v>
          </cell>
          <cell r="G1919" t="str">
            <v>EXPRESSO NEPOMUCENO S/A</v>
          </cell>
          <cell r="H1919" t="str">
            <v>JACURUTU</v>
          </cell>
          <cell r="I1919">
            <v>165</v>
          </cell>
          <cell r="J1919">
            <v>456.18</v>
          </cell>
          <cell r="K1919">
            <v>47.81</v>
          </cell>
          <cell r="L1919">
            <v>5778075</v>
          </cell>
        </row>
        <row r="1920">
          <cell r="C1920">
            <v>13569</v>
          </cell>
          <cell r="D1920">
            <v>45702.197222222225</v>
          </cell>
          <cell r="E1920">
            <v>45702.251388888886</v>
          </cell>
          <cell r="F1920" t="str">
            <v>OPP4B11</v>
          </cell>
          <cell r="G1920" t="str">
            <v>EXPRESSO NEPOMUCENO S/A</v>
          </cell>
          <cell r="H1920" t="str">
            <v>JACURUTU</v>
          </cell>
          <cell r="I1920">
            <v>165</v>
          </cell>
          <cell r="J1920">
            <v>456.08</v>
          </cell>
          <cell r="K1920">
            <v>52.14</v>
          </cell>
          <cell r="L1920">
            <v>5778015</v>
          </cell>
        </row>
        <row r="1921">
          <cell r="C1921">
            <v>13570</v>
          </cell>
          <cell r="D1921">
            <v>45702.434027777781</v>
          </cell>
          <cell r="E1921">
            <v>45702.489583333336</v>
          </cell>
          <cell r="F1921" t="str">
            <v>OPP5H56</v>
          </cell>
          <cell r="G1921" t="str">
            <v>EXPRESSO NEPOMUCENO S/A</v>
          </cell>
          <cell r="H1921" t="str">
            <v>JACURUTU</v>
          </cell>
          <cell r="I1921">
            <v>165</v>
          </cell>
          <cell r="J1921">
            <v>455.97</v>
          </cell>
          <cell r="K1921">
            <v>50.99</v>
          </cell>
          <cell r="L1921">
            <v>5778016</v>
          </cell>
        </row>
        <row r="1922">
          <cell r="C1922">
            <v>13571</v>
          </cell>
          <cell r="D1922">
            <v>45701.685416666667</v>
          </cell>
          <cell r="E1922">
            <v>45701.755555555559</v>
          </cell>
          <cell r="F1922" t="str">
            <v>STU8G10</v>
          </cell>
          <cell r="G1922" t="str">
            <v>EXPRESSO NEPOMUCENO S/A</v>
          </cell>
          <cell r="H1922" t="str">
            <v>JACURUTU</v>
          </cell>
          <cell r="I1922">
            <v>165</v>
          </cell>
          <cell r="J1922">
            <v>456.08</v>
          </cell>
          <cell r="K1922">
            <v>53.96</v>
          </cell>
          <cell r="L1922">
            <v>5778058</v>
          </cell>
        </row>
        <row r="1923">
          <cell r="C1923">
            <v>13572</v>
          </cell>
          <cell r="D1923">
            <v>45702.326388888891</v>
          </cell>
          <cell r="E1923">
            <v>45702.373611111114</v>
          </cell>
          <cell r="F1923" t="str">
            <v>OPP4B05</v>
          </cell>
          <cell r="G1923" t="str">
            <v>EXPRESSO NEPOMUCENO S/A</v>
          </cell>
          <cell r="H1923" t="str">
            <v>JACURUTU</v>
          </cell>
          <cell r="I1923">
            <v>165</v>
          </cell>
          <cell r="J1923">
            <v>456.08</v>
          </cell>
          <cell r="K1923">
            <v>52.6</v>
          </cell>
          <cell r="L1923">
            <v>5778017</v>
          </cell>
        </row>
        <row r="1924">
          <cell r="C1924">
            <v>13573</v>
          </cell>
          <cell r="D1924">
            <v>45702.82916666667</v>
          </cell>
          <cell r="E1924">
            <v>45702.863194444442</v>
          </cell>
          <cell r="F1924" t="str">
            <v>OQA0H41</v>
          </cell>
          <cell r="G1924" t="str">
            <v>EXPRESSO NEPOMUCENO S/A</v>
          </cell>
          <cell r="H1924" t="str">
            <v>JACURUTU</v>
          </cell>
          <cell r="I1924">
            <v>165</v>
          </cell>
          <cell r="J1924">
            <v>455.93</v>
          </cell>
          <cell r="K1924">
            <v>48.67</v>
          </cell>
          <cell r="L1924">
            <v>5778101</v>
          </cell>
        </row>
        <row r="1925">
          <cell r="C1925">
            <v>13574</v>
          </cell>
          <cell r="D1925">
            <v>45701.056250000001</v>
          </cell>
          <cell r="E1925">
            <v>45701.125694444447</v>
          </cell>
          <cell r="F1925" t="str">
            <v>SSU2D13</v>
          </cell>
          <cell r="G1925" t="str">
            <v>EXPRESSO NEPOMUCENO S/A</v>
          </cell>
          <cell r="H1925" t="str">
            <v>JACURUTU</v>
          </cell>
          <cell r="I1925">
            <v>165</v>
          </cell>
          <cell r="J1925">
            <v>456.09</v>
          </cell>
          <cell r="K1925">
            <v>50.1</v>
          </cell>
          <cell r="L1925">
            <v>5778045</v>
          </cell>
        </row>
        <row r="1926">
          <cell r="C1926">
            <v>13575</v>
          </cell>
          <cell r="D1926">
            <v>45701.043749999997</v>
          </cell>
          <cell r="E1926">
            <v>45701.100694444445</v>
          </cell>
          <cell r="F1926" t="str">
            <v>OPP4A93</v>
          </cell>
          <cell r="G1926" t="str">
            <v>EXPRESSO NEPOMUCENO S/A</v>
          </cell>
          <cell r="H1926" t="str">
            <v>JACURUTU</v>
          </cell>
          <cell r="I1926">
            <v>165</v>
          </cell>
          <cell r="J1926">
            <v>456.09</v>
          </cell>
          <cell r="K1926">
            <v>54.2</v>
          </cell>
          <cell r="L1926">
            <v>5778044</v>
          </cell>
        </row>
        <row r="1927">
          <cell r="C1927">
            <v>13576</v>
          </cell>
          <cell r="D1927">
            <v>45700.752083333333</v>
          </cell>
          <cell r="E1927">
            <v>45700.909722222219</v>
          </cell>
          <cell r="F1927" t="str">
            <v>CCU0D95</v>
          </cell>
          <cell r="G1927" t="str">
            <v>EXPRESSO NEPOMUCENO S/A</v>
          </cell>
          <cell r="H1927" t="str">
            <v>JACURUTU</v>
          </cell>
          <cell r="I1927">
            <v>139</v>
          </cell>
          <cell r="J1927">
            <v>442.01</v>
          </cell>
          <cell r="K1927">
            <v>57.42</v>
          </cell>
          <cell r="L1927">
            <v>5778036</v>
          </cell>
        </row>
        <row r="1928">
          <cell r="C1928">
            <v>13577</v>
          </cell>
          <cell r="D1928">
            <v>45702.595833333333</v>
          </cell>
          <cell r="E1928">
            <v>45702.62777777778</v>
          </cell>
          <cell r="F1928" t="str">
            <v>CQU0D45</v>
          </cell>
          <cell r="G1928" t="str">
            <v>EXPRESSO NEPOMUCENO S/A</v>
          </cell>
          <cell r="H1928" t="str">
            <v>JACURUTU</v>
          </cell>
          <cell r="I1928">
            <v>165</v>
          </cell>
          <cell r="J1928">
            <v>456.08</v>
          </cell>
          <cell r="K1928">
            <v>47.93</v>
          </cell>
          <cell r="L1928">
            <v>5778024</v>
          </cell>
        </row>
        <row r="1929">
          <cell r="C1929">
            <v>13578</v>
          </cell>
          <cell r="D1929">
            <v>45701.835416666669</v>
          </cell>
          <cell r="E1929">
            <v>45701.871527777781</v>
          </cell>
          <cell r="F1929" t="str">
            <v>SYY6I91</v>
          </cell>
          <cell r="G1929" t="str">
            <v>EXPRESSO NEPOMUCENO S/A</v>
          </cell>
          <cell r="H1929" t="str">
            <v>JACURUTU</v>
          </cell>
          <cell r="I1929">
            <v>165</v>
          </cell>
          <cell r="J1929">
            <v>455.94</v>
          </cell>
          <cell r="K1929">
            <v>49.02</v>
          </cell>
          <cell r="L1929">
            <v>5345997</v>
          </cell>
        </row>
        <row r="1930">
          <cell r="C1930">
            <v>13579</v>
          </cell>
          <cell r="D1930">
            <v>45702.415277777778</v>
          </cell>
          <cell r="E1930">
            <v>45702.461805555555</v>
          </cell>
          <cell r="F1930" t="str">
            <v>SUX9C68</v>
          </cell>
          <cell r="G1930" t="str">
            <v>EXPRESSO OLSEN TRANSPORTES RODOVIÁRIOS DE CARGAS LTDA</v>
          </cell>
          <cell r="H1930" t="str">
            <v>JACURUTU</v>
          </cell>
          <cell r="I1930">
            <v>165</v>
          </cell>
          <cell r="J1930">
            <v>455.99</v>
          </cell>
          <cell r="K1930">
            <v>53.97</v>
          </cell>
          <cell r="L1930">
            <v>5778094</v>
          </cell>
        </row>
        <row r="1931">
          <cell r="C1931">
            <v>13580</v>
          </cell>
          <cell r="D1931">
            <v>45703.272222222222</v>
          </cell>
          <cell r="E1931">
            <v>45703.340277777781</v>
          </cell>
          <cell r="F1931" t="str">
            <v>RYS5G96</v>
          </cell>
          <cell r="G1931" t="str">
            <v>EXPRESSO OLSEN TRANSPORTES RODOVIÁRIOS DE CARGAS LTDA</v>
          </cell>
          <cell r="H1931" t="str">
            <v>JACURUTU</v>
          </cell>
          <cell r="I1931">
            <v>165</v>
          </cell>
          <cell r="J1931">
            <v>456.01</v>
          </cell>
          <cell r="K1931">
            <v>57.28</v>
          </cell>
          <cell r="L1931">
            <v>5778074</v>
          </cell>
        </row>
        <row r="1932">
          <cell r="C1932">
            <v>13581</v>
          </cell>
          <cell r="D1932">
            <v>45701.464583333334</v>
          </cell>
          <cell r="E1932">
            <v>45701.548611111109</v>
          </cell>
          <cell r="F1932" t="str">
            <v>RYS5G96</v>
          </cell>
          <cell r="G1932" t="str">
            <v>EXPRESSO OLSEN TRANSPORTES RODOVIÁRIOS DE CARGAS LTDA</v>
          </cell>
          <cell r="H1932" t="str">
            <v>JACURUTU</v>
          </cell>
          <cell r="I1932">
            <v>165</v>
          </cell>
          <cell r="J1932">
            <v>456.12</v>
          </cell>
          <cell r="K1932">
            <v>57.77</v>
          </cell>
          <cell r="L1932">
            <v>5778054</v>
          </cell>
        </row>
        <row r="1933">
          <cell r="C1933">
            <v>13582</v>
          </cell>
          <cell r="D1933">
            <v>45700.632638888892</v>
          </cell>
          <cell r="E1933">
            <v>45700.694444444445</v>
          </cell>
          <cell r="F1933" t="str">
            <v>SUL6J90</v>
          </cell>
          <cell r="G1933" t="str">
            <v>EXPRESSO OLSEN TRANSPORTES RODOVIÁRIOS DE CARGAS LTDA</v>
          </cell>
          <cell r="H1933" t="str">
            <v>JACURUTU</v>
          </cell>
          <cell r="I1933">
            <v>140</v>
          </cell>
          <cell r="J1933">
            <v>455.9</v>
          </cell>
          <cell r="K1933">
            <v>61.9</v>
          </cell>
          <cell r="L1933">
            <v>5778027</v>
          </cell>
        </row>
        <row r="1934">
          <cell r="C1934">
            <v>13583</v>
          </cell>
          <cell r="D1934">
            <v>45700.775694444441</v>
          </cell>
          <cell r="E1934">
            <v>45700.82708333333</v>
          </cell>
          <cell r="F1934" t="str">
            <v>SUX9C68</v>
          </cell>
          <cell r="G1934" t="str">
            <v>EXPRESSO OLSEN TRANSPORTES RODOVIÁRIOS DE CARGAS LTDA</v>
          </cell>
          <cell r="H1934" t="str">
            <v>JACURUTU</v>
          </cell>
          <cell r="I1934">
            <v>140</v>
          </cell>
          <cell r="J1934">
            <v>455.79</v>
          </cell>
          <cell r="K1934">
            <v>41.51</v>
          </cell>
          <cell r="L1934">
            <v>5778037</v>
          </cell>
        </row>
        <row r="1935">
          <cell r="C1935">
            <v>13584</v>
          </cell>
          <cell r="D1935">
            <v>45702.699305555558</v>
          </cell>
          <cell r="E1935">
            <v>45702.727777777778</v>
          </cell>
          <cell r="F1935" t="str">
            <v>RYI9E47</v>
          </cell>
          <cell r="G1935" t="str">
            <v>EXPRESSO OLSEN TRANSPORTES RODOVIÁRIOS DE CARGAS LTDA</v>
          </cell>
          <cell r="H1935" t="str">
            <v>JACURUTU</v>
          </cell>
          <cell r="I1935">
            <v>165</v>
          </cell>
          <cell r="J1935">
            <v>455.99</v>
          </cell>
          <cell r="K1935">
            <v>53.62</v>
          </cell>
          <cell r="L1935">
            <v>5778098</v>
          </cell>
        </row>
        <row r="1936">
          <cell r="C1936">
            <v>13585</v>
          </cell>
          <cell r="D1936">
            <v>45702.347916666666</v>
          </cell>
          <cell r="E1936">
            <v>45702.431250000001</v>
          </cell>
          <cell r="F1936" t="str">
            <v>SUL6J90</v>
          </cell>
          <cell r="G1936" t="str">
            <v>EXPRESSO OLSEN TRANSPORTES RODOVIÁRIOS DE CARGAS LTDA</v>
          </cell>
          <cell r="H1936" t="str">
            <v>JACURUTU</v>
          </cell>
          <cell r="I1936">
            <v>165</v>
          </cell>
          <cell r="J1936">
            <v>456.03</v>
          </cell>
          <cell r="K1936">
            <v>55.83</v>
          </cell>
          <cell r="L1936">
            <v>5778090</v>
          </cell>
        </row>
        <row r="1937">
          <cell r="C1937">
            <v>13586</v>
          </cell>
          <cell r="D1937">
            <v>45700.629166666666</v>
          </cell>
          <cell r="E1937">
            <v>45700.70416666667</v>
          </cell>
          <cell r="F1937" t="str">
            <v>STO6D65</v>
          </cell>
          <cell r="G1937" t="str">
            <v>EXPRESSO OLSEN TRANSPORTES RODOVIÁRIOS DE CARGAS LTDA</v>
          </cell>
          <cell r="H1937" t="str">
            <v>JACURUTU</v>
          </cell>
          <cell r="I1937">
            <v>140</v>
          </cell>
          <cell r="J1937">
            <v>455.91</v>
          </cell>
          <cell r="K1937">
            <v>48.76</v>
          </cell>
          <cell r="L1937">
            <v>5778026</v>
          </cell>
        </row>
        <row r="1938">
          <cell r="C1938">
            <v>13587</v>
          </cell>
          <cell r="D1938">
            <v>45702.850694444445</v>
          </cell>
          <cell r="E1938">
            <v>45702.872916666667</v>
          </cell>
          <cell r="F1938" t="str">
            <v>RYS5F16</v>
          </cell>
          <cell r="G1938" t="str">
            <v>EXPRESSO OLSEN TRANSPORTES RODOVIÁRIOS DE CARGAS LTDA</v>
          </cell>
          <cell r="H1938" t="str">
            <v>JACURUTU</v>
          </cell>
          <cell r="I1938">
            <v>165</v>
          </cell>
          <cell r="J1938">
            <v>456.08</v>
          </cell>
          <cell r="K1938">
            <v>46.9</v>
          </cell>
          <cell r="L1938">
            <v>5778102</v>
          </cell>
        </row>
        <row r="1939">
          <cell r="C1939">
            <v>13588</v>
          </cell>
          <cell r="D1939">
            <v>45703.776388888888</v>
          </cell>
          <cell r="E1939">
            <v>45703.824999999997</v>
          </cell>
          <cell r="F1939" t="str">
            <v>RYJ4F25</v>
          </cell>
          <cell r="G1939" t="str">
            <v>EXPRESSO OLSEN TRANSPORTES RODOVIÁRIOS DE CARGAS LTDA</v>
          </cell>
          <cell r="H1939" t="str">
            <v>JACURUTU</v>
          </cell>
          <cell r="I1939">
            <v>165</v>
          </cell>
          <cell r="J1939">
            <v>456.06</v>
          </cell>
          <cell r="K1939">
            <v>56.44</v>
          </cell>
          <cell r="L1939">
            <v>5778140</v>
          </cell>
        </row>
        <row r="1940">
          <cell r="C1940">
            <v>13589</v>
          </cell>
          <cell r="D1940">
            <v>45700.345833333333</v>
          </cell>
          <cell r="E1940">
            <v>45700.372916666667</v>
          </cell>
          <cell r="F1940" t="str">
            <v>SJE7G36</v>
          </cell>
          <cell r="G1940" t="str">
            <v>EUCLIDES R GARBUIO TRANSPORTES LTDA</v>
          </cell>
          <cell r="H1940" t="str">
            <v>SANTA IZA</v>
          </cell>
          <cell r="I1940">
            <v>67</v>
          </cell>
          <cell r="J1940">
            <v>504.75</v>
          </cell>
          <cell r="K1940">
            <v>66.290000000000006</v>
          </cell>
          <cell r="L1940">
            <v>5403866</v>
          </cell>
        </row>
        <row r="1941">
          <cell r="C1941">
            <v>13590</v>
          </cell>
          <cell r="D1941">
            <v>45700.638888888891</v>
          </cell>
          <cell r="E1941">
            <v>45700.668055555558</v>
          </cell>
          <cell r="F1941" t="str">
            <v>SIY0C29</v>
          </cell>
          <cell r="G1941" t="str">
            <v>EUCLIDES R GARBUIO TRANSPORTES LTDA</v>
          </cell>
          <cell r="H1941" t="str">
            <v>SANTA IZA</v>
          </cell>
          <cell r="I1941">
            <v>67</v>
          </cell>
          <cell r="J1941">
            <v>504.82</v>
          </cell>
          <cell r="K1941">
            <v>59.19</v>
          </cell>
          <cell r="L1941">
            <v>5403889</v>
          </cell>
        </row>
        <row r="1942">
          <cell r="C1942">
            <v>13591</v>
          </cell>
          <cell r="D1942">
            <v>45700.475694444445</v>
          </cell>
          <cell r="E1942">
            <v>45700.502083333333</v>
          </cell>
          <cell r="F1942" t="str">
            <v>SJE7G38</v>
          </cell>
          <cell r="G1942" t="str">
            <v>EUCLIDES R GARBUIO TRANSPORTES LTDA</v>
          </cell>
          <cell r="H1942" t="str">
            <v>SANTA IZA</v>
          </cell>
          <cell r="I1942">
            <v>67</v>
          </cell>
          <cell r="J1942">
            <v>504.61</v>
          </cell>
          <cell r="K1942">
            <v>69.34</v>
          </cell>
          <cell r="L1942">
            <v>5403878</v>
          </cell>
        </row>
        <row r="1943">
          <cell r="C1943">
            <v>13592</v>
          </cell>
          <cell r="D1943">
            <v>45700.500694444447</v>
          </cell>
          <cell r="E1943">
            <v>45700.609027777777</v>
          </cell>
          <cell r="F1943" t="str">
            <v>SJE7G40</v>
          </cell>
          <cell r="G1943" t="str">
            <v>EUCLIDES R GARBUIO TRANSPORTES LTDA</v>
          </cell>
          <cell r="H1943" t="str">
            <v>SANTA IZA</v>
          </cell>
          <cell r="I1943">
            <v>18</v>
          </cell>
          <cell r="J1943">
            <v>493.51</v>
          </cell>
          <cell r="K1943">
            <v>67.069999999999993</v>
          </cell>
          <cell r="L1943">
            <v>5403887</v>
          </cell>
        </row>
        <row r="1944">
          <cell r="C1944">
            <v>13593</v>
          </cell>
          <cell r="D1944">
            <v>45701.032638888886</v>
          </cell>
          <cell r="E1944">
            <v>45701.070833333331</v>
          </cell>
          <cell r="F1944" t="str">
            <v>SIY0C26</v>
          </cell>
          <cell r="G1944" t="str">
            <v>EUCLIDES R GARBUIO TRANSPORTES LTDA</v>
          </cell>
          <cell r="H1944" t="str">
            <v>SANTA IZA</v>
          </cell>
          <cell r="I1944">
            <v>67</v>
          </cell>
          <cell r="J1944">
            <v>504.72</v>
          </cell>
          <cell r="K1944">
            <v>63.6</v>
          </cell>
          <cell r="L1944">
            <v>5403879</v>
          </cell>
        </row>
        <row r="1945">
          <cell r="C1945">
            <v>13594</v>
          </cell>
          <cell r="D1945">
            <v>45700.893750000003</v>
          </cell>
          <cell r="E1945">
            <v>45700.92083333333</v>
          </cell>
          <cell r="F1945" t="str">
            <v>SJE7G27</v>
          </cell>
          <cell r="G1945" t="str">
            <v>EUCLIDES R GARBUIO TRANSPORTES LTDA</v>
          </cell>
          <cell r="H1945" t="str">
            <v>SANTA IZA</v>
          </cell>
          <cell r="I1945">
            <v>67</v>
          </cell>
          <cell r="J1945">
            <v>504.67</v>
          </cell>
          <cell r="K1945">
            <v>65.25</v>
          </cell>
          <cell r="L1945">
            <v>5403897</v>
          </cell>
        </row>
        <row r="1946">
          <cell r="C1946">
            <v>13595</v>
          </cell>
          <cell r="D1946">
            <v>45700.877083333333</v>
          </cell>
          <cell r="E1946">
            <v>45700.959027777775</v>
          </cell>
          <cell r="F1946" t="str">
            <v>SIY0C17</v>
          </cell>
          <cell r="G1946" t="str">
            <v>EUCLIDES R GARBUIO TRANSPORTES LTDA</v>
          </cell>
          <cell r="H1946" t="str">
            <v>SANTA IZA</v>
          </cell>
          <cell r="I1946">
            <v>18</v>
          </cell>
          <cell r="J1946">
            <v>493.48</v>
          </cell>
          <cell r="K1946">
            <v>65.23</v>
          </cell>
          <cell r="L1946">
            <v>5403880</v>
          </cell>
        </row>
        <row r="1947">
          <cell r="C1947">
            <v>13606</v>
          </cell>
          <cell r="D1947">
            <v>45701.884027777778</v>
          </cell>
          <cell r="E1947">
            <v>45701.902083333334</v>
          </cell>
          <cell r="F1947" t="str">
            <v>SIY0C25</v>
          </cell>
          <cell r="G1947" t="str">
            <v>EUCLIDES R GARBUIO TRANSPORTES LTDA</v>
          </cell>
          <cell r="H1947" t="str">
            <v>JACURUTU</v>
          </cell>
          <cell r="I1947">
            <v>165</v>
          </cell>
          <cell r="J1947">
            <v>456.08</v>
          </cell>
          <cell r="K1947">
            <v>55.78</v>
          </cell>
          <cell r="L1947">
            <v>5778072</v>
          </cell>
        </row>
        <row r="1948">
          <cell r="C1948">
            <v>13607</v>
          </cell>
          <cell r="D1948">
            <v>45702.282638888886</v>
          </cell>
          <cell r="E1948">
            <v>45702.286111111112</v>
          </cell>
          <cell r="F1948" t="str">
            <v>SJE7G33</v>
          </cell>
          <cell r="G1948" t="str">
            <v>EUCLIDES R GARBUIO TRANSPORTES LTDA</v>
          </cell>
          <cell r="H1948" t="str">
            <v>JACURUTU</v>
          </cell>
          <cell r="I1948">
            <v>165</v>
          </cell>
          <cell r="J1948">
            <v>456.14</v>
          </cell>
          <cell r="K1948">
            <v>55.86</v>
          </cell>
          <cell r="L1948">
            <v>5778085</v>
          </cell>
        </row>
        <row r="1949">
          <cell r="C1949">
            <v>13608</v>
          </cell>
          <cell r="D1949">
            <v>45702.205555555556</v>
          </cell>
          <cell r="E1949">
            <v>45702.21597222222</v>
          </cell>
          <cell r="F1949" t="str">
            <v>PZB0F53</v>
          </cell>
          <cell r="G1949" t="str">
            <v>EUCLIDES R GARBUIO TRANSPORTES LTDA</v>
          </cell>
          <cell r="H1949" t="str">
            <v>JACURUTU</v>
          </cell>
          <cell r="I1949">
            <v>165</v>
          </cell>
          <cell r="J1949">
            <v>455.98</v>
          </cell>
          <cell r="K1949">
            <v>50.66</v>
          </cell>
          <cell r="L1949">
            <v>5778083</v>
          </cell>
        </row>
        <row r="1950">
          <cell r="C1950">
            <v>13609</v>
          </cell>
          <cell r="D1950">
            <v>45702.369444444441</v>
          </cell>
          <cell r="E1950">
            <v>45702.428472222222</v>
          </cell>
          <cell r="F1950" t="str">
            <v>SYD4C64</v>
          </cell>
          <cell r="G1950" t="str">
            <v>EUCLIDES R GARBUIO TRANSPORTES LTDA</v>
          </cell>
          <cell r="H1950" t="str">
            <v>JACURUTU</v>
          </cell>
          <cell r="I1950">
            <v>165</v>
          </cell>
          <cell r="J1950">
            <v>456.02</v>
          </cell>
          <cell r="K1950">
            <v>60.26</v>
          </cell>
          <cell r="L1950">
            <v>5778091</v>
          </cell>
        </row>
        <row r="1951">
          <cell r="C1951">
            <v>13610</v>
          </cell>
          <cell r="D1951">
            <v>45702.204861111109</v>
          </cell>
          <cell r="E1951">
            <v>45702.209027777775</v>
          </cell>
          <cell r="F1951" t="str">
            <v>SJE7G29</v>
          </cell>
          <cell r="G1951" t="str">
            <v>EUCLIDES R GARBUIO TRANSPORTES LTDA</v>
          </cell>
          <cell r="H1951" t="str">
            <v>JACURUTU</v>
          </cell>
          <cell r="I1951">
            <v>165</v>
          </cell>
          <cell r="J1951">
            <v>456.1</v>
          </cell>
          <cell r="K1951">
            <v>55.12</v>
          </cell>
          <cell r="L1951">
            <v>5778082</v>
          </cell>
        </row>
        <row r="1952">
          <cell r="C1952">
            <v>13611</v>
          </cell>
          <cell r="D1952">
            <v>45702.772916666669</v>
          </cell>
          <cell r="E1952">
            <v>45702.806250000001</v>
          </cell>
          <cell r="F1952" t="str">
            <v>OPP5H34</v>
          </cell>
          <cell r="G1952" t="str">
            <v>EXPRESSO NEPOMUCENO S/A</v>
          </cell>
          <cell r="H1952" t="str">
            <v>JACURUTU</v>
          </cell>
          <cell r="I1952">
            <v>165</v>
          </cell>
          <cell r="J1952">
            <v>456.16</v>
          </cell>
          <cell r="K1952">
            <v>48.47</v>
          </cell>
          <cell r="L1952">
            <v>5778019</v>
          </cell>
        </row>
        <row r="1953">
          <cell r="C1953">
            <v>13612</v>
          </cell>
          <cell r="D1953">
            <v>45702.597916666666</v>
          </cell>
          <cell r="E1953">
            <v>45702.626388888886</v>
          </cell>
          <cell r="F1953" t="str">
            <v>SUT4I27</v>
          </cell>
          <cell r="G1953" t="str">
            <v>EXPRESSO NEPOMUCENO S/A</v>
          </cell>
          <cell r="H1953" t="str">
            <v>JACURUTU</v>
          </cell>
          <cell r="I1953">
            <v>165</v>
          </cell>
          <cell r="J1953">
            <v>455.95</v>
          </cell>
          <cell r="K1953">
            <v>51.65</v>
          </cell>
          <cell r="L1953">
            <v>5778020</v>
          </cell>
        </row>
        <row r="1954">
          <cell r="C1954">
            <v>13613</v>
          </cell>
          <cell r="D1954">
            <v>45702.664583333331</v>
          </cell>
          <cell r="E1954">
            <v>45702.704861111109</v>
          </cell>
          <cell r="F1954" t="str">
            <v>SSX1F07</v>
          </cell>
          <cell r="G1954" t="str">
            <v>EXPRESSO NEPOMUCENO S/A</v>
          </cell>
          <cell r="H1954" t="str">
            <v>JACURUTU</v>
          </cell>
          <cell r="I1954">
            <v>165</v>
          </cell>
          <cell r="J1954">
            <v>456.16</v>
          </cell>
          <cell r="K1954">
            <v>52.35</v>
          </cell>
          <cell r="L1954">
            <v>5778031</v>
          </cell>
        </row>
        <row r="1955">
          <cell r="C1955">
            <v>13614</v>
          </cell>
          <cell r="D1955">
            <v>45702.52847222222</v>
          </cell>
          <cell r="E1955">
            <v>45702.629166666666</v>
          </cell>
          <cell r="F1955" t="str">
            <v>STE8H63</v>
          </cell>
          <cell r="G1955" t="str">
            <v>EXPRESSO NEPOMUCENO S/A</v>
          </cell>
          <cell r="H1955" t="str">
            <v>JACURUTU</v>
          </cell>
          <cell r="I1955">
            <v>165</v>
          </cell>
          <cell r="J1955">
            <v>455.93</v>
          </cell>
          <cell r="K1955">
            <v>51.85</v>
          </cell>
          <cell r="L1955">
            <v>5778030</v>
          </cell>
        </row>
        <row r="1956">
          <cell r="C1956">
            <v>13615</v>
          </cell>
          <cell r="D1956">
            <v>45703.111805555556</v>
          </cell>
          <cell r="E1956">
            <v>45703.170138888891</v>
          </cell>
          <cell r="F1956" t="str">
            <v>STE1C25</v>
          </cell>
          <cell r="G1956" t="str">
            <v>EXPRESSO NEPOMUCENO S/A</v>
          </cell>
          <cell r="H1956" t="str">
            <v>JACURUTU</v>
          </cell>
          <cell r="I1956">
            <v>165</v>
          </cell>
          <cell r="J1956">
            <v>456.09</v>
          </cell>
          <cell r="K1956">
            <v>53.06</v>
          </cell>
          <cell r="L1956">
            <v>5778124</v>
          </cell>
        </row>
        <row r="1957">
          <cell r="C1957">
            <v>13616</v>
          </cell>
          <cell r="D1957">
            <v>45703.671527777777</v>
          </cell>
          <cell r="E1957">
            <v>45703.713888888888</v>
          </cell>
          <cell r="F1957" t="str">
            <v>RYR3E26</v>
          </cell>
          <cell r="G1957" t="str">
            <v>EXPRESSO OLSEN TRANSPORTES RODOVIÁRIOS DE CARGAS LTDA</v>
          </cell>
          <cell r="H1957" t="str">
            <v>JACURUTU</v>
          </cell>
          <cell r="I1957">
            <v>165</v>
          </cell>
          <cell r="J1957">
            <v>456.13</v>
          </cell>
          <cell r="K1957">
            <v>55.62</v>
          </cell>
          <cell r="L1957">
            <v>5778135</v>
          </cell>
        </row>
        <row r="1958">
          <cell r="C1958">
            <v>13617</v>
          </cell>
          <cell r="D1958">
            <v>45703.459027777775</v>
          </cell>
          <cell r="E1958">
            <v>45703.525000000001</v>
          </cell>
          <cell r="F1958" t="str">
            <v>RYS8H76</v>
          </cell>
          <cell r="G1958" t="str">
            <v>EXPRESSO OLSEN TRANSPORTES RODOVIÁRIOS DE CARGAS LTDA</v>
          </cell>
          <cell r="H1958" t="str">
            <v>JACURUTU</v>
          </cell>
          <cell r="I1958">
            <v>165</v>
          </cell>
          <cell r="J1958">
            <v>456.05</v>
          </cell>
          <cell r="K1958">
            <v>54.95</v>
          </cell>
          <cell r="L1958">
            <v>5778128</v>
          </cell>
        </row>
        <row r="1959">
          <cell r="C1959">
            <v>13618</v>
          </cell>
          <cell r="D1959">
            <v>45703.370833333334</v>
          </cell>
          <cell r="E1959">
            <v>45703.376388888886</v>
          </cell>
          <cell r="F1959" t="str">
            <v>RHH2C32</v>
          </cell>
          <cell r="G1959" t="str">
            <v>EXPRESSO OLSEN TRANSPORTES RODOVIÁRIOS DE CARGAS LTDA</v>
          </cell>
          <cell r="H1959" t="str">
            <v>JACURUTU</v>
          </cell>
          <cell r="I1959">
            <v>165</v>
          </cell>
          <cell r="J1959">
            <v>456.06</v>
          </cell>
          <cell r="K1959">
            <v>55.87</v>
          </cell>
          <cell r="L1959">
            <v>5778126</v>
          </cell>
        </row>
        <row r="1960">
          <cell r="C1960">
            <v>13619</v>
          </cell>
          <cell r="D1960">
            <v>45703.62777777778</v>
          </cell>
          <cell r="E1960">
            <v>45703.664583333331</v>
          </cell>
          <cell r="F1960" t="str">
            <v>FUR0I72</v>
          </cell>
          <cell r="G1960" t="str">
            <v>EXPRESSO OLSEN TRANSPORTES RODOVIÁRIOS DE CARGAS LTDA</v>
          </cell>
          <cell r="H1960" t="str">
            <v>JACURUTU</v>
          </cell>
          <cell r="I1960">
            <v>165</v>
          </cell>
          <cell r="J1960">
            <v>456.08</v>
          </cell>
          <cell r="K1960">
            <v>51.11</v>
          </cell>
          <cell r="L1960">
            <v>5778134</v>
          </cell>
        </row>
        <row r="1961">
          <cell r="C1961">
            <v>13620</v>
          </cell>
          <cell r="D1961">
            <v>45703.947916666664</v>
          </cell>
          <cell r="E1961">
            <v>45704.017361111109</v>
          </cell>
          <cell r="F1961" t="str">
            <v>ELT0D91</v>
          </cell>
          <cell r="G1961" t="str">
            <v>EXPRESSO OLSEN TRANSPORTES RODOVIÁRIOS DE CARGAS LTDA</v>
          </cell>
          <cell r="H1961" t="str">
            <v>JACURUTU</v>
          </cell>
          <cell r="I1961">
            <v>165</v>
          </cell>
          <cell r="J1961">
            <v>456.04</v>
          </cell>
          <cell r="K1961">
            <v>50.96</v>
          </cell>
          <cell r="L1961">
            <v>5778148</v>
          </cell>
        </row>
        <row r="1962">
          <cell r="C1962">
            <v>13621</v>
          </cell>
          <cell r="D1962">
            <v>45703.910416666666</v>
          </cell>
          <cell r="E1962">
            <v>45703.98541666667</v>
          </cell>
          <cell r="F1962" t="str">
            <v>RYR3E46</v>
          </cell>
          <cell r="G1962" t="str">
            <v>EXPRESSO OLSEN TRANSPORTES RODOVIÁRIOS DE CARGAS LTDA</v>
          </cell>
          <cell r="H1962" t="str">
            <v>JACURUTU</v>
          </cell>
          <cell r="I1962">
            <v>165</v>
          </cell>
          <cell r="J1962">
            <v>456.09</v>
          </cell>
          <cell r="K1962">
            <v>49.31</v>
          </cell>
          <cell r="L1962">
            <v>5778147</v>
          </cell>
        </row>
        <row r="1963">
          <cell r="C1963">
            <v>13622</v>
          </cell>
          <cell r="D1963">
            <v>45704.131249999999</v>
          </cell>
          <cell r="E1963">
            <v>45704.175000000003</v>
          </cell>
          <cell r="F1963" t="str">
            <v>SWS6G59</v>
          </cell>
          <cell r="G1963" t="str">
            <v>EXPRESSO OLSEN TRANSPORTES RODOVIÁRIOS DE CARGAS LTDA</v>
          </cell>
          <cell r="H1963" t="str">
            <v>JACURUTU</v>
          </cell>
          <cell r="I1963">
            <v>165</v>
          </cell>
          <cell r="J1963">
            <v>456.01</v>
          </cell>
          <cell r="K1963">
            <v>47.28</v>
          </cell>
          <cell r="L1963">
            <v>5778154</v>
          </cell>
        </row>
        <row r="1964">
          <cell r="C1964">
            <v>13624</v>
          </cell>
          <cell r="D1964">
            <v>45704.438888888886</v>
          </cell>
          <cell r="E1964">
            <v>45704.459722222222</v>
          </cell>
          <cell r="F1964" t="str">
            <v>SUA2I07</v>
          </cell>
          <cell r="G1964" t="str">
            <v>EXPRESSO OLSEN TRANSPORTES RODOVIÁRIOS DE CARGAS LTDA</v>
          </cell>
          <cell r="H1964" t="str">
            <v>JACURUTU</v>
          </cell>
          <cell r="I1964">
            <v>165</v>
          </cell>
          <cell r="J1964">
            <v>455.96</v>
          </cell>
          <cell r="K1964">
            <v>56.08</v>
          </cell>
          <cell r="L1964">
            <v>5778159</v>
          </cell>
        </row>
        <row r="1965">
          <cell r="C1965">
            <v>13625</v>
          </cell>
          <cell r="D1965">
            <v>45704.280555555553</v>
          </cell>
          <cell r="E1965">
            <v>45704.300694444442</v>
          </cell>
          <cell r="F1965" t="str">
            <v>SUL6J90</v>
          </cell>
          <cell r="G1965" t="str">
            <v>EXPRESSO OLSEN TRANSPORTES RODOVIÁRIOS DE CARGAS LTDA</v>
          </cell>
          <cell r="H1965" t="str">
            <v>JACURUTU</v>
          </cell>
          <cell r="I1965">
            <v>165</v>
          </cell>
          <cell r="J1965">
            <v>456.07</v>
          </cell>
          <cell r="K1965">
            <v>54.97</v>
          </cell>
          <cell r="L1965">
            <v>5778157</v>
          </cell>
        </row>
        <row r="1966">
          <cell r="C1966">
            <v>13626</v>
          </cell>
          <cell r="D1966">
            <v>45700.867361111108</v>
          </cell>
          <cell r="E1966">
            <v>45700.885416666664</v>
          </cell>
          <cell r="F1966" t="str">
            <v>RVM9C41</v>
          </cell>
          <cell r="G1966" t="str">
            <v>EUCLIDES R GARBUIO TRANSPORTES LTDA</v>
          </cell>
          <cell r="H1966" t="str">
            <v>SANTA IZA</v>
          </cell>
          <cell r="I1966">
            <v>67</v>
          </cell>
          <cell r="J1966">
            <v>504.64</v>
          </cell>
          <cell r="K1966">
            <v>51.7</v>
          </cell>
          <cell r="L1966">
            <v>5403896</v>
          </cell>
        </row>
        <row r="1967">
          <cell r="C1967">
            <v>13627</v>
          </cell>
          <cell r="D1967">
            <v>45701.872916666667</v>
          </cell>
          <cell r="E1967">
            <v>45701.95</v>
          </cell>
          <cell r="F1967" t="str">
            <v>SUO8D13</v>
          </cell>
          <cell r="G1967" t="str">
            <v>EUCLIDES R GARBUIO TRANSPORTES LTDA</v>
          </cell>
          <cell r="H1967" t="str">
            <v>SANTA IZA</v>
          </cell>
          <cell r="I1967">
            <v>18</v>
          </cell>
          <cell r="J1967">
            <v>493.54</v>
          </cell>
          <cell r="K1967">
            <v>61.15</v>
          </cell>
          <cell r="L1967">
            <v>5403919</v>
          </cell>
        </row>
        <row r="1968">
          <cell r="C1968">
            <v>13628</v>
          </cell>
          <cell r="D1968">
            <v>45701.17083333333</v>
          </cell>
          <cell r="E1968">
            <v>45701.1875</v>
          </cell>
          <cell r="F1968" t="str">
            <v>GBP9C31</v>
          </cell>
          <cell r="G1968" t="str">
            <v>EUCLIDES R GARBUIO TRANSPORTES LTDA</v>
          </cell>
          <cell r="H1968" t="str">
            <v>SANTA IZA</v>
          </cell>
          <cell r="I1968">
            <v>54</v>
          </cell>
          <cell r="J1968">
            <v>496.84</v>
          </cell>
          <cell r="K1968">
            <v>77.45</v>
          </cell>
          <cell r="L1968">
            <v>5403905</v>
          </cell>
        </row>
        <row r="1969">
          <cell r="C1969">
            <v>13629</v>
          </cell>
          <cell r="D1969">
            <v>45701.688194444447</v>
          </cell>
          <cell r="E1969">
            <v>45701.738194444442</v>
          </cell>
          <cell r="F1969" t="str">
            <v>SJE7G25</v>
          </cell>
          <cell r="G1969" t="str">
            <v>EUCLIDES R GARBUIO TRANSPORTES LTDA</v>
          </cell>
          <cell r="H1969" t="str">
            <v>SANTA IZA</v>
          </cell>
          <cell r="I1969">
            <v>54</v>
          </cell>
          <cell r="J1969">
            <v>496.75</v>
          </cell>
          <cell r="K1969">
            <v>69.25</v>
          </cell>
          <cell r="L1969">
            <v>5403914</v>
          </cell>
        </row>
        <row r="1970">
          <cell r="C1970">
            <v>13630</v>
          </cell>
          <cell r="D1970">
            <v>45701.690972222219</v>
          </cell>
          <cell r="E1970">
            <v>45701.792361111111</v>
          </cell>
          <cell r="F1970" t="str">
            <v>SIY0C22</v>
          </cell>
          <cell r="G1970" t="str">
            <v>EUCLIDES R GARBUIO TRANSPORTES LTDA</v>
          </cell>
          <cell r="H1970" t="str">
            <v>SANTA IZA</v>
          </cell>
          <cell r="I1970">
            <v>18</v>
          </cell>
          <cell r="J1970">
            <v>493.48</v>
          </cell>
          <cell r="K1970">
            <v>66</v>
          </cell>
          <cell r="L1970">
            <v>5403913</v>
          </cell>
        </row>
        <row r="1971">
          <cell r="C1971">
            <v>13631</v>
          </cell>
          <cell r="D1971">
            <v>45701.806250000001</v>
          </cell>
          <cell r="E1971">
            <v>45701.884722222225</v>
          </cell>
          <cell r="F1971" t="str">
            <v>SJE7G26</v>
          </cell>
          <cell r="G1971" t="str">
            <v>EUCLIDES R GARBUIO TRANSPORTES LTDA</v>
          </cell>
          <cell r="H1971" t="str">
            <v>SANTA IZA</v>
          </cell>
          <cell r="I1971">
            <v>18</v>
          </cell>
          <cell r="J1971">
            <v>493.43</v>
          </cell>
          <cell r="K1971">
            <v>67.02</v>
          </cell>
          <cell r="L1971">
            <v>5403922</v>
          </cell>
        </row>
        <row r="1972">
          <cell r="C1972">
            <v>13632</v>
          </cell>
          <cell r="D1972">
            <v>45701.737500000003</v>
          </cell>
          <cell r="E1972">
            <v>45701.824999999997</v>
          </cell>
          <cell r="F1972" t="str">
            <v>SJE7G30</v>
          </cell>
          <cell r="G1972" t="str">
            <v>EUCLIDES R GARBUIO TRANSPORTES LTDA</v>
          </cell>
          <cell r="H1972" t="str">
            <v>SANTA IZA</v>
          </cell>
          <cell r="I1972">
            <v>18</v>
          </cell>
          <cell r="J1972">
            <v>493.47</v>
          </cell>
          <cell r="K1972">
            <v>75.06</v>
          </cell>
          <cell r="L1972">
            <v>5403921</v>
          </cell>
        </row>
        <row r="1973">
          <cell r="C1973">
            <v>13633</v>
          </cell>
          <cell r="D1973">
            <v>45700.950694444444</v>
          </cell>
          <cell r="E1973">
            <v>45700.990972222222</v>
          </cell>
          <cell r="F1973" t="str">
            <v>SSW7J67</v>
          </cell>
          <cell r="G1973" t="str">
            <v>EXPRESSO NEPOMUCENO S/A</v>
          </cell>
          <cell r="H1973" t="str">
            <v>SANTA IZA</v>
          </cell>
          <cell r="I1973">
            <v>18</v>
          </cell>
          <cell r="J1973">
            <v>493.41</v>
          </cell>
          <cell r="K1973">
            <v>59.2</v>
          </cell>
          <cell r="L1973">
            <v>5403899</v>
          </cell>
        </row>
        <row r="1974">
          <cell r="C1974">
            <v>13634</v>
          </cell>
          <cell r="D1974">
            <v>45700.963194444441</v>
          </cell>
          <cell r="E1974">
            <v>45701</v>
          </cell>
          <cell r="F1974" t="str">
            <v>DDL7I64</v>
          </cell>
          <cell r="G1974" t="str">
            <v>EXPRESSO NEPOMUCENO S/A</v>
          </cell>
          <cell r="H1974" t="str">
            <v>SANTA IZA</v>
          </cell>
          <cell r="I1974">
            <v>18</v>
          </cell>
          <cell r="J1974">
            <v>493.47</v>
          </cell>
          <cell r="K1974">
            <v>60.47</v>
          </cell>
          <cell r="L1974">
            <v>5403901</v>
          </cell>
        </row>
        <row r="1975">
          <cell r="C1975">
            <v>13635</v>
          </cell>
          <cell r="D1975">
            <v>45700.986805555556</v>
          </cell>
          <cell r="E1975">
            <v>45701.018055555556</v>
          </cell>
          <cell r="F1975" t="str">
            <v>SVW5C37</v>
          </cell>
          <cell r="G1975" t="str">
            <v>EXPRESSO NEPOMUCENO S/A</v>
          </cell>
          <cell r="H1975" t="str">
            <v>SANTA IZA</v>
          </cell>
          <cell r="I1975">
            <v>18</v>
          </cell>
          <cell r="J1975">
            <v>493.52</v>
          </cell>
          <cell r="K1975">
            <v>58.66</v>
          </cell>
          <cell r="L1975">
            <v>5403902</v>
          </cell>
        </row>
        <row r="1976">
          <cell r="C1976">
            <v>13636</v>
          </cell>
          <cell r="D1976">
            <v>45701.178472222222</v>
          </cell>
          <cell r="E1976">
            <v>45701.236111111109</v>
          </cell>
          <cell r="F1976" t="str">
            <v>OPP4E29</v>
          </cell>
          <cell r="G1976" t="str">
            <v>EXPRESSO NEPOMUCENO S/A</v>
          </cell>
          <cell r="H1976" t="str">
            <v>SANTA IZA</v>
          </cell>
          <cell r="I1976">
            <v>54</v>
          </cell>
          <cell r="J1976">
            <v>496.84</v>
          </cell>
          <cell r="K1976">
            <v>71.23</v>
          </cell>
          <cell r="L1976">
            <v>5403906</v>
          </cell>
        </row>
        <row r="1977">
          <cell r="C1977">
            <v>13637</v>
          </cell>
          <cell r="D1977">
            <v>45700.995138888888</v>
          </cell>
          <cell r="E1977">
            <v>45701.010416666664</v>
          </cell>
          <cell r="F1977" t="str">
            <v>SSR1I16</v>
          </cell>
          <cell r="G1977" t="str">
            <v>EXPRESSO NEPOMUCENO S/A</v>
          </cell>
          <cell r="H1977" t="str">
            <v>SANTA IZA</v>
          </cell>
          <cell r="I1977">
            <v>54</v>
          </cell>
          <cell r="J1977">
            <v>496.86</v>
          </cell>
          <cell r="K1977">
            <v>76.44</v>
          </cell>
          <cell r="L1977">
            <v>5403903</v>
          </cell>
        </row>
        <row r="1978">
          <cell r="C1978">
            <v>13641</v>
          </cell>
          <cell r="D1978">
            <v>45702.081250000003</v>
          </cell>
          <cell r="E1978">
            <v>45702.104861111111</v>
          </cell>
          <cell r="F1978" t="str">
            <v>SIY0C32</v>
          </cell>
          <cell r="G1978" t="str">
            <v>EUCLIDES R GARBUIO TRANSPORTES LTDA</v>
          </cell>
          <cell r="H1978" t="str">
            <v>SANTA IZA</v>
          </cell>
          <cell r="I1978">
            <v>18</v>
          </cell>
          <cell r="J1978">
            <v>493.45</v>
          </cell>
          <cell r="K1978">
            <v>76.3</v>
          </cell>
          <cell r="L1978">
            <v>5403927</v>
          </cell>
        </row>
        <row r="1979">
          <cell r="C1979">
            <v>13643</v>
          </cell>
          <cell r="D1979">
            <v>45702.470833333333</v>
          </cell>
          <cell r="E1979">
            <v>45702.493750000001</v>
          </cell>
          <cell r="F1979" t="str">
            <v>SIY0C29</v>
          </cell>
          <cell r="G1979" t="str">
            <v>EUCLIDES R GARBUIO TRANSPORTES LTDA</v>
          </cell>
          <cell r="H1979" t="str">
            <v>SANTA IZA</v>
          </cell>
          <cell r="I1979">
            <v>18</v>
          </cell>
          <cell r="J1979">
            <v>493.55</v>
          </cell>
          <cell r="K1979">
            <v>64.37</v>
          </cell>
          <cell r="L1979">
            <v>5403931</v>
          </cell>
        </row>
        <row r="1980">
          <cell r="C1980">
            <v>13644</v>
          </cell>
          <cell r="D1980">
            <v>45702.442361111112</v>
          </cell>
          <cell r="E1980">
            <v>45702.473611111112</v>
          </cell>
          <cell r="F1980" t="str">
            <v>SJE7G38</v>
          </cell>
          <cell r="G1980" t="str">
            <v>EUCLIDES R GARBUIO TRANSPORTES LTDA</v>
          </cell>
          <cell r="H1980" t="str">
            <v>SANTA IZA</v>
          </cell>
          <cell r="I1980">
            <v>18</v>
          </cell>
          <cell r="J1980">
            <v>493.38</v>
          </cell>
          <cell r="K1980">
            <v>77.06</v>
          </cell>
          <cell r="L1980">
            <v>5403930</v>
          </cell>
        </row>
        <row r="1981">
          <cell r="C1981">
            <v>13646</v>
          </cell>
          <cell r="D1981">
            <v>45702.438888888886</v>
          </cell>
          <cell r="E1981">
            <v>45702.463888888888</v>
          </cell>
          <cell r="F1981" t="str">
            <v>SIY0C23</v>
          </cell>
          <cell r="G1981" t="str">
            <v>EUCLIDES R GARBUIO TRANSPORTES LTDA</v>
          </cell>
          <cell r="H1981" t="str">
            <v>SANTA IZA</v>
          </cell>
          <cell r="I1981">
            <v>18</v>
          </cell>
          <cell r="J1981">
            <v>493.41</v>
          </cell>
          <cell r="K1981">
            <v>75.88</v>
          </cell>
          <cell r="L1981">
            <v>5403929</v>
          </cell>
        </row>
        <row r="1982">
          <cell r="C1982">
            <v>13647</v>
          </cell>
          <cell r="D1982">
            <v>45701.453472222223</v>
          </cell>
          <cell r="E1982">
            <v>45701.492361111108</v>
          </cell>
          <cell r="F1982" t="str">
            <v>OPP5H48</v>
          </cell>
          <cell r="G1982" t="str">
            <v>EXPRESSO NEPOMUCENO S/A</v>
          </cell>
          <cell r="H1982" t="str">
            <v>SANTA IZA</v>
          </cell>
          <cell r="I1982">
            <v>18</v>
          </cell>
          <cell r="J1982">
            <v>493.41</v>
          </cell>
          <cell r="K1982">
            <v>74.319999999999993</v>
          </cell>
          <cell r="L1982">
            <v>5403916</v>
          </cell>
        </row>
        <row r="1983">
          <cell r="C1983">
            <v>13649</v>
          </cell>
          <cell r="D1983">
            <v>45701.539583333331</v>
          </cell>
          <cell r="E1983">
            <v>45701.570833333331</v>
          </cell>
          <cell r="F1983" t="str">
            <v>CSV0G52</v>
          </cell>
          <cell r="G1983" t="str">
            <v>EXPRESSO NEPOMUCENO S/A</v>
          </cell>
          <cell r="H1983" t="str">
            <v>SANTA IZA</v>
          </cell>
          <cell r="I1983">
            <v>18</v>
          </cell>
          <cell r="J1983">
            <v>493.5</v>
          </cell>
          <cell r="K1983">
            <v>72.34</v>
          </cell>
          <cell r="L1983">
            <v>5403920</v>
          </cell>
        </row>
        <row r="1984">
          <cell r="C1984">
            <v>13650</v>
          </cell>
          <cell r="D1984">
            <v>45701.320833333331</v>
          </cell>
          <cell r="E1984">
            <v>45701.365972222222</v>
          </cell>
          <cell r="F1984" t="str">
            <v>STD2G26</v>
          </cell>
          <cell r="G1984" t="str">
            <v>EXPRESSO NEPOMUCENO S/A</v>
          </cell>
          <cell r="H1984" t="str">
            <v>SANTA IZA</v>
          </cell>
          <cell r="I1984">
            <v>18</v>
          </cell>
          <cell r="J1984">
            <v>493.44</v>
          </cell>
          <cell r="K1984">
            <v>73.95</v>
          </cell>
          <cell r="L1984">
            <v>5403911</v>
          </cell>
        </row>
        <row r="1985">
          <cell r="C1985">
            <v>13651</v>
          </cell>
          <cell r="D1985">
            <v>45701.318055555559</v>
          </cell>
          <cell r="E1985">
            <v>45701.334722222222</v>
          </cell>
          <cell r="F1985" t="str">
            <v>SSW2C75</v>
          </cell>
          <cell r="G1985" t="str">
            <v>EXPRESSO NEPOMUCENO S/A</v>
          </cell>
          <cell r="H1985" t="str">
            <v>SANTA IZA</v>
          </cell>
          <cell r="I1985">
            <v>18</v>
          </cell>
          <cell r="J1985">
            <v>493.47</v>
          </cell>
          <cell r="K1985">
            <v>71.17</v>
          </cell>
          <cell r="L1985">
            <v>5403910</v>
          </cell>
        </row>
        <row r="1986">
          <cell r="C1986">
            <v>13652</v>
          </cell>
          <cell r="D1986">
            <v>45702.750694444447</v>
          </cell>
          <cell r="E1986">
            <v>45702.780555555553</v>
          </cell>
          <cell r="F1986" t="str">
            <v>STB5A85</v>
          </cell>
          <cell r="G1986" t="str">
            <v>EXPRESSO NEPOMUCENO S/A</v>
          </cell>
          <cell r="H1986" t="str">
            <v>SANTA IZA</v>
          </cell>
          <cell r="I1986">
            <v>18</v>
          </cell>
          <cell r="J1986">
            <v>493.55</v>
          </cell>
          <cell r="K1986">
            <v>68.239999999999995</v>
          </cell>
          <cell r="L1986">
            <v>5403923</v>
          </cell>
        </row>
        <row r="1987">
          <cell r="C1987">
            <v>13653</v>
          </cell>
          <cell r="D1987">
            <v>45701.388888888891</v>
          </cell>
          <cell r="E1987">
            <v>45701.456944444442</v>
          </cell>
          <cell r="F1987" t="str">
            <v>CUB8B56</v>
          </cell>
          <cell r="G1987" t="str">
            <v>EXPRESSO NEPOMUCENO S/A</v>
          </cell>
          <cell r="H1987" t="str">
            <v>SANTA IZA</v>
          </cell>
          <cell r="I1987">
            <v>18</v>
          </cell>
          <cell r="J1987">
            <v>493.37</v>
          </cell>
          <cell r="K1987">
            <v>70.84</v>
          </cell>
          <cell r="L1987">
            <v>5403915</v>
          </cell>
        </row>
        <row r="1988">
          <cell r="C1988">
            <v>13654</v>
          </cell>
          <cell r="D1988">
            <v>45702.759027777778</v>
          </cell>
          <cell r="E1988">
            <v>45702.777083333334</v>
          </cell>
          <cell r="F1988" t="str">
            <v>OPP4A83</v>
          </cell>
          <cell r="G1988" t="str">
            <v>EXPRESSO NEPOMUCENO S/A</v>
          </cell>
          <cell r="H1988" t="str">
            <v>SANTA IZA</v>
          </cell>
          <cell r="I1988">
            <v>54</v>
          </cell>
          <cell r="J1988">
            <v>496.83</v>
          </cell>
          <cell r="K1988">
            <v>78.78</v>
          </cell>
          <cell r="L1988">
            <v>5403924</v>
          </cell>
        </row>
        <row r="1989">
          <cell r="C1989">
            <v>13655</v>
          </cell>
          <cell r="D1989">
            <v>45702.476388888892</v>
          </cell>
          <cell r="E1989">
            <v>45702.551388888889</v>
          </cell>
          <cell r="F1989" t="str">
            <v>STG0F21</v>
          </cell>
          <cell r="G1989" t="str">
            <v>EXPRESSO NEPOMUCENO S/A</v>
          </cell>
          <cell r="H1989" t="str">
            <v>SANTA IZA</v>
          </cell>
          <cell r="I1989">
            <v>18</v>
          </cell>
          <cell r="J1989">
            <v>493.47</v>
          </cell>
          <cell r="K1989">
            <v>74.27</v>
          </cell>
          <cell r="L1989">
            <v>5403932</v>
          </cell>
        </row>
        <row r="1990">
          <cell r="C1990">
            <v>13656</v>
          </cell>
          <cell r="D1990">
            <v>45702.693055555559</v>
          </cell>
          <cell r="E1990">
            <v>45702.742361111108</v>
          </cell>
          <cell r="F1990" t="str">
            <v>SSW4E67</v>
          </cell>
          <cell r="G1990" t="str">
            <v>EXPRESSO NEPOMUCENO S/A</v>
          </cell>
          <cell r="H1990" t="str">
            <v>SANTA IZA</v>
          </cell>
          <cell r="I1990">
            <v>18</v>
          </cell>
          <cell r="J1990">
            <v>493.48</v>
          </cell>
          <cell r="K1990">
            <v>67.48</v>
          </cell>
          <cell r="L1990">
            <v>5403917</v>
          </cell>
        </row>
        <row r="1991">
          <cell r="C1991">
            <v>13657</v>
          </cell>
          <cell r="D1991">
            <v>45702.837500000001</v>
          </cell>
          <cell r="E1991">
            <v>45702.893750000003</v>
          </cell>
          <cell r="F1991" t="str">
            <v>SSV0A56</v>
          </cell>
          <cell r="G1991" t="str">
            <v>EXPRESSO NEPOMUCENO S/A</v>
          </cell>
          <cell r="H1991" t="str">
            <v>SANTA IZA</v>
          </cell>
          <cell r="I1991">
            <v>18</v>
          </cell>
          <cell r="J1991">
            <v>493.39</v>
          </cell>
          <cell r="K1991">
            <v>73.33</v>
          </cell>
          <cell r="L1991">
            <v>5403936</v>
          </cell>
        </row>
        <row r="1992">
          <cell r="C1992">
            <v>13658</v>
          </cell>
          <cell r="D1992">
            <v>45703.171527777777</v>
          </cell>
          <cell r="E1992">
            <v>45703.177777777775</v>
          </cell>
          <cell r="F1992" t="str">
            <v>DBS1E54</v>
          </cell>
          <cell r="G1992" t="str">
            <v>EXPRESSO NEPOMUCENO S/A</v>
          </cell>
          <cell r="H1992" t="str">
            <v>SANTA IZA</v>
          </cell>
          <cell r="I1992">
            <v>18</v>
          </cell>
          <cell r="J1992">
            <v>493.43</v>
          </cell>
          <cell r="K1992">
            <v>60.09</v>
          </cell>
          <cell r="L1992">
            <v>5403940</v>
          </cell>
        </row>
        <row r="1993">
          <cell r="C1993">
            <v>13659</v>
          </cell>
          <cell r="D1993">
            <v>45702.477777777778</v>
          </cell>
          <cell r="E1993">
            <v>45702.563888888886</v>
          </cell>
          <cell r="F1993" t="str">
            <v>SSY0C97</v>
          </cell>
          <cell r="G1993" t="str">
            <v>EXPRESSO NEPOMUCENO S/A</v>
          </cell>
          <cell r="H1993" t="str">
            <v>SANTA IZA</v>
          </cell>
          <cell r="I1993">
            <v>18</v>
          </cell>
          <cell r="J1993">
            <v>493.52</v>
          </cell>
          <cell r="K1993">
            <v>71.790000000000006</v>
          </cell>
          <cell r="L1993">
            <v>5403933</v>
          </cell>
        </row>
        <row r="1994">
          <cell r="C1994">
            <v>13660</v>
          </cell>
          <cell r="D1994">
            <v>45702.792361111111</v>
          </cell>
          <cell r="E1994">
            <v>45702.805555555555</v>
          </cell>
          <cell r="F1994" t="str">
            <v>OPP4E56</v>
          </cell>
          <cell r="G1994" t="str">
            <v>EXPRESSO NEPOMUCENO S/A</v>
          </cell>
          <cell r="H1994" t="str">
            <v>SANTA IZA</v>
          </cell>
          <cell r="I1994">
            <v>18</v>
          </cell>
          <cell r="J1994">
            <v>493.41</v>
          </cell>
          <cell r="K1994">
            <v>75.150000000000006</v>
          </cell>
          <cell r="L1994">
            <v>5403935</v>
          </cell>
        </row>
        <row r="1995">
          <cell r="C1995">
            <v>13661</v>
          </cell>
          <cell r="D1995">
            <v>45702.845138888886</v>
          </cell>
          <cell r="E1995">
            <v>45702.902083333334</v>
          </cell>
          <cell r="F1995" t="str">
            <v>SSU2D13</v>
          </cell>
          <cell r="G1995" t="str">
            <v>EXPRESSO NEPOMUCENO S/A</v>
          </cell>
          <cell r="H1995" t="str">
            <v>SANTA IZA</v>
          </cell>
          <cell r="I1995">
            <v>18</v>
          </cell>
          <cell r="J1995">
            <v>493.48</v>
          </cell>
          <cell r="K1995">
            <v>55.99</v>
          </cell>
          <cell r="L1995">
            <v>5403937</v>
          </cell>
        </row>
        <row r="1996">
          <cell r="C1996">
            <v>13662</v>
          </cell>
          <cell r="D1996">
            <v>45702.871527777781</v>
          </cell>
          <cell r="E1996">
            <v>45702.946527777778</v>
          </cell>
          <cell r="F1996" t="str">
            <v>OPP4E29</v>
          </cell>
          <cell r="G1996" t="str">
            <v>EXPRESSO NEPOMUCENO S/A</v>
          </cell>
          <cell r="H1996" t="str">
            <v>SANTA IZA</v>
          </cell>
          <cell r="I1996">
            <v>18</v>
          </cell>
          <cell r="J1996">
            <v>493.49</v>
          </cell>
          <cell r="K1996">
            <v>56.86</v>
          </cell>
          <cell r="L1996">
            <v>5403938</v>
          </cell>
        </row>
        <row r="1997">
          <cell r="C1997">
            <v>13664</v>
          </cell>
          <cell r="D1997">
            <v>45702.955555555556</v>
          </cell>
          <cell r="E1997">
            <v>45702.969444444447</v>
          </cell>
          <cell r="F1997" t="str">
            <v>OPP4A93</v>
          </cell>
          <cell r="G1997" t="str">
            <v>EXPRESSO NEPOMUCENO S/A</v>
          </cell>
          <cell r="H1997" t="str">
            <v>SANTA IZA</v>
          </cell>
          <cell r="I1997">
            <v>18</v>
          </cell>
          <cell r="J1997">
            <v>493.42</v>
          </cell>
          <cell r="K1997">
            <v>72.94</v>
          </cell>
          <cell r="L1997">
            <v>5403939</v>
          </cell>
        </row>
        <row r="1998">
          <cell r="C1998">
            <v>13680</v>
          </cell>
          <cell r="D1998">
            <v>45702.400000000001</v>
          </cell>
          <cell r="E1998">
            <v>45702.410416666666</v>
          </cell>
          <cell r="F1998" t="str">
            <v>PZB0F48</v>
          </cell>
          <cell r="G1998" t="str">
            <v>EUCLIDES R GARBUIO TRANSPORTES LTDA</v>
          </cell>
          <cell r="H1998" t="str">
            <v>JACURUTU</v>
          </cell>
          <cell r="I1998">
            <v>165</v>
          </cell>
          <cell r="J1998">
            <v>456.01</v>
          </cell>
          <cell r="K1998">
            <v>52.74</v>
          </cell>
          <cell r="L1998">
            <v>5778092</v>
          </cell>
        </row>
        <row r="1999">
          <cell r="C1999">
            <v>13681</v>
          </cell>
          <cell r="D1999">
            <v>45702.470833333333</v>
          </cell>
          <cell r="E1999">
            <v>45702.499305555553</v>
          </cell>
          <cell r="F1999" t="str">
            <v>SIY0C33</v>
          </cell>
          <cell r="G1999" t="str">
            <v>EUCLIDES R GARBUIO TRANSPORTES LTDA</v>
          </cell>
          <cell r="H1999" t="str">
            <v>JACURUTU</v>
          </cell>
          <cell r="I1999">
            <v>165</v>
          </cell>
          <cell r="J1999">
            <v>456.06</v>
          </cell>
          <cell r="K1999">
            <v>50.87</v>
          </cell>
          <cell r="L1999">
            <v>5778050</v>
          </cell>
        </row>
        <row r="2000">
          <cell r="C2000">
            <v>13682</v>
          </cell>
          <cell r="D2000">
            <v>45702.276388888888</v>
          </cell>
          <cell r="E2000">
            <v>45702.317361111112</v>
          </cell>
          <cell r="F2000" t="str">
            <v>SJE7G28</v>
          </cell>
          <cell r="G2000" t="str">
            <v>EUCLIDES R GARBUIO TRANSPORTES LTDA</v>
          </cell>
          <cell r="H2000" t="str">
            <v>JACURUTU</v>
          </cell>
          <cell r="I2000">
            <v>165</v>
          </cell>
          <cell r="J2000">
            <v>456.17</v>
          </cell>
          <cell r="K2000">
            <v>56.58</v>
          </cell>
          <cell r="L2000">
            <v>5778086</v>
          </cell>
        </row>
        <row r="2001">
          <cell r="C2001">
            <v>13683</v>
          </cell>
          <cell r="D2001">
            <v>45702.611111111109</v>
          </cell>
          <cell r="E2001">
            <v>45702.635416666664</v>
          </cell>
          <cell r="F2001" t="str">
            <v>PZB0F51</v>
          </cell>
          <cell r="G2001" t="str">
            <v>EUCLIDES R GARBUIO TRANSPORTES LTDA</v>
          </cell>
          <cell r="H2001" t="str">
            <v>JACURUTU</v>
          </cell>
          <cell r="I2001">
            <v>165</v>
          </cell>
          <cell r="J2001">
            <v>455.96</v>
          </cell>
          <cell r="K2001">
            <v>49.61</v>
          </cell>
          <cell r="L2001">
            <v>5778097</v>
          </cell>
        </row>
        <row r="2002">
          <cell r="C2002">
            <v>13684</v>
          </cell>
          <cell r="D2002">
            <v>45703.463194444441</v>
          </cell>
          <cell r="E2002">
            <v>45703.511805555558</v>
          </cell>
          <cell r="F2002" t="str">
            <v>SIY0C21</v>
          </cell>
          <cell r="G2002" t="str">
            <v>EUCLIDES R GARBUIO TRANSPORTES LTDA</v>
          </cell>
          <cell r="H2002" t="str">
            <v>JACURUTU</v>
          </cell>
          <cell r="I2002">
            <v>165</v>
          </cell>
          <cell r="J2002">
            <v>456.05</v>
          </cell>
          <cell r="K2002">
            <v>57.45</v>
          </cell>
          <cell r="L2002">
            <v>5778056</v>
          </cell>
        </row>
        <row r="2003">
          <cell r="C2003">
            <v>13685</v>
          </cell>
          <cell r="D2003">
            <v>45702.535416666666</v>
          </cell>
          <cell r="E2003">
            <v>45702.570833333331</v>
          </cell>
          <cell r="F2003" t="str">
            <v>PZB0F49</v>
          </cell>
          <cell r="G2003" t="str">
            <v>EUCLIDES R GARBUIO TRANSPORTES LTDA</v>
          </cell>
          <cell r="H2003" t="str">
            <v>JACURUTU</v>
          </cell>
          <cell r="I2003">
            <v>165</v>
          </cell>
          <cell r="J2003">
            <v>456.03</v>
          </cell>
          <cell r="K2003">
            <v>50.83</v>
          </cell>
          <cell r="L2003">
            <v>5778068</v>
          </cell>
        </row>
        <row r="2004">
          <cell r="C2004">
            <v>13686</v>
          </cell>
          <cell r="D2004">
            <v>45702.762499999997</v>
          </cell>
          <cell r="E2004">
            <v>45702.775000000001</v>
          </cell>
          <cell r="F2004" t="str">
            <v>SYD4C62</v>
          </cell>
          <cell r="G2004" t="str">
            <v>EUCLIDES R GARBUIO TRANSPORTES LTDA</v>
          </cell>
          <cell r="H2004" t="str">
            <v>JACURUTU</v>
          </cell>
          <cell r="I2004">
            <v>165</v>
          </cell>
          <cell r="J2004">
            <v>456.09</v>
          </cell>
          <cell r="K2004">
            <v>48.96</v>
          </cell>
          <cell r="L2004">
            <v>5778099</v>
          </cell>
        </row>
        <row r="2005">
          <cell r="C2005">
            <v>13687</v>
          </cell>
          <cell r="D2005">
            <v>45702.850694444445</v>
          </cell>
          <cell r="E2005">
            <v>45702.856249999997</v>
          </cell>
          <cell r="F2005" t="str">
            <v>RVM9C51</v>
          </cell>
          <cell r="G2005" t="str">
            <v>EUCLIDES R GARBUIO TRANSPORTES LTDA</v>
          </cell>
          <cell r="H2005" t="str">
            <v>JACURUTU</v>
          </cell>
          <cell r="I2005">
            <v>165</v>
          </cell>
          <cell r="J2005">
            <v>456.04</v>
          </cell>
          <cell r="K2005">
            <v>54.6</v>
          </cell>
          <cell r="L2005">
            <v>5778103</v>
          </cell>
        </row>
        <row r="2006">
          <cell r="C2006">
            <v>13688</v>
          </cell>
          <cell r="D2006">
            <v>45702.681250000001</v>
          </cell>
          <cell r="E2006">
            <v>45702.725694444445</v>
          </cell>
          <cell r="F2006" t="str">
            <v>RVH8E82</v>
          </cell>
          <cell r="G2006" t="str">
            <v>EUCLIDES R GARBUIO TRANSPORTES LTDA</v>
          </cell>
          <cell r="H2006" t="str">
            <v>JACURUTU</v>
          </cell>
          <cell r="I2006">
            <v>165</v>
          </cell>
          <cell r="J2006">
            <v>455.93</v>
          </cell>
          <cell r="K2006">
            <v>47.88</v>
          </cell>
          <cell r="L2006">
            <v>5778070</v>
          </cell>
        </row>
        <row r="2007">
          <cell r="C2007">
            <v>13689</v>
          </cell>
          <cell r="D2007">
            <v>45702.532638888886</v>
          </cell>
          <cell r="E2007">
            <v>45702.554861111108</v>
          </cell>
          <cell r="F2007" t="str">
            <v>SIY0C24</v>
          </cell>
          <cell r="G2007" t="str">
            <v>EUCLIDES R GARBUIO TRANSPORTES LTDA</v>
          </cell>
          <cell r="H2007" t="str">
            <v>JACURUTU</v>
          </cell>
          <cell r="I2007">
            <v>165</v>
          </cell>
          <cell r="J2007">
            <v>456.07</v>
          </cell>
          <cell r="K2007">
            <v>50.65</v>
          </cell>
          <cell r="L2007">
            <v>5778069</v>
          </cell>
        </row>
        <row r="2008">
          <cell r="C2008">
            <v>13690</v>
          </cell>
          <cell r="D2008">
            <v>45703.053472222222</v>
          </cell>
          <cell r="E2008">
            <v>45703.114583333336</v>
          </cell>
          <cell r="F2008" t="str">
            <v>CUN2F05</v>
          </cell>
          <cell r="G2008" t="str">
            <v>EXPRESSO NEPOMUCENO S/A</v>
          </cell>
          <cell r="H2008" t="str">
            <v>JACURUTU</v>
          </cell>
          <cell r="I2008">
            <v>165</v>
          </cell>
          <cell r="J2008">
            <v>455.96</v>
          </cell>
          <cell r="K2008">
            <v>56.08</v>
          </cell>
          <cell r="L2008">
            <v>5778033</v>
          </cell>
        </row>
        <row r="2009">
          <cell r="C2009">
            <v>13691</v>
          </cell>
          <cell r="D2009">
            <v>45703.336111111108</v>
          </cell>
          <cell r="E2009">
            <v>45703.37222222222</v>
          </cell>
          <cell r="F2009" t="str">
            <v>CDM0E32</v>
          </cell>
          <cell r="G2009" t="str">
            <v>EXPRESSO NEPOMUCENO S/A</v>
          </cell>
          <cell r="H2009" t="str">
            <v>JACURUTU</v>
          </cell>
          <cell r="I2009">
            <v>165</v>
          </cell>
          <cell r="J2009">
            <v>456.04</v>
          </cell>
          <cell r="K2009">
            <v>53.57</v>
          </cell>
          <cell r="L2009">
            <v>5778032</v>
          </cell>
        </row>
        <row r="2010">
          <cell r="C2010">
            <v>13692</v>
          </cell>
          <cell r="D2010">
            <v>45702.825694444444</v>
          </cell>
          <cell r="E2010">
            <v>45702.941666666666</v>
          </cell>
          <cell r="F2010" t="str">
            <v>STG9J42</v>
          </cell>
          <cell r="G2010" t="str">
            <v>EXPRESSO NEPOMUCENO S/A</v>
          </cell>
          <cell r="H2010" t="str">
            <v>JACURUTU</v>
          </cell>
          <cell r="I2010">
            <v>140</v>
          </cell>
          <cell r="J2010">
            <v>456.02</v>
          </cell>
          <cell r="K2010">
            <v>51.84</v>
          </cell>
          <cell r="L2010">
            <v>5778034</v>
          </cell>
        </row>
        <row r="2011">
          <cell r="C2011">
            <v>13693</v>
          </cell>
          <cell r="D2011">
            <v>45704.102083333331</v>
          </cell>
          <cell r="E2011">
            <v>45704.131944444445</v>
          </cell>
          <cell r="F2011" t="str">
            <v>SVB9J08</v>
          </cell>
          <cell r="G2011" t="str">
            <v>EXPRESSO NEPOMUCENO S/A</v>
          </cell>
          <cell r="H2011" t="str">
            <v>JACURUTU</v>
          </cell>
          <cell r="I2011">
            <v>165</v>
          </cell>
          <cell r="J2011">
            <v>455.92</v>
          </cell>
          <cell r="K2011">
            <v>52.75</v>
          </cell>
          <cell r="L2011">
            <v>5778152</v>
          </cell>
        </row>
        <row r="2012">
          <cell r="C2012">
            <v>13694</v>
          </cell>
          <cell r="D2012">
            <v>45703.085416666669</v>
          </cell>
          <cell r="E2012">
            <v>45703.117361111108</v>
          </cell>
          <cell r="F2012" t="str">
            <v>STH4B67</v>
          </cell>
          <cell r="G2012" t="str">
            <v>EXPRESSO NEPOMUCENO S/A</v>
          </cell>
          <cell r="H2012" t="str">
            <v>JACURUTU</v>
          </cell>
          <cell r="I2012">
            <v>165</v>
          </cell>
          <cell r="J2012">
            <v>456.01</v>
          </cell>
          <cell r="K2012">
            <v>58.53</v>
          </cell>
          <cell r="L2012">
            <v>5778118</v>
          </cell>
        </row>
        <row r="2013">
          <cell r="C2013">
            <v>13695</v>
          </cell>
          <cell r="D2013">
            <v>45703.084722222222</v>
          </cell>
          <cell r="E2013">
            <v>45703.140277777777</v>
          </cell>
          <cell r="F2013" t="str">
            <v>CUG0H04</v>
          </cell>
          <cell r="G2013" t="str">
            <v>EXPRESSO NEPOMUCENO S/A</v>
          </cell>
          <cell r="H2013" t="str">
            <v>JACURUTU</v>
          </cell>
          <cell r="I2013">
            <v>165</v>
          </cell>
          <cell r="J2013">
            <v>456.11</v>
          </cell>
          <cell r="K2013">
            <v>49.9</v>
          </cell>
          <cell r="L2013">
            <v>5778119</v>
          </cell>
        </row>
        <row r="2014">
          <cell r="C2014">
            <v>13696</v>
          </cell>
          <cell r="D2014">
            <v>45702.976388888892</v>
          </cell>
          <cell r="E2014">
            <v>45703.011805555558</v>
          </cell>
          <cell r="F2014" t="str">
            <v>OPP5H70</v>
          </cell>
          <cell r="G2014" t="str">
            <v>EXPRESSO NEPOMUCENO S/A</v>
          </cell>
          <cell r="H2014" t="str">
            <v>JACURUTU</v>
          </cell>
          <cell r="I2014">
            <v>165</v>
          </cell>
          <cell r="J2014">
            <v>455.91</v>
          </cell>
          <cell r="K2014">
            <v>49.9</v>
          </cell>
          <cell r="L2014">
            <v>5778047</v>
          </cell>
        </row>
        <row r="2015">
          <cell r="C2015">
            <v>13697</v>
          </cell>
          <cell r="D2015">
            <v>45703.098611111112</v>
          </cell>
          <cell r="E2015">
            <v>45703.163888888892</v>
          </cell>
          <cell r="F2015" t="str">
            <v>CUI9G95</v>
          </cell>
          <cell r="G2015" t="str">
            <v>EXPRESSO NEPOMUCENO S/A</v>
          </cell>
          <cell r="H2015" t="str">
            <v>JACURUTU</v>
          </cell>
          <cell r="I2015">
            <v>165</v>
          </cell>
          <cell r="J2015">
            <v>455.99</v>
          </cell>
          <cell r="K2015">
            <v>59.65</v>
          </cell>
          <cell r="L2015">
            <v>5778051</v>
          </cell>
        </row>
        <row r="2016">
          <cell r="C2016">
            <v>13698</v>
          </cell>
          <cell r="D2016">
            <v>45703.455555555556</v>
          </cell>
          <cell r="E2016">
            <v>45703.49722222222</v>
          </cell>
          <cell r="F2016" t="str">
            <v>SSU6I65</v>
          </cell>
          <cell r="G2016" t="str">
            <v>EXPRESSO NEPOMUCENO S/A</v>
          </cell>
          <cell r="H2016" t="str">
            <v>JACURUTU</v>
          </cell>
          <cell r="I2016">
            <v>165</v>
          </cell>
          <cell r="J2016">
            <v>456.08</v>
          </cell>
          <cell r="K2016">
            <v>49.64</v>
          </cell>
          <cell r="L2016">
            <v>5778057</v>
          </cell>
        </row>
        <row r="2017">
          <cell r="C2017">
            <v>13699</v>
          </cell>
          <cell r="D2017">
            <v>45704.036111111112</v>
          </cell>
          <cell r="E2017">
            <v>45704.059027777781</v>
          </cell>
          <cell r="F2017" t="str">
            <v>DEI9C65</v>
          </cell>
          <cell r="G2017" t="str">
            <v>EXPRESSO NEPOMUCENO S/A</v>
          </cell>
          <cell r="H2017" t="str">
            <v>JACURUTU</v>
          </cell>
          <cell r="I2017">
            <v>165</v>
          </cell>
          <cell r="J2017">
            <v>455.99</v>
          </cell>
          <cell r="K2017">
            <v>49.87</v>
          </cell>
          <cell r="L2017">
            <v>5778150</v>
          </cell>
        </row>
        <row r="2018">
          <cell r="C2018">
            <v>13700</v>
          </cell>
          <cell r="D2018">
            <v>45703.04791666667</v>
          </cell>
          <cell r="E2018">
            <v>45703.07916666667</v>
          </cell>
          <cell r="F2018" t="str">
            <v>SIY0C31</v>
          </cell>
          <cell r="G2018" t="str">
            <v>EUCLIDES R GARBUIO TRANSPORTES LTDA</v>
          </cell>
          <cell r="H2018" t="str">
            <v>JACURUTU</v>
          </cell>
          <cell r="I2018">
            <v>140</v>
          </cell>
          <cell r="J2018">
            <v>456.03</v>
          </cell>
          <cell r="K2018">
            <v>49.58</v>
          </cell>
          <cell r="L2018">
            <v>5778117</v>
          </cell>
        </row>
        <row r="2019">
          <cell r="C2019">
            <v>13701</v>
          </cell>
          <cell r="D2019">
            <v>45703.227777777778</v>
          </cell>
          <cell r="E2019">
            <v>45703.258333333331</v>
          </cell>
          <cell r="F2019" t="str">
            <v>PZB0F56</v>
          </cell>
          <cell r="G2019" t="str">
            <v>EUCLIDES R GARBUIO TRANSPORTES LTDA</v>
          </cell>
          <cell r="H2019" t="str">
            <v>JACURUTU</v>
          </cell>
          <cell r="I2019">
            <v>165</v>
          </cell>
          <cell r="J2019">
            <v>455.99</v>
          </cell>
          <cell r="K2019">
            <v>52.15</v>
          </cell>
          <cell r="L2019">
            <v>5778125</v>
          </cell>
        </row>
        <row r="2020">
          <cell r="C2020">
            <v>13702</v>
          </cell>
          <cell r="D2020">
            <v>45703.314583333333</v>
          </cell>
          <cell r="E2020">
            <v>45703.344444444447</v>
          </cell>
          <cell r="F2020" t="str">
            <v>SJE7G31</v>
          </cell>
          <cell r="G2020" t="str">
            <v>EUCLIDES R GARBUIO TRANSPORTES LTDA</v>
          </cell>
          <cell r="H2020" t="str">
            <v>JACURUTU</v>
          </cell>
          <cell r="I2020">
            <v>165</v>
          </cell>
          <cell r="J2020">
            <v>456.11</v>
          </cell>
          <cell r="K2020">
            <v>54.11</v>
          </cell>
          <cell r="L2020">
            <v>5778089</v>
          </cell>
        </row>
        <row r="2021">
          <cell r="C2021">
            <v>13703</v>
          </cell>
          <cell r="D2021">
            <v>45703.188194444447</v>
          </cell>
          <cell r="E2021">
            <v>45703.225694444445</v>
          </cell>
          <cell r="F2021" t="str">
            <v>SJE7G40</v>
          </cell>
          <cell r="G2021" t="str">
            <v>EUCLIDES R GARBUIO TRANSPORTES LTDA</v>
          </cell>
          <cell r="H2021" t="str">
            <v>JACURUTU</v>
          </cell>
          <cell r="I2021">
            <v>165</v>
          </cell>
          <cell r="J2021">
            <v>455.92</v>
          </cell>
          <cell r="K2021">
            <v>56.26</v>
          </cell>
          <cell r="L2021">
            <v>5778088</v>
          </cell>
        </row>
        <row r="2022">
          <cell r="C2022">
            <v>13704</v>
          </cell>
          <cell r="D2022">
            <v>45703.024305555555</v>
          </cell>
          <cell r="E2022">
            <v>45703.027777777781</v>
          </cell>
          <cell r="F2022" t="str">
            <v>SIY0C28</v>
          </cell>
          <cell r="G2022" t="str">
            <v>EUCLIDES R GARBUIO TRANSPORTES LTDA</v>
          </cell>
          <cell r="H2022" t="str">
            <v>JACURUTU</v>
          </cell>
          <cell r="I2022">
            <v>165</v>
          </cell>
          <cell r="J2022">
            <v>456.06</v>
          </cell>
          <cell r="K2022">
            <v>49.38</v>
          </cell>
          <cell r="L2022">
            <v>5778115</v>
          </cell>
        </row>
        <row r="2023">
          <cell r="C2023">
            <v>13705</v>
          </cell>
          <cell r="D2023">
            <v>45702.974999999999</v>
          </cell>
          <cell r="E2023">
            <v>45702.976388888892</v>
          </cell>
          <cell r="F2023" t="str">
            <v>SJE7G36</v>
          </cell>
          <cell r="G2023" t="str">
            <v>EUCLIDES R GARBUIO TRANSPORTES LTDA</v>
          </cell>
          <cell r="H2023" t="str">
            <v>JACURUTU</v>
          </cell>
          <cell r="I2023">
            <v>165</v>
          </cell>
          <cell r="J2023">
            <v>456.1</v>
          </cell>
          <cell r="K2023">
            <v>52.73</v>
          </cell>
          <cell r="L2023">
            <v>5778114</v>
          </cell>
        </row>
        <row r="2024">
          <cell r="C2024">
            <v>13706</v>
          </cell>
          <cell r="D2024">
            <v>45703.029861111114</v>
          </cell>
          <cell r="E2024">
            <v>45703.032638888886</v>
          </cell>
          <cell r="F2024" t="str">
            <v>SIY0C27</v>
          </cell>
          <cell r="G2024" t="str">
            <v>EUCLIDES R GARBUIO TRANSPORTES LTDA</v>
          </cell>
          <cell r="H2024" t="str">
            <v>JACURUTU</v>
          </cell>
          <cell r="I2024">
            <v>165</v>
          </cell>
          <cell r="J2024">
            <v>456.14</v>
          </cell>
          <cell r="K2024">
            <v>49.02</v>
          </cell>
          <cell r="L2024">
            <v>5778116</v>
          </cell>
        </row>
        <row r="2025">
          <cell r="C2025">
            <v>13707</v>
          </cell>
          <cell r="D2025">
            <v>45703.26458333333</v>
          </cell>
          <cell r="E2025">
            <v>45703.337500000001</v>
          </cell>
          <cell r="F2025" t="str">
            <v>PZB0F55</v>
          </cell>
          <cell r="G2025" t="str">
            <v>EUCLIDES R GARBUIO TRANSPORTES LTDA</v>
          </cell>
          <cell r="H2025" t="str">
            <v>JACURUTU</v>
          </cell>
          <cell r="I2025">
            <v>165</v>
          </cell>
          <cell r="J2025">
            <v>456</v>
          </cell>
          <cell r="K2025">
            <v>59.89</v>
          </cell>
          <cell r="L2025">
            <v>5778093</v>
          </cell>
        </row>
        <row r="2026">
          <cell r="C2026">
            <v>13708</v>
          </cell>
          <cell r="D2026">
            <v>45703.465277777781</v>
          </cell>
          <cell r="E2026">
            <v>45703.519444444442</v>
          </cell>
          <cell r="F2026" t="str">
            <v>PZB0F57</v>
          </cell>
          <cell r="G2026" t="str">
            <v>EUCLIDES R GARBUIO TRANSPORTES LTDA</v>
          </cell>
          <cell r="H2026" t="str">
            <v>JACURUTU</v>
          </cell>
          <cell r="I2026">
            <v>165</v>
          </cell>
          <cell r="J2026">
            <v>456.04</v>
          </cell>
          <cell r="K2026">
            <v>60.28</v>
          </cell>
          <cell r="L2026">
            <v>5778087</v>
          </cell>
        </row>
        <row r="2027">
          <cell r="C2027">
            <v>13709</v>
          </cell>
          <cell r="D2027">
            <v>45703.15</v>
          </cell>
          <cell r="E2027">
            <v>45703.189583333333</v>
          </cell>
          <cell r="F2027" t="str">
            <v>PZB0F52</v>
          </cell>
          <cell r="G2027" t="str">
            <v>EUCLIDES R GARBUIO TRANSPORTES LTDA</v>
          </cell>
          <cell r="H2027" t="str">
            <v>JACURUTU</v>
          </cell>
          <cell r="I2027">
            <v>165</v>
          </cell>
          <cell r="J2027">
            <v>456</v>
          </cell>
          <cell r="K2027">
            <v>53.75</v>
          </cell>
          <cell r="L2027">
            <v>5778084</v>
          </cell>
        </row>
        <row r="2028">
          <cell r="C2028">
            <v>13710</v>
          </cell>
          <cell r="D2028">
            <v>45703.51666666667</v>
          </cell>
          <cell r="E2028">
            <v>45703.544444444444</v>
          </cell>
          <cell r="F2028" t="str">
            <v>SJE7G27</v>
          </cell>
          <cell r="G2028" t="str">
            <v>EUCLIDES R GARBUIO TRANSPORTES LTDA</v>
          </cell>
          <cell r="H2028" t="str">
            <v>JACURUTU</v>
          </cell>
          <cell r="I2028">
            <v>165</v>
          </cell>
          <cell r="J2028">
            <v>456.03</v>
          </cell>
          <cell r="K2028">
            <v>53.33</v>
          </cell>
          <cell r="L2028">
            <v>5778110</v>
          </cell>
        </row>
        <row r="2029">
          <cell r="C2029">
            <v>13711</v>
          </cell>
          <cell r="D2029">
            <v>45704.284722222219</v>
          </cell>
          <cell r="E2029">
            <v>45704.314583333333</v>
          </cell>
          <cell r="F2029" t="str">
            <v>PZB0F58</v>
          </cell>
          <cell r="G2029" t="str">
            <v>EUCLIDES R GARBUIO TRANSPORTES LTDA</v>
          </cell>
          <cell r="H2029" t="str">
            <v>JACURUTU</v>
          </cell>
          <cell r="I2029">
            <v>165</v>
          </cell>
          <cell r="J2029">
            <v>455.97</v>
          </cell>
          <cell r="K2029">
            <v>57.24</v>
          </cell>
          <cell r="L2029">
            <v>5778129</v>
          </cell>
        </row>
        <row r="2030">
          <cell r="C2030">
            <v>13712</v>
          </cell>
          <cell r="D2030">
            <v>45703.615277777775</v>
          </cell>
          <cell r="E2030">
            <v>45703.647916666669</v>
          </cell>
          <cell r="F2030" t="str">
            <v>PZB0F47</v>
          </cell>
          <cell r="G2030" t="str">
            <v>EUCLIDES R GARBUIO TRANSPORTES LTDA</v>
          </cell>
          <cell r="H2030" t="str">
            <v>JACURUTU</v>
          </cell>
          <cell r="I2030">
            <v>165</v>
          </cell>
          <cell r="J2030">
            <v>456.03</v>
          </cell>
          <cell r="K2030">
            <v>56.4</v>
          </cell>
          <cell r="L2030">
            <v>5778133</v>
          </cell>
        </row>
        <row r="2031">
          <cell r="C2031">
            <v>13713</v>
          </cell>
          <cell r="D2031">
            <v>45703.870138888888</v>
          </cell>
          <cell r="E2031">
            <v>45703.92291666667</v>
          </cell>
          <cell r="F2031" t="str">
            <v>SJE7G34</v>
          </cell>
          <cell r="G2031" t="str">
            <v>EUCLIDES R GARBUIO TRANSPORTES LTDA</v>
          </cell>
          <cell r="H2031" t="str">
            <v>JACURUTU</v>
          </cell>
          <cell r="I2031">
            <v>165</v>
          </cell>
          <cell r="J2031">
            <v>456.04</v>
          </cell>
          <cell r="K2031">
            <v>54.6</v>
          </cell>
          <cell r="L2031">
            <v>5778144</v>
          </cell>
        </row>
        <row r="2032">
          <cell r="C2032">
            <v>13714</v>
          </cell>
          <cell r="D2032">
            <v>45703.518750000003</v>
          </cell>
          <cell r="E2032">
            <v>45703.55</v>
          </cell>
          <cell r="F2032" t="str">
            <v>RVM9C41</v>
          </cell>
          <cell r="G2032" t="str">
            <v>EUCLIDES R GARBUIO TRANSPORTES LTDA</v>
          </cell>
          <cell r="H2032" t="str">
            <v>JACURUTU</v>
          </cell>
          <cell r="I2032">
            <v>165</v>
          </cell>
          <cell r="J2032">
            <v>455.99</v>
          </cell>
          <cell r="K2032">
            <v>57.26</v>
          </cell>
          <cell r="L2032">
            <v>5778096</v>
          </cell>
        </row>
        <row r="2033">
          <cell r="C2033">
            <v>13715</v>
          </cell>
          <cell r="D2033">
            <v>45703.526388888888</v>
          </cell>
          <cell r="E2033">
            <v>45703.556250000001</v>
          </cell>
          <cell r="F2033" t="str">
            <v>SIY0C17</v>
          </cell>
          <cell r="G2033" t="str">
            <v>EUCLIDES R GARBUIO TRANSPORTES LTDA</v>
          </cell>
          <cell r="H2033" t="str">
            <v>JACURUTU</v>
          </cell>
          <cell r="I2033">
            <v>165</v>
          </cell>
          <cell r="J2033">
            <v>456.09</v>
          </cell>
          <cell r="K2033">
            <v>64.790000000000006</v>
          </cell>
          <cell r="L2033">
            <v>5778111</v>
          </cell>
        </row>
        <row r="2034">
          <cell r="C2034">
            <v>13716</v>
          </cell>
          <cell r="D2034">
            <v>45703.856249999997</v>
          </cell>
          <cell r="E2034">
            <v>45703.870138888888</v>
          </cell>
          <cell r="F2034" t="str">
            <v>SJE7G32</v>
          </cell>
          <cell r="G2034" t="str">
            <v>EUCLIDES R GARBUIO TRANSPORTES LTDA</v>
          </cell>
          <cell r="H2034" t="str">
            <v>JACURUTU</v>
          </cell>
          <cell r="I2034">
            <v>165</v>
          </cell>
          <cell r="J2034">
            <v>456.01</v>
          </cell>
          <cell r="K2034">
            <v>55.24</v>
          </cell>
          <cell r="L2034">
            <v>5778142</v>
          </cell>
        </row>
        <row r="2035">
          <cell r="C2035">
            <v>13717</v>
          </cell>
          <cell r="D2035">
            <v>45704.071527777778</v>
          </cell>
          <cell r="E2035">
            <v>45704.094444444447</v>
          </cell>
          <cell r="F2035" t="str">
            <v>SJE7G35</v>
          </cell>
          <cell r="G2035" t="str">
            <v>EUCLIDES R GARBUIO TRANSPORTES LTDA</v>
          </cell>
          <cell r="H2035" t="str">
            <v>JACURUTU</v>
          </cell>
          <cell r="I2035">
            <v>165</v>
          </cell>
          <cell r="J2035">
            <v>456.03</v>
          </cell>
          <cell r="K2035">
            <v>50.83</v>
          </cell>
          <cell r="L2035">
            <v>5778151</v>
          </cell>
        </row>
        <row r="2036">
          <cell r="C2036">
            <v>13718</v>
          </cell>
          <cell r="D2036">
            <v>45703.870138888888</v>
          </cell>
          <cell r="E2036">
            <v>45703.930555555555</v>
          </cell>
          <cell r="F2036" t="str">
            <v>GBP9C31</v>
          </cell>
          <cell r="G2036" t="str">
            <v>EUCLIDES R GARBUIO TRANSPORTES LTDA</v>
          </cell>
          <cell r="H2036" t="str">
            <v>JACURUTU</v>
          </cell>
          <cell r="I2036">
            <v>165</v>
          </cell>
          <cell r="J2036">
            <v>456.07</v>
          </cell>
          <cell r="K2036">
            <v>56.11</v>
          </cell>
          <cell r="L2036">
            <v>5778143</v>
          </cell>
        </row>
        <row r="2037">
          <cell r="C2037">
            <v>13719</v>
          </cell>
          <cell r="D2037">
            <v>45703.886111111111</v>
          </cell>
          <cell r="E2037">
            <v>45703.945138888892</v>
          </cell>
          <cell r="F2037" t="str">
            <v>SJE7G37</v>
          </cell>
          <cell r="G2037" t="str">
            <v>EUCLIDES R GARBUIO TRANSPORTES LTDA</v>
          </cell>
          <cell r="H2037" t="str">
            <v>JACURUTU</v>
          </cell>
          <cell r="I2037">
            <v>165</v>
          </cell>
          <cell r="J2037">
            <v>455.95</v>
          </cell>
          <cell r="K2037">
            <v>54.94</v>
          </cell>
          <cell r="L2037">
            <v>5778145</v>
          </cell>
        </row>
        <row r="2038">
          <cell r="C2038">
            <v>13720</v>
          </cell>
          <cell r="D2038">
            <v>45703.885416666664</v>
          </cell>
          <cell r="E2038">
            <v>45703.938194444447</v>
          </cell>
          <cell r="F2038" t="str">
            <v>SIY0C34</v>
          </cell>
          <cell r="G2038" t="str">
            <v>EUCLIDES R GARBUIO TRANSPORTES LTDA</v>
          </cell>
          <cell r="H2038" t="str">
            <v>JACURUTU</v>
          </cell>
          <cell r="I2038">
            <v>165</v>
          </cell>
          <cell r="J2038">
            <v>456.01</v>
          </cell>
          <cell r="K2038">
            <v>63.77</v>
          </cell>
          <cell r="L2038">
            <v>5778146</v>
          </cell>
        </row>
        <row r="2039">
          <cell r="C2039">
            <v>13721</v>
          </cell>
          <cell r="D2039">
            <v>45704.431250000001</v>
          </cell>
          <cell r="E2039">
            <v>45704.474999999999</v>
          </cell>
          <cell r="F2039" t="str">
            <v>SIY0C36</v>
          </cell>
          <cell r="G2039" t="str">
            <v>EUCLIDES R GARBUIO TRANSPORTES LTDA</v>
          </cell>
          <cell r="H2039" t="str">
            <v>JACURUTU</v>
          </cell>
          <cell r="I2039">
            <v>165</v>
          </cell>
          <cell r="J2039">
            <v>455.92</v>
          </cell>
          <cell r="K2039">
            <v>50.93</v>
          </cell>
          <cell r="L2039">
            <v>5778131</v>
          </cell>
        </row>
        <row r="2040">
          <cell r="C2040">
            <v>13722</v>
          </cell>
          <cell r="D2040">
            <v>45704.277777777781</v>
          </cell>
          <cell r="E2040">
            <v>45704.299305555556</v>
          </cell>
          <cell r="F2040" t="str">
            <v>SIY0C26</v>
          </cell>
          <cell r="G2040" t="str">
            <v>EUCLIDES R GARBUIO TRANSPORTES LTDA</v>
          </cell>
          <cell r="H2040" t="str">
            <v>JACURUTU</v>
          </cell>
          <cell r="I2040">
            <v>165</v>
          </cell>
          <cell r="J2040">
            <v>455.94</v>
          </cell>
          <cell r="K2040">
            <v>56.17</v>
          </cell>
          <cell r="L2040">
            <v>5778156</v>
          </cell>
        </row>
        <row r="2041">
          <cell r="C2041">
            <v>13723</v>
          </cell>
          <cell r="D2041">
            <v>45704.2</v>
          </cell>
          <cell r="E2041">
            <v>45704.245833333334</v>
          </cell>
          <cell r="F2041" t="str">
            <v>SJE7G39</v>
          </cell>
          <cell r="G2041" t="str">
            <v>EUCLIDES R GARBUIO TRANSPORTES LTDA</v>
          </cell>
          <cell r="H2041" t="str">
            <v>JACURUTU</v>
          </cell>
          <cell r="I2041">
            <v>165</v>
          </cell>
          <cell r="J2041">
            <v>456.13</v>
          </cell>
          <cell r="K2041">
            <v>57.44</v>
          </cell>
          <cell r="L2041">
            <v>5778155</v>
          </cell>
        </row>
        <row r="2042">
          <cell r="C2042">
            <v>13724</v>
          </cell>
          <cell r="D2042">
            <v>45704.220138888886</v>
          </cell>
          <cell r="E2042">
            <v>45704.268055555556</v>
          </cell>
          <cell r="F2042" t="str">
            <v>SYD4C58</v>
          </cell>
          <cell r="G2042" t="str">
            <v>EUCLIDES R GARBUIO TRANSPORTES LTDA</v>
          </cell>
          <cell r="H2042" t="str">
            <v>JACURUTU</v>
          </cell>
          <cell r="I2042">
            <v>165</v>
          </cell>
          <cell r="J2042">
            <v>456.02</v>
          </cell>
          <cell r="K2042">
            <v>62.87</v>
          </cell>
          <cell r="L2042">
            <v>5778130</v>
          </cell>
        </row>
        <row r="2043">
          <cell r="C2043">
            <v>13725</v>
          </cell>
          <cell r="D2043">
            <v>45703.82708333333</v>
          </cell>
          <cell r="E2043">
            <v>45703.859722222223</v>
          </cell>
          <cell r="F2043" t="str">
            <v>BII6G41</v>
          </cell>
          <cell r="G2043" t="str">
            <v>EXPRESSO NEPOMUCENO S/A</v>
          </cell>
          <cell r="H2043" t="str">
            <v>JACURUTU</v>
          </cell>
          <cell r="I2043">
            <v>165</v>
          </cell>
          <cell r="J2043">
            <v>456.09</v>
          </cell>
          <cell r="K2043">
            <v>58.3</v>
          </cell>
          <cell r="L2043">
            <v>5778061</v>
          </cell>
        </row>
        <row r="2044">
          <cell r="C2044">
            <v>13726</v>
          </cell>
          <cell r="D2044">
            <v>45703.631249999999</v>
          </cell>
          <cell r="E2044">
            <v>45703.684027777781</v>
          </cell>
          <cell r="F2044" t="str">
            <v>EIY7G82</v>
          </cell>
          <cell r="G2044" t="str">
            <v>EXPRESSO NEPOMUCENO S/A</v>
          </cell>
          <cell r="H2044" t="str">
            <v>JACURUTU</v>
          </cell>
          <cell r="I2044">
            <v>165</v>
          </cell>
          <cell r="J2044">
            <v>456.06</v>
          </cell>
          <cell r="K2044">
            <v>58.72</v>
          </cell>
          <cell r="L2044">
            <v>5778060</v>
          </cell>
        </row>
        <row r="2045">
          <cell r="C2045">
            <v>13727</v>
          </cell>
          <cell r="D2045">
            <v>45703.543055555558</v>
          </cell>
          <cell r="E2045">
            <v>45703.574999999997</v>
          </cell>
          <cell r="F2045" t="str">
            <v>SVW5C37</v>
          </cell>
          <cell r="G2045" t="str">
            <v>EXPRESSO NEPOMUCENO S/A</v>
          </cell>
          <cell r="H2045" t="str">
            <v>JACURUTU</v>
          </cell>
          <cell r="I2045">
            <v>165</v>
          </cell>
          <cell r="J2045">
            <v>456.01</v>
          </cell>
          <cell r="K2045">
            <v>53.99</v>
          </cell>
          <cell r="L2045">
            <v>5778066</v>
          </cell>
        </row>
        <row r="2046">
          <cell r="C2046">
            <v>13728</v>
          </cell>
          <cell r="D2046">
            <v>45703.907638888886</v>
          </cell>
          <cell r="E2046">
            <v>45703.975694444445</v>
          </cell>
          <cell r="F2046" t="str">
            <v>OQA0G80</v>
          </cell>
          <cell r="G2046" t="str">
            <v>EXPRESSO NEPOMUCENO S/A</v>
          </cell>
          <cell r="H2046" t="str">
            <v>JACURUTU</v>
          </cell>
          <cell r="I2046">
            <v>165</v>
          </cell>
          <cell r="J2046">
            <v>455.9</v>
          </cell>
          <cell r="K2046">
            <v>56.46</v>
          </cell>
          <cell r="L2046">
            <v>5778077</v>
          </cell>
        </row>
        <row r="2047">
          <cell r="C2047">
            <v>13729</v>
          </cell>
          <cell r="D2047">
            <v>45703.406944444447</v>
          </cell>
          <cell r="E2047">
            <v>45703.428472222222</v>
          </cell>
          <cell r="F2047" t="str">
            <v>CUF0C15</v>
          </cell>
          <cell r="G2047" t="str">
            <v>EXPRESSO NEPOMUCENO S/A</v>
          </cell>
          <cell r="H2047" t="str">
            <v>JACURUTU</v>
          </cell>
          <cell r="I2047">
            <v>165</v>
          </cell>
          <cell r="J2047">
            <v>456.08</v>
          </cell>
          <cell r="K2047">
            <v>55.1</v>
          </cell>
          <cell r="L2047">
            <v>5778063</v>
          </cell>
        </row>
        <row r="2048">
          <cell r="C2048">
            <v>13730</v>
          </cell>
          <cell r="D2048">
            <v>45704.507638888892</v>
          </cell>
          <cell r="E2048">
            <v>45704.612500000003</v>
          </cell>
          <cell r="F2048" t="str">
            <v>CUE7I33</v>
          </cell>
          <cell r="G2048" t="str">
            <v>EXPRESSO NEPOMUCENO S/A</v>
          </cell>
          <cell r="H2048" t="str">
            <v>JACURUTU</v>
          </cell>
          <cell r="I2048">
            <v>165</v>
          </cell>
          <cell r="J2048">
            <v>455.93</v>
          </cell>
          <cell r="K2048">
            <v>59.22</v>
          </cell>
          <cell r="L2048">
            <v>5778076</v>
          </cell>
        </row>
        <row r="2049">
          <cell r="C2049">
            <v>13731</v>
          </cell>
          <cell r="D2049">
            <v>45704.171527777777</v>
          </cell>
          <cell r="E2049">
            <v>45704.274305555555</v>
          </cell>
          <cell r="F2049" t="str">
            <v>SSW2C75</v>
          </cell>
          <cell r="G2049" t="str">
            <v>EXPRESSO NEPOMUCENO S/A</v>
          </cell>
          <cell r="H2049" t="str">
            <v>JACURUTU</v>
          </cell>
          <cell r="I2049">
            <v>165</v>
          </cell>
          <cell r="J2049">
            <v>455.94</v>
          </cell>
          <cell r="K2049">
            <v>56.17</v>
          </cell>
          <cell r="L2049">
            <v>5778078</v>
          </cell>
        </row>
        <row r="2050">
          <cell r="C2050">
            <v>13732</v>
          </cell>
          <cell r="D2050">
            <v>45704.754166666666</v>
          </cell>
          <cell r="E2050">
            <v>45704.788194444445</v>
          </cell>
          <cell r="F2050" t="str">
            <v>DCU7F35</v>
          </cell>
          <cell r="G2050" t="str">
            <v>EXPRESSO NEPOMUCENO S/A</v>
          </cell>
          <cell r="H2050" t="str">
            <v>JACURUTU</v>
          </cell>
          <cell r="I2050">
            <v>165</v>
          </cell>
          <cell r="J2050">
            <v>455.97</v>
          </cell>
          <cell r="K2050">
            <v>53.6</v>
          </cell>
          <cell r="L2050">
            <v>5778080</v>
          </cell>
        </row>
        <row r="2051">
          <cell r="C2051">
            <v>13733</v>
          </cell>
          <cell r="D2051">
            <v>45704.606944444444</v>
          </cell>
          <cell r="E2051">
            <v>45704.666666666664</v>
          </cell>
          <cell r="F2051" t="str">
            <v>CCU0D95</v>
          </cell>
          <cell r="G2051" t="str">
            <v>EXPRESSO NEPOMUCENO S/A</v>
          </cell>
          <cell r="H2051" t="str">
            <v>JACURUTU</v>
          </cell>
          <cell r="I2051">
            <v>165</v>
          </cell>
          <cell r="J2051">
            <v>456.03</v>
          </cell>
          <cell r="K2051">
            <v>56.51</v>
          </cell>
          <cell r="L2051">
            <v>5778081</v>
          </cell>
        </row>
        <row r="2052">
          <cell r="C2052">
            <v>13734</v>
          </cell>
          <cell r="D2052">
            <v>45703.925694444442</v>
          </cell>
          <cell r="E2052">
            <v>45703.992361111108</v>
          </cell>
          <cell r="F2052" t="str">
            <v>DDL7I64</v>
          </cell>
          <cell r="G2052" t="str">
            <v>EXPRESSO NEPOMUCENO S/A</v>
          </cell>
          <cell r="H2052" t="str">
            <v>JACURUTU</v>
          </cell>
          <cell r="I2052">
            <v>165</v>
          </cell>
          <cell r="J2052">
            <v>455.97</v>
          </cell>
          <cell r="K2052">
            <v>55.42</v>
          </cell>
          <cell r="L2052">
            <v>5778079</v>
          </cell>
        </row>
        <row r="2053">
          <cell r="C2053">
            <v>13735</v>
          </cell>
          <cell r="D2053">
            <v>45704.654861111114</v>
          </cell>
          <cell r="E2053">
            <v>45704.710416666669</v>
          </cell>
          <cell r="F2053" t="str">
            <v>OPP5H48</v>
          </cell>
          <cell r="G2053" t="str">
            <v>EXPRESSO NEPOMUCENO S/A</v>
          </cell>
          <cell r="H2053" t="str">
            <v>JACURUTU</v>
          </cell>
          <cell r="I2053">
            <v>165</v>
          </cell>
          <cell r="J2053">
            <v>455.99</v>
          </cell>
          <cell r="K2053">
            <v>52.94</v>
          </cell>
          <cell r="L2053">
            <v>5778162</v>
          </cell>
        </row>
        <row r="2054">
          <cell r="C2054">
            <v>13736</v>
          </cell>
          <cell r="D2054">
            <v>45704.84652777778</v>
          </cell>
          <cell r="E2054">
            <v>45704.888194444444</v>
          </cell>
          <cell r="F2054" t="str">
            <v>BZF8D62</v>
          </cell>
          <cell r="G2054" t="str">
            <v>EXPRESSO NEPOMUCENO S/A</v>
          </cell>
          <cell r="H2054" t="str">
            <v>JACURUTU</v>
          </cell>
          <cell r="I2054">
            <v>165</v>
          </cell>
          <cell r="J2054">
            <v>456.05</v>
          </cell>
          <cell r="K2054">
            <v>60.41</v>
          </cell>
          <cell r="L2054">
            <v>5778166</v>
          </cell>
        </row>
        <row r="2055">
          <cell r="C2055">
            <v>13737</v>
          </cell>
          <cell r="D2055">
            <v>45704.103472222225</v>
          </cell>
          <cell r="E2055">
            <v>45704.161111111112</v>
          </cell>
          <cell r="F2055" t="str">
            <v>SUL8B19</v>
          </cell>
          <cell r="G2055" t="str">
            <v>EXPRESSO NEPOMUCENO S/A</v>
          </cell>
          <cell r="H2055" t="str">
            <v>JACURUTU</v>
          </cell>
          <cell r="I2055">
            <v>165</v>
          </cell>
          <cell r="J2055">
            <v>455.98</v>
          </cell>
          <cell r="K2055">
            <v>52.48</v>
          </cell>
          <cell r="L2055">
            <v>5778153</v>
          </cell>
        </row>
        <row r="2056">
          <cell r="C2056">
            <v>13738</v>
          </cell>
          <cell r="D2056">
            <v>45704.691666666666</v>
          </cell>
          <cell r="E2056">
            <v>45704.724999999999</v>
          </cell>
          <cell r="F2056" t="str">
            <v>SJE7G30</v>
          </cell>
          <cell r="G2056" t="str">
            <v>EUCLIDES R GARBUIO TRANSPORTES LTDA</v>
          </cell>
          <cell r="H2056" t="str">
            <v>JACURUTU</v>
          </cell>
          <cell r="I2056">
            <v>165</v>
          </cell>
          <cell r="J2056">
            <v>456.08</v>
          </cell>
          <cell r="K2056">
            <v>58.63</v>
          </cell>
          <cell r="L2056">
            <v>5778163</v>
          </cell>
        </row>
        <row r="2057">
          <cell r="C2057">
            <v>13739</v>
          </cell>
          <cell r="D2057">
            <v>45704.457638888889</v>
          </cell>
          <cell r="E2057">
            <v>45704.501388888886</v>
          </cell>
          <cell r="F2057" t="str">
            <v>SJE7G25</v>
          </cell>
          <cell r="G2057" t="str">
            <v>EUCLIDES R GARBUIO TRANSPORTES LTDA</v>
          </cell>
          <cell r="H2057" t="str">
            <v>JACURUTU</v>
          </cell>
          <cell r="I2057">
            <v>165</v>
          </cell>
          <cell r="J2057">
            <v>456.07</v>
          </cell>
          <cell r="K2057">
            <v>59.53</v>
          </cell>
          <cell r="L2057">
            <v>5778137</v>
          </cell>
        </row>
        <row r="2058">
          <cell r="C2058">
            <v>13740</v>
          </cell>
          <cell r="D2058">
            <v>45704.462500000001</v>
          </cell>
          <cell r="E2058">
            <v>45704.513888888891</v>
          </cell>
          <cell r="F2058" t="str">
            <v>SIY0C20</v>
          </cell>
          <cell r="G2058" t="str">
            <v>EUCLIDES R GARBUIO TRANSPORTES LTDA</v>
          </cell>
          <cell r="H2058" t="str">
            <v>JACURUTU</v>
          </cell>
          <cell r="I2058">
            <v>165</v>
          </cell>
          <cell r="J2058">
            <v>456.05</v>
          </cell>
          <cell r="K2058">
            <v>54.84</v>
          </cell>
          <cell r="L2058">
            <v>5778149</v>
          </cell>
        </row>
        <row r="2059">
          <cell r="C2059">
            <v>13741</v>
          </cell>
          <cell r="D2059">
            <v>45704.429861111108</v>
          </cell>
          <cell r="E2059">
            <v>45704.464583333334</v>
          </cell>
          <cell r="F2059" t="str">
            <v>FJG0E62</v>
          </cell>
          <cell r="G2059" t="str">
            <v>EUCLIDES R GARBUIO TRANSPORTES LTDA</v>
          </cell>
          <cell r="H2059" t="str">
            <v>JACURUTU</v>
          </cell>
          <cell r="I2059">
            <v>165</v>
          </cell>
          <cell r="J2059">
            <v>455.94</v>
          </cell>
          <cell r="K2059">
            <v>64.459999999999994</v>
          </cell>
          <cell r="L2059">
            <v>5778132</v>
          </cell>
        </row>
        <row r="2060">
          <cell r="C2060">
            <v>13742</v>
          </cell>
          <cell r="D2060">
            <v>45704.722916666666</v>
          </cell>
          <cell r="E2060">
            <v>45704.762499999997</v>
          </cell>
          <cell r="F2060" t="str">
            <v>PZB0F54</v>
          </cell>
          <cell r="G2060" t="str">
            <v>EUCLIDES R GARBUIO TRANSPORTES LTDA</v>
          </cell>
          <cell r="H2060" t="str">
            <v>JACURUTU</v>
          </cell>
          <cell r="I2060">
            <v>165</v>
          </cell>
          <cell r="J2060">
            <v>456.02</v>
          </cell>
          <cell r="K2060">
            <v>60.59</v>
          </cell>
          <cell r="L2060">
            <v>5778164</v>
          </cell>
        </row>
        <row r="2061">
          <cell r="C2061">
            <v>13743</v>
          </cell>
          <cell r="D2061">
            <v>45704.604861111111</v>
          </cell>
          <cell r="E2061">
            <v>45704.677777777775</v>
          </cell>
          <cell r="F2061" t="str">
            <v>SIY0C25</v>
          </cell>
          <cell r="G2061" t="str">
            <v>EUCLIDES R GARBUIO TRANSPORTES LTDA</v>
          </cell>
          <cell r="H2061" t="str">
            <v>JACURUTU</v>
          </cell>
          <cell r="I2061">
            <v>165</v>
          </cell>
          <cell r="J2061">
            <v>456.09</v>
          </cell>
          <cell r="K2061">
            <v>53.41</v>
          </cell>
          <cell r="L2061">
            <v>5778139</v>
          </cell>
        </row>
        <row r="2062">
          <cell r="C2062">
            <v>13745</v>
          </cell>
          <cell r="D2062">
            <v>45704.725694444445</v>
          </cell>
          <cell r="E2062">
            <v>45704.772222222222</v>
          </cell>
          <cell r="F2062" t="str">
            <v>SIY0C22</v>
          </cell>
          <cell r="G2062" t="str">
            <v>EUCLIDES R GARBUIO TRANSPORTES LTDA</v>
          </cell>
          <cell r="H2062" t="str">
            <v>JACURUTU</v>
          </cell>
          <cell r="I2062">
            <v>165</v>
          </cell>
          <cell r="J2062">
            <v>456.04</v>
          </cell>
          <cell r="K2062">
            <v>59.71</v>
          </cell>
          <cell r="L2062">
            <v>5778165</v>
          </cell>
        </row>
        <row r="2063">
          <cell r="C2063">
            <v>13754</v>
          </cell>
          <cell r="D2063">
            <v>45704.982638888891</v>
          </cell>
          <cell r="E2063">
            <v>45705.009027777778</v>
          </cell>
          <cell r="F2063" t="str">
            <v>SSS2E21</v>
          </cell>
          <cell r="G2063" t="str">
            <v>EXPRESSO NEPOMUCENO S/A</v>
          </cell>
          <cell r="H2063" t="str">
            <v>JACURUTU</v>
          </cell>
          <cell r="I2063">
            <v>165</v>
          </cell>
          <cell r="J2063">
            <v>456.08</v>
          </cell>
          <cell r="K2063">
            <v>52.71</v>
          </cell>
          <cell r="L2063">
            <v>5778167</v>
          </cell>
        </row>
        <row r="2064">
          <cell r="C2064">
            <v>13755</v>
          </cell>
          <cell r="D2064">
            <v>45704.654861111114</v>
          </cell>
          <cell r="E2064">
            <v>45704.698611111111</v>
          </cell>
          <cell r="F2064" t="str">
            <v>SSW7J67</v>
          </cell>
          <cell r="G2064" t="str">
            <v>EXPRESSO NEPOMUCENO S/A</v>
          </cell>
          <cell r="H2064" t="str">
            <v>JACURUTU</v>
          </cell>
          <cell r="I2064">
            <v>165</v>
          </cell>
          <cell r="J2064">
            <v>456.05</v>
          </cell>
          <cell r="K2064">
            <v>56.09</v>
          </cell>
          <cell r="L2064">
            <v>5778107</v>
          </cell>
        </row>
        <row r="2065">
          <cell r="C2065">
            <v>13756</v>
          </cell>
          <cell r="D2065">
            <v>45704.348611111112</v>
          </cell>
          <cell r="E2065">
            <v>45704.386111111111</v>
          </cell>
          <cell r="F2065" t="str">
            <v>SSR1I16</v>
          </cell>
          <cell r="G2065" t="str">
            <v>EXPRESSO NEPOMUCENO S/A</v>
          </cell>
          <cell r="H2065" t="str">
            <v>JACURUTU</v>
          </cell>
          <cell r="I2065">
            <v>165</v>
          </cell>
          <cell r="J2065">
            <v>455.95</v>
          </cell>
          <cell r="K2065">
            <v>46.65</v>
          </cell>
          <cell r="L2065">
            <v>5778105</v>
          </cell>
        </row>
        <row r="2066">
          <cell r="C2066">
            <v>13757</v>
          </cell>
          <cell r="D2066">
            <v>45705.398611111108</v>
          </cell>
          <cell r="E2066">
            <v>45705.425000000003</v>
          </cell>
          <cell r="F2066" t="str">
            <v>OPP4B11</v>
          </cell>
          <cell r="G2066" t="str">
            <v>EXPRESSO NEPOMUCENO S/A</v>
          </cell>
          <cell r="H2066" t="str">
            <v>JACURUTU</v>
          </cell>
          <cell r="I2066">
            <v>165</v>
          </cell>
          <cell r="J2066">
            <v>456.02</v>
          </cell>
          <cell r="K2066">
            <v>56.16</v>
          </cell>
          <cell r="L2066">
            <v>5778108</v>
          </cell>
        </row>
        <row r="2067">
          <cell r="C2067">
            <v>13758</v>
          </cell>
          <cell r="D2067">
            <v>45704.477777777778</v>
          </cell>
          <cell r="E2067">
            <v>45704.52847222222</v>
          </cell>
          <cell r="F2067" t="str">
            <v>CUB8B56</v>
          </cell>
          <cell r="G2067" t="str">
            <v>EXPRESSO NEPOMUCENO S/A</v>
          </cell>
          <cell r="H2067" t="str">
            <v>JACURUTU</v>
          </cell>
          <cell r="I2067">
            <v>165</v>
          </cell>
          <cell r="J2067">
            <v>456</v>
          </cell>
          <cell r="K2067">
            <v>48.18</v>
          </cell>
          <cell r="L2067">
            <v>5778106</v>
          </cell>
        </row>
        <row r="2068">
          <cell r="C2068">
            <v>13759</v>
          </cell>
          <cell r="D2068">
            <v>45704.472222222219</v>
          </cell>
          <cell r="E2068">
            <v>45704.513194444444</v>
          </cell>
          <cell r="F2068" t="str">
            <v>SUV1I18</v>
          </cell>
          <cell r="G2068" t="str">
            <v>EXPRESSO NEPOMUCENO S/A</v>
          </cell>
          <cell r="H2068" t="str">
            <v>JACURUTU</v>
          </cell>
          <cell r="I2068">
            <v>165</v>
          </cell>
          <cell r="J2068">
            <v>456.01</v>
          </cell>
          <cell r="K2068">
            <v>58.88</v>
          </cell>
          <cell r="L2068">
            <v>5778160</v>
          </cell>
        </row>
        <row r="2069">
          <cell r="C2069">
            <v>13760</v>
          </cell>
          <cell r="D2069">
            <v>45705.102777777778</v>
          </cell>
          <cell r="E2069">
            <v>45705.15902777778</v>
          </cell>
          <cell r="F2069" t="str">
            <v>STD2G26</v>
          </cell>
          <cell r="G2069" t="str">
            <v>EXPRESSO NEPOMUCENO S/A</v>
          </cell>
          <cell r="H2069" t="str">
            <v>JACURUTU</v>
          </cell>
          <cell r="I2069">
            <v>165</v>
          </cell>
          <cell r="J2069">
            <v>456.06</v>
          </cell>
          <cell r="K2069">
            <v>52.23</v>
          </cell>
          <cell r="L2069">
            <v>5778136</v>
          </cell>
        </row>
        <row r="2070">
          <cell r="C2070">
            <v>13768</v>
          </cell>
          <cell r="D2070">
            <v>45705.106944444444</v>
          </cell>
          <cell r="E2070">
            <v>45705.131249999999</v>
          </cell>
          <cell r="F2070" t="str">
            <v>PZB0F48</v>
          </cell>
          <cell r="G2070" t="str">
            <v>EUCLIDES R GARBUIO TRANSPORTES LTDA</v>
          </cell>
          <cell r="H2070" t="str">
            <v>NOVA ERA</v>
          </cell>
          <cell r="I2070">
            <v>2</v>
          </cell>
          <cell r="J2070">
            <v>448.39</v>
          </cell>
          <cell r="K2070">
            <v>65.59</v>
          </cell>
          <cell r="L2070">
            <v>571014</v>
          </cell>
        </row>
        <row r="2071">
          <cell r="C2071">
            <v>13769</v>
          </cell>
          <cell r="D2071">
            <v>45705.175694444442</v>
          </cell>
          <cell r="E2071">
            <v>45705.210416666669</v>
          </cell>
          <cell r="F2071" t="str">
            <v>SYD4C64</v>
          </cell>
          <cell r="G2071" t="str">
            <v>EUCLIDES R GARBUIO TRANSPORTES LTDA</v>
          </cell>
          <cell r="H2071" t="str">
            <v>NOVA ERA</v>
          </cell>
          <cell r="I2071">
            <v>2</v>
          </cell>
          <cell r="J2071">
            <v>448.53</v>
          </cell>
          <cell r="K2071">
            <v>70.52</v>
          </cell>
          <cell r="L2071">
            <v>570988</v>
          </cell>
        </row>
        <row r="2072">
          <cell r="C2072">
            <v>13770</v>
          </cell>
          <cell r="D2072">
            <v>45704.895833333336</v>
          </cell>
          <cell r="E2072">
            <v>45704.92291666667</v>
          </cell>
          <cell r="F2072" t="str">
            <v>SJE7G26</v>
          </cell>
          <cell r="G2072" t="str">
            <v>EUCLIDES R GARBUIO TRANSPORTES LTDA</v>
          </cell>
          <cell r="H2072" t="str">
            <v>NOVA ERA</v>
          </cell>
          <cell r="I2072">
            <v>2</v>
          </cell>
          <cell r="J2072">
            <v>448.47</v>
          </cell>
          <cell r="K2072">
            <v>65.489999999999995</v>
          </cell>
          <cell r="L2072">
            <v>571006</v>
          </cell>
        </row>
        <row r="2073">
          <cell r="C2073">
            <v>13771</v>
          </cell>
          <cell r="D2073">
            <v>45705.323611111111</v>
          </cell>
          <cell r="E2073">
            <v>45705.356944444444</v>
          </cell>
          <cell r="F2073" t="str">
            <v>SJE7G28</v>
          </cell>
          <cell r="G2073" t="str">
            <v>EUCLIDES R GARBUIO TRANSPORTES LTDA</v>
          </cell>
          <cell r="H2073" t="str">
            <v>NOVA ERA</v>
          </cell>
          <cell r="I2073">
            <v>2</v>
          </cell>
          <cell r="J2073">
            <v>448.45</v>
          </cell>
          <cell r="K2073">
            <v>67.12</v>
          </cell>
          <cell r="L2073">
            <v>570987</v>
          </cell>
        </row>
        <row r="2074">
          <cell r="C2074">
            <v>13772</v>
          </cell>
          <cell r="D2074">
            <v>45705.181944444441</v>
          </cell>
          <cell r="E2074">
            <v>45705.227083333331</v>
          </cell>
          <cell r="F2074" t="str">
            <v>SIY0C23</v>
          </cell>
          <cell r="G2074" t="str">
            <v>EUCLIDES R GARBUIO TRANSPORTES LTDA</v>
          </cell>
          <cell r="H2074" t="str">
            <v>NOVA ERA</v>
          </cell>
          <cell r="I2074">
            <v>2</v>
          </cell>
          <cell r="J2074">
            <v>448.42</v>
          </cell>
          <cell r="K2074">
            <v>64.760000000000005</v>
          </cell>
          <cell r="L2074">
            <v>571017</v>
          </cell>
        </row>
        <row r="2075">
          <cell r="C2075">
            <v>13773</v>
          </cell>
          <cell r="D2075">
            <v>45705.362500000003</v>
          </cell>
          <cell r="E2075">
            <v>45705.397222222222</v>
          </cell>
          <cell r="F2075" t="str">
            <v>SJE7G38</v>
          </cell>
          <cell r="G2075" t="str">
            <v>EUCLIDES R GARBUIO TRANSPORTES LTDA</v>
          </cell>
          <cell r="H2075" t="str">
            <v>NOVA ERA</v>
          </cell>
          <cell r="I2075">
            <v>2</v>
          </cell>
          <cell r="J2075">
            <v>448.37</v>
          </cell>
          <cell r="K2075">
            <v>59.46</v>
          </cell>
          <cell r="L2075">
            <v>570997</v>
          </cell>
        </row>
        <row r="2076">
          <cell r="C2076">
            <v>13774</v>
          </cell>
          <cell r="D2076">
            <v>45705.359027777777</v>
          </cell>
          <cell r="E2076">
            <v>45705.393055555556</v>
          </cell>
          <cell r="F2076" t="str">
            <v>SIY0C29</v>
          </cell>
          <cell r="G2076" t="str">
            <v>EUCLIDES R GARBUIO TRANSPORTES LTDA</v>
          </cell>
          <cell r="H2076" t="str">
            <v>NOVA ERA</v>
          </cell>
          <cell r="I2076">
            <v>2</v>
          </cell>
          <cell r="J2076">
            <v>448.52</v>
          </cell>
          <cell r="K2076">
            <v>62.45</v>
          </cell>
          <cell r="L2076">
            <v>570986</v>
          </cell>
        </row>
        <row r="2077">
          <cell r="C2077">
            <v>13775</v>
          </cell>
          <cell r="D2077">
            <v>45705.036111111112</v>
          </cell>
          <cell r="E2077">
            <v>45705.060416666667</v>
          </cell>
          <cell r="F2077" t="str">
            <v>SIY0C32</v>
          </cell>
          <cell r="G2077" t="str">
            <v>EUCLIDES R GARBUIO TRANSPORTES LTDA</v>
          </cell>
          <cell r="H2077" t="str">
            <v>NOVA ERA</v>
          </cell>
          <cell r="I2077">
            <v>2</v>
          </cell>
          <cell r="J2077">
            <v>448.47</v>
          </cell>
          <cell r="K2077">
            <v>63.17</v>
          </cell>
          <cell r="L2077">
            <v>571010</v>
          </cell>
        </row>
        <row r="2078">
          <cell r="C2078">
            <v>13776</v>
          </cell>
          <cell r="D2078">
            <v>45704.896527777775</v>
          </cell>
          <cell r="E2078">
            <v>45704.911111111112</v>
          </cell>
          <cell r="F2078" t="str">
            <v>SJE7G29</v>
          </cell>
          <cell r="G2078" t="str">
            <v>EUCLIDES R GARBUIO TRANSPORTES LTDA</v>
          </cell>
          <cell r="H2078" t="str">
            <v>NOVA ERA</v>
          </cell>
          <cell r="I2078">
            <v>2</v>
          </cell>
          <cell r="J2078">
            <v>448.42</v>
          </cell>
          <cell r="K2078">
            <v>67.37</v>
          </cell>
          <cell r="L2078">
            <v>571007</v>
          </cell>
        </row>
        <row r="2079">
          <cell r="C2079">
            <v>13777</v>
          </cell>
          <cell r="D2079">
            <v>45704.875</v>
          </cell>
          <cell r="E2079">
            <v>45704.90347222222</v>
          </cell>
          <cell r="F2079" t="str">
            <v>SIY0C35</v>
          </cell>
          <cell r="G2079" t="str">
            <v>EUCLIDES R GARBUIO TRANSPORTES LTDA</v>
          </cell>
          <cell r="H2079" t="str">
            <v>NOVA ERA</v>
          </cell>
          <cell r="I2079">
            <v>2</v>
          </cell>
          <cell r="J2079">
            <v>448.46</v>
          </cell>
          <cell r="K2079">
            <v>58.4</v>
          </cell>
          <cell r="L2079">
            <v>570963</v>
          </cell>
        </row>
        <row r="2080">
          <cell r="C2080">
            <v>13778</v>
          </cell>
          <cell r="D2080">
            <v>45705.556250000001</v>
          </cell>
          <cell r="E2080">
            <v>45705.569444444445</v>
          </cell>
          <cell r="F2080" t="str">
            <v>SIY0C24</v>
          </cell>
          <cell r="G2080" t="str">
            <v>EUCLIDES R GARBUIO TRANSPORTES LTDA</v>
          </cell>
          <cell r="H2080" t="str">
            <v>NOVA ERA</v>
          </cell>
          <cell r="I2080">
            <v>2</v>
          </cell>
          <cell r="J2080">
            <v>448.5</v>
          </cell>
          <cell r="K2080">
            <v>62.81</v>
          </cell>
          <cell r="L2080">
            <v>571020</v>
          </cell>
        </row>
        <row r="2081">
          <cell r="C2081">
            <v>13779</v>
          </cell>
          <cell r="D2081">
            <v>45705.808333333334</v>
          </cell>
          <cell r="E2081">
            <v>45705.868750000001</v>
          </cell>
          <cell r="F2081" t="str">
            <v>SYD4C62</v>
          </cell>
          <cell r="G2081" t="str">
            <v>EUCLIDES R GARBUIO TRANSPORTES LTDA</v>
          </cell>
          <cell r="H2081" t="str">
            <v>NOVA ERA</v>
          </cell>
          <cell r="I2081">
            <v>2</v>
          </cell>
          <cell r="J2081">
            <v>448.44</v>
          </cell>
          <cell r="K2081">
            <v>59.83</v>
          </cell>
          <cell r="L2081">
            <v>570994</v>
          </cell>
        </row>
        <row r="2082">
          <cell r="C2082">
            <v>13780</v>
          </cell>
          <cell r="D2082">
            <v>45705.1</v>
          </cell>
          <cell r="E2082">
            <v>45705.128472222219</v>
          </cell>
          <cell r="F2082" t="str">
            <v>SJE7G33</v>
          </cell>
          <cell r="G2082" t="str">
            <v>EUCLIDES R GARBUIO TRANSPORTES LTDA</v>
          </cell>
          <cell r="H2082" t="str">
            <v>NOVA ERA</v>
          </cell>
          <cell r="I2082">
            <v>2</v>
          </cell>
          <cell r="J2082">
            <v>448.41</v>
          </cell>
          <cell r="K2082">
            <v>72.790000000000006</v>
          </cell>
          <cell r="L2082">
            <v>571012</v>
          </cell>
        </row>
        <row r="2083">
          <cell r="C2083">
            <v>13781</v>
          </cell>
          <cell r="D2083">
            <v>45705.647916666669</v>
          </cell>
          <cell r="E2083">
            <v>45705.678472222222</v>
          </cell>
          <cell r="F2083" t="str">
            <v>PZB0F50</v>
          </cell>
          <cell r="G2083" t="str">
            <v>EUCLIDES R GARBUIO TRANSPORTES LTDA</v>
          </cell>
          <cell r="H2083" t="str">
            <v>NOVA ERA</v>
          </cell>
          <cell r="I2083">
            <v>2</v>
          </cell>
          <cell r="J2083">
            <v>448.43</v>
          </cell>
          <cell r="K2083">
            <v>63.31</v>
          </cell>
          <cell r="L2083">
            <v>570993</v>
          </cell>
        </row>
        <row r="2084">
          <cell r="C2084">
            <v>13782</v>
          </cell>
          <cell r="D2084">
            <v>45705.101388888892</v>
          </cell>
          <cell r="E2084">
            <v>45705.107638888891</v>
          </cell>
          <cell r="F2084" t="str">
            <v>PZB0F53</v>
          </cell>
          <cell r="G2084" t="str">
            <v>EUCLIDES R GARBUIO TRANSPORTES LTDA</v>
          </cell>
          <cell r="H2084" t="str">
            <v>NOVA ERA</v>
          </cell>
          <cell r="I2084">
            <v>2</v>
          </cell>
          <cell r="J2084">
            <v>448.45</v>
          </cell>
          <cell r="K2084">
            <v>74.39</v>
          </cell>
          <cell r="L2084">
            <v>571013</v>
          </cell>
        </row>
        <row r="2085">
          <cell r="C2085">
            <v>13783</v>
          </cell>
          <cell r="D2085">
            <v>45705.406944444447</v>
          </cell>
          <cell r="E2085">
            <v>45705.458333333336</v>
          </cell>
          <cell r="F2085" t="str">
            <v>RVH8E82</v>
          </cell>
          <cell r="G2085" t="str">
            <v>EUCLIDES R GARBUIO TRANSPORTES LTDA</v>
          </cell>
          <cell r="H2085" t="str">
            <v>NOVA ERA</v>
          </cell>
          <cell r="I2085">
            <v>2</v>
          </cell>
          <cell r="J2085">
            <v>448.46</v>
          </cell>
          <cell r="K2085">
            <v>62.57</v>
          </cell>
          <cell r="L2085">
            <v>570996</v>
          </cell>
        </row>
        <row r="2086">
          <cell r="C2086">
            <v>13784</v>
          </cell>
          <cell r="D2086">
            <v>45705.799305555556</v>
          </cell>
          <cell r="E2086">
            <v>45705.831944444442</v>
          </cell>
          <cell r="F2086" t="str">
            <v>SIY0C27</v>
          </cell>
          <cell r="G2086" t="str">
            <v>EUCLIDES R GARBUIO TRANSPORTES LTDA</v>
          </cell>
          <cell r="H2086" t="str">
            <v>NOVA ERA</v>
          </cell>
          <cell r="I2086">
            <v>2</v>
          </cell>
          <cell r="J2086">
            <v>448.47</v>
          </cell>
          <cell r="K2086">
            <v>59.58</v>
          </cell>
          <cell r="L2086">
            <v>570995</v>
          </cell>
        </row>
        <row r="2087">
          <cell r="C2087">
            <v>13785</v>
          </cell>
          <cell r="D2087">
            <v>45705.824305555558</v>
          </cell>
          <cell r="E2087">
            <v>45705.866666666669</v>
          </cell>
          <cell r="F2087" t="str">
            <v>EYW0G53</v>
          </cell>
          <cell r="G2087" t="str">
            <v>EUCLIDES R GARBUIO TRANSPORTES LTDA</v>
          </cell>
          <cell r="H2087" t="str">
            <v>NOVA ERA</v>
          </cell>
          <cell r="I2087">
            <v>2</v>
          </cell>
          <cell r="J2087">
            <v>448.51</v>
          </cell>
          <cell r="K2087">
            <v>60.69</v>
          </cell>
          <cell r="L2087">
            <v>571022</v>
          </cell>
        </row>
        <row r="2088">
          <cell r="C2088">
            <v>13786</v>
          </cell>
          <cell r="D2088">
            <v>45705.74722222222</v>
          </cell>
          <cell r="E2088">
            <v>45705.79583333333</v>
          </cell>
          <cell r="F2088" t="str">
            <v>SIY0C28</v>
          </cell>
          <cell r="G2088" t="str">
            <v>EUCLIDES R GARBUIO TRANSPORTES LTDA</v>
          </cell>
          <cell r="H2088" t="str">
            <v>NOVA ERA</v>
          </cell>
          <cell r="I2088">
            <v>2</v>
          </cell>
          <cell r="J2088">
            <v>448.49</v>
          </cell>
          <cell r="K2088">
            <v>64.260000000000005</v>
          </cell>
          <cell r="L2088">
            <v>571002</v>
          </cell>
        </row>
        <row r="2089">
          <cell r="C2089">
            <v>13787</v>
          </cell>
          <cell r="D2089">
            <v>45705.75</v>
          </cell>
          <cell r="E2089">
            <v>45705.811805555553</v>
          </cell>
          <cell r="F2089" t="str">
            <v>SJE7G36</v>
          </cell>
          <cell r="G2089" t="str">
            <v>EUCLIDES R GARBUIO TRANSPORTES LTDA</v>
          </cell>
          <cell r="H2089" t="str">
            <v>NOVA ERA</v>
          </cell>
          <cell r="I2089">
            <v>2</v>
          </cell>
          <cell r="J2089">
            <v>448.4</v>
          </cell>
          <cell r="K2089">
            <v>64.34</v>
          </cell>
          <cell r="L2089">
            <v>571003</v>
          </cell>
        </row>
        <row r="2090">
          <cell r="C2090">
            <v>13788</v>
          </cell>
          <cell r="D2090">
            <v>45705.824305555558</v>
          </cell>
          <cell r="E2090">
            <v>45705.854166666664</v>
          </cell>
          <cell r="F2090" t="str">
            <v>SJE7G40</v>
          </cell>
          <cell r="G2090" t="str">
            <v>EUCLIDES R GARBUIO TRANSPORTES LTDA</v>
          </cell>
          <cell r="H2090" t="str">
            <v>NOVA ERA</v>
          </cell>
          <cell r="I2090">
            <v>2</v>
          </cell>
          <cell r="J2090">
            <v>448.37</v>
          </cell>
          <cell r="K2090">
            <v>66.44</v>
          </cell>
          <cell r="L2090">
            <v>571021</v>
          </cell>
        </row>
        <row r="2091">
          <cell r="C2091">
            <v>13789</v>
          </cell>
          <cell r="D2091">
            <v>45706.070138888892</v>
          </cell>
          <cell r="E2091">
            <v>45706.084722222222</v>
          </cell>
          <cell r="F2091" t="str">
            <v>PZB0F56</v>
          </cell>
          <cell r="G2091" t="str">
            <v>EUCLIDES R GARBUIO TRANSPORTES LTDA</v>
          </cell>
          <cell r="H2091" t="str">
            <v>NOVA ERA</v>
          </cell>
          <cell r="I2091">
            <v>2</v>
          </cell>
          <cell r="J2091">
            <v>448.37</v>
          </cell>
          <cell r="K2091">
            <v>67.69</v>
          </cell>
          <cell r="L2091">
            <v>571033</v>
          </cell>
        </row>
        <row r="2092">
          <cell r="C2092">
            <v>13790</v>
          </cell>
          <cell r="D2092">
            <v>45705.875694444447</v>
          </cell>
          <cell r="E2092">
            <v>45705.895138888889</v>
          </cell>
          <cell r="F2092" t="str">
            <v>PZB0F55</v>
          </cell>
          <cell r="G2092" t="str">
            <v>EUCLIDES R GARBUIO TRANSPORTES LTDA</v>
          </cell>
          <cell r="H2092" t="str">
            <v>NOVA ERA</v>
          </cell>
          <cell r="I2092">
            <v>2</v>
          </cell>
          <cell r="J2092">
            <v>448.49</v>
          </cell>
          <cell r="K2092">
            <v>63.19</v>
          </cell>
          <cell r="L2092">
            <v>571030</v>
          </cell>
        </row>
        <row r="2093">
          <cell r="C2093">
            <v>13791</v>
          </cell>
          <cell r="D2093">
            <v>45706.034722222219</v>
          </cell>
          <cell r="E2093">
            <v>45706.074305555558</v>
          </cell>
          <cell r="F2093" t="str">
            <v>SIY0C31</v>
          </cell>
          <cell r="G2093" t="str">
            <v>EUCLIDES R GARBUIO TRANSPORTES LTDA</v>
          </cell>
          <cell r="H2093" t="str">
            <v>NOVA ERA</v>
          </cell>
          <cell r="I2093">
            <v>2</v>
          </cell>
          <cell r="J2093">
            <v>448.42</v>
          </cell>
          <cell r="K2093">
            <v>59.23</v>
          </cell>
          <cell r="L2093">
            <v>571032</v>
          </cell>
        </row>
        <row r="2094">
          <cell r="C2094">
            <v>13792</v>
          </cell>
          <cell r="D2094">
            <v>45706.357638888891</v>
          </cell>
          <cell r="E2094">
            <v>45706.370833333334</v>
          </cell>
          <cell r="F2094" t="str">
            <v>PZB0F52</v>
          </cell>
          <cell r="G2094" t="str">
            <v>EUCLIDES R GARBUIO TRANSPORTES LTDA</v>
          </cell>
          <cell r="H2094" t="str">
            <v>NOVA ERA</v>
          </cell>
          <cell r="I2094">
            <v>2</v>
          </cell>
          <cell r="J2094">
            <v>448.5</v>
          </cell>
          <cell r="K2094">
            <v>58.64</v>
          </cell>
          <cell r="L2094">
            <v>571039</v>
          </cell>
        </row>
        <row r="2095">
          <cell r="C2095">
            <v>13793</v>
          </cell>
          <cell r="D2095">
            <v>45706.318055555559</v>
          </cell>
          <cell r="E2095">
            <v>45706.354861111111</v>
          </cell>
          <cell r="F2095" t="str">
            <v>SIY0C21</v>
          </cell>
          <cell r="G2095" t="str">
            <v>EUCLIDES R GARBUIO TRANSPORTES LTDA</v>
          </cell>
          <cell r="H2095" t="str">
            <v>NOVA ERA</v>
          </cell>
          <cell r="I2095">
            <v>2</v>
          </cell>
          <cell r="J2095">
            <v>448.41</v>
          </cell>
          <cell r="K2095">
            <v>61.06</v>
          </cell>
          <cell r="L2095">
            <v>571037</v>
          </cell>
        </row>
        <row r="2096">
          <cell r="C2096">
            <v>13794</v>
          </cell>
          <cell r="D2096">
            <v>45706.495833333334</v>
          </cell>
          <cell r="E2096">
            <v>45706.513194444444</v>
          </cell>
          <cell r="F2096" t="str">
            <v>PZB0F57</v>
          </cell>
          <cell r="G2096" t="str">
            <v>EUCLIDES R GARBUIO TRANSPORTES LTDA</v>
          </cell>
          <cell r="H2096" t="str">
            <v>NOVA ERA</v>
          </cell>
          <cell r="I2096">
            <v>2</v>
          </cell>
          <cell r="J2096">
            <v>448.49</v>
          </cell>
          <cell r="K2096">
            <v>60.09</v>
          </cell>
          <cell r="L2096">
            <v>571041</v>
          </cell>
        </row>
        <row r="2097">
          <cell r="C2097">
            <v>13795</v>
          </cell>
          <cell r="D2097">
            <v>45706.515972222223</v>
          </cell>
          <cell r="E2097">
            <v>45706.517361111109</v>
          </cell>
          <cell r="F2097" t="str">
            <v>PZB0F47</v>
          </cell>
          <cell r="G2097" t="str">
            <v>EUCLIDES R GARBUIO TRANSPORTES LTDA</v>
          </cell>
          <cell r="H2097" t="str">
            <v>NOVA ERA</v>
          </cell>
          <cell r="I2097">
            <v>2</v>
          </cell>
          <cell r="J2097">
            <v>448.41</v>
          </cell>
          <cell r="K2097">
            <v>55.82</v>
          </cell>
          <cell r="L2097">
            <v>571040</v>
          </cell>
        </row>
        <row r="2098">
          <cell r="C2098">
            <v>13796</v>
          </cell>
          <cell r="D2098">
            <v>45706.881944444445</v>
          </cell>
          <cell r="E2098">
            <v>45706.9</v>
          </cell>
          <cell r="F2098" t="str">
            <v>RVM9C41</v>
          </cell>
          <cell r="G2098" t="str">
            <v>EUCLIDES R GARBUIO TRANSPORTES LTDA</v>
          </cell>
          <cell r="H2098" t="str">
            <v>NOVA ERA</v>
          </cell>
          <cell r="I2098">
            <v>2</v>
          </cell>
          <cell r="J2098">
            <v>448.54</v>
          </cell>
          <cell r="K2098">
            <v>48.58</v>
          </cell>
          <cell r="L2098">
            <v>571043</v>
          </cell>
        </row>
        <row r="2099">
          <cell r="C2099">
            <v>13797</v>
          </cell>
          <cell r="D2099">
            <v>45706.634722222225</v>
          </cell>
          <cell r="E2099">
            <v>45706.663888888892</v>
          </cell>
          <cell r="F2099" t="str">
            <v>RVM9C51</v>
          </cell>
          <cell r="G2099" t="str">
            <v>EUCLIDES R GARBUIO TRANSPORTES LTDA</v>
          </cell>
          <cell r="H2099" t="str">
            <v>NOVA ERA</v>
          </cell>
          <cell r="I2099">
            <v>2</v>
          </cell>
          <cell r="J2099">
            <v>448.43</v>
          </cell>
          <cell r="K2099">
            <v>64.959999999999994</v>
          </cell>
          <cell r="L2099">
            <v>571042</v>
          </cell>
        </row>
        <row r="2100">
          <cell r="C2100">
            <v>13798</v>
          </cell>
          <cell r="D2100">
            <v>45705.168749999997</v>
          </cell>
          <cell r="E2100">
            <v>45705.181250000001</v>
          </cell>
          <cell r="F2100" t="str">
            <v>SSY0C97</v>
          </cell>
          <cell r="G2100" t="str">
            <v>EXPRESSO NEPOMUCENO S/A</v>
          </cell>
          <cell r="H2100" t="str">
            <v>NOVA ERA</v>
          </cell>
          <cell r="I2100">
            <v>2</v>
          </cell>
          <cell r="J2100">
            <v>448.44</v>
          </cell>
          <cell r="K2100">
            <v>66.72</v>
          </cell>
          <cell r="L2100">
            <v>571015</v>
          </cell>
        </row>
        <row r="2101">
          <cell r="C2101">
            <v>13799</v>
          </cell>
          <cell r="D2101">
            <v>45705.331944444442</v>
          </cell>
          <cell r="E2101">
            <v>45705.345833333333</v>
          </cell>
          <cell r="F2101" t="str">
            <v>BWJ8J24</v>
          </cell>
          <cell r="G2101" t="str">
            <v>EXPRESSO NEPOMUCENO S/A</v>
          </cell>
          <cell r="H2101" t="str">
            <v>NOVA ERA</v>
          </cell>
          <cell r="I2101">
            <v>2</v>
          </cell>
          <cell r="J2101">
            <v>448.45</v>
          </cell>
          <cell r="K2101">
            <v>62.08</v>
          </cell>
          <cell r="L2101">
            <v>571018</v>
          </cell>
        </row>
        <row r="2102">
          <cell r="C2102">
            <v>13800</v>
          </cell>
          <cell r="D2102">
            <v>45705.434027777781</v>
          </cell>
          <cell r="E2102">
            <v>45705.509027777778</v>
          </cell>
          <cell r="F2102" t="str">
            <v>OPP4A83</v>
          </cell>
          <cell r="G2102" t="str">
            <v>EXPRESSO NEPOMUCENO S/A</v>
          </cell>
          <cell r="H2102" t="str">
            <v>NOVA ERA</v>
          </cell>
          <cell r="I2102">
            <v>2</v>
          </cell>
          <cell r="J2102">
            <v>448.53</v>
          </cell>
          <cell r="K2102">
            <v>63.43</v>
          </cell>
          <cell r="L2102">
            <v>570957</v>
          </cell>
        </row>
        <row r="2103">
          <cell r="C2103">
            <v>13801</v>
          </cell>
          <cell r="D2103">
            <v>45706.959027777775</v>
          </cell>
          <cell r="E2103">
            <v>45706.984027777777</v>
          </cell>
          <cell r="F2103" t="str">
            <v>OQA0H41</v>
          </cell>
          <cell r="G2103" t="str">
            <v>EXPRESSO NEPOMUCENO S/A</v>
          </cell>
          <cell r="H2103" t="str">
            <v>NOVA ERA</v>
          </cell>
          <cell r="I2103">
            <v>2</v>
          </cell>
          <cell r="J2103">
            <v>448.47</v>
          </cell>
          <cell r="K2103">
            <v>58.22</v>
          </cell>
          <cell r="L2103">
            <v>571045</v>
          </cell>
        </row>
        <row r="2104">
          <cell r="C2104">
            <v>13802</v>
          </cell>
          <cell r="D2104">
            <v>45705.412499999999</v>
          </cell>
          <cell r="E2104">
            <v>45705.482638888891</v>
          </cell>
          <cell r="F2104" t="str">
            <v>OPP4B05</v>
          </cell>
          <cell r="G2104" t="str">
            <v>EXPRESSO NEPOMUCENO S/A</v>
          </cell>
          <cell r="H2104" t="str">
            <v>NOVA ERA</v>
          </cell>
          <cell r="I2104">
            <v>2</v>
          </cell>
          <cell r="J2104">
            <v>448.46</v>
          </cell>
          <cell r="K2104">
            <v>67.81</v>
          </cell>
          <cell r="L2104">
            <v>571019</v>
          </cell>
        </row>
        <row r="2105">
          <cell r="C2105">
            <v>13803</v>
          </cell>
          <cell r="D2105">
            <v>45705.168749999997</v>
          </cell>
          <cell r="E2105">
            <v>45705.188194444447</v>
          </cell>
          <cell r="F2105" t="str">
            <v>STU8G10</v>
          </cell>
          <cell r="G2105" t="str">
            <v>EXPRESSO NEPOMUCENO S/A</v>
          </cell>
          <cell r="H2105" t="str">
            <v>NOVA ERA</v>
          </cell>
          <cell r="I2105">
            <v>2</v>
          </cell>
          <cell r="J2105">
            <v>448.44</v>
          </cell>
          <cell r="K2105">
            <v>64.290000000000006</v>
          </cell>
          <cell r="L2105">
            <v>571016</v>
          </cell>
        </row>
        <row r="2106">
          <cell r="C2106">
            <v>13804</v>
          </cell>
          <cell r="D2106">
            <v>45705.513194444444</v>
          </cell>
          <cell r="E2106">
            <v>45705.585416666669</v>
          </cell>
          <cell r="F2106" t="str">
            <v>STG0F21</v>
          </cell>
          <cell r="G2106" t="str">
            <v>EXPRESSO NEPOMUCENO S/A</v>
          </cell>
          <cell r="H2106" t="str">
            <v>NOVA ERA</v>
          </cell>
          <cell r="I2106">
            <v>2</v>
          </cell>
          <cell r="J2106">
            <v>448.5</v>
          </cell>
          <cell r="K2106">
            <v>69.03</v>
          </cell>
          <cell r="L2106">
            <v>570935</v>
          </cell>
        </row>
        <row r="2107">
          <cell r="C2107">
            <v>13805</v>
          </cell>
          <cell r="D2107">
            <v>45704.847916666666</v>
          </cell>
          <cell r="E2107">
            <v>45704.869444444441</v>
          </cell>
          <cell r="F2107" t="str">
            <v>CSV0G52</v>
          </cell>
          <cell r="G2107" t="str">
            <v>EXPRESSO NEPOMUCENO S/A</v>
          </cell>
          <cell r="H2107" t="str">
            <v>NOVA ERA</v>
          </cell>
          <cell r="I2107">
            <v>2</v>
          </cell>
          <cell r="J2107">
            <v>448.5</v>
          </cell>
          <cell r="K2107">
            <v>59.22</v>
          </cell>
          <cell r="L2107">
            <v>571004</v>
          </cell>
        </row>
        <row r="2108">
          <cell r="C2108">
            <v>13806</v>
          </cell>
          <cell r="D2108">
            <v>45704.85833333333</v>
          </cell>
          <cell r="E2108">
            <v>45704.908333333333</v>
          </cell>
          <cell r="F2108" t="str">
            <v>OPP5H56</v>
          </cell>
          <cell r="G2108" t="str">
            <v>EXPRESSO NEPOMUCENO S/A</v>
          </cell>
          <cell r="H2108" t="str">
            <v>NOVA ERA</v>
          </cell>
          <cell r="I2108">
            <v>2</v>
          </cell>
          <cell r="J2108">
            <v>448.42</v>
          </cell>
          <cell r="K2108">
            <v>61.84</v>
          </cell>
          <cell r="L2108">
            <v>571005</v>
          </cell>
        </row>
        <row r="2109">
          <cell r="C2109">
            <v>13807</v>
          </cell>
          <cell r="D2109">
            <v>45705.817361111112</v>
          </cell>
          <cell r="E2109">
            <v>45705.863888888889</v>
          </cell>
          <cell r="F2109" t="str">
            <v>STE8H63</v>
          </cell>
          <cell r="G2109" t="str">
            <v>EXPRESSO NEPOMUCENO S/A</v>
          </cell>
          <cell r="H2109" t="str">
            <v>NOVA ERA</v>
          </cell>
          <cell r="I2109">
            <v>2</v>
          </cell>
          <cell r="J2109">
            <v>448.44</v>
          </cell>
          <cell r="K2109">
            <v>65.069999999999993</v>
          </cell>
          <cell r="L2109">
            <v>570948</v>
          </cell>
        </row>
        <row r="2110">
          <cell r="C2110">
            <v>13808</v>
          </cell>
          <cell r="D2110">
            <v>45705.817361111112</v>
          </cell>
          <cell r="E2110">
            <v>45705.859027777777</v>
          </cell>
          <cell r="F2110" t="str">
            <v>SUT4I27</v>
          </cell>
          <cell r="G2110" t="str">
            <v>EXPRESSO NEPOMUCENO S/A</v>
          </cell>
          <cell r="H2110" t="str">
            <v>NOVA ERA</v>
          </cell>
          <cell r="I2110">
            <v>2</v>
          </cell>
          <cell r="J2110">
            <v>448.44</v>
          </cell>
          <cell r="K2110">
            <v>65.069999999999993</v>
          </cell>
          <cell r="L2110">
            <v>570947</v>
          </cell>
        </row>
        <row r="2111">
          <cell r="C2111">
            <v>13809</v>
          </cell>
          <cell r="D2111">
            <v>45706.079861111109</v>
          </cell>
          <cell r="E2111">
            <v>45706.116666666669</v>
          </cell>
          <cell r="F2111" t="str">
            <v>SSU2D13</v>
          </cell>
          <cell r="G2111" t="str">
            <v>EXPRESSO NEPOMUCENO S/A</v>
          </cell>
          <cell r="H2111" t="str">
            <v>NOVA ERA</v>
          </cell>
          <cell r="I2111">
            <v>2</v>
          </cell>
          <cell r="J2111">
            <v>448.53</v>
          </cell>
          <cell r="K2111">
            <v>58.68</v>
          </cell>
          <cell r="L2111">
            <v>570953</v>
          </cell>
        </row>
        <row r="2112">
          <cell r="C2112">
            <v>13810</v>
          </cell>
          <cell r="D2112">
            <v>45706.034722222219</v>
          </cell>
          <cell r="E2112">
            <v>45706.085416666669</v>
          </cell>
          <cell r="F2112" t="str">
            <v>OPP4E56</v>
          </cell>
          <cell r="G2112" t="str">
            <v>EXPRESSO NEPOMUCENO S/A</v>
          </cell>
          <cell r="H2112" t="str">
            <v>NOVA ERA</v>
          </cell>
          <cell r="I2112">
            <v>2</v>
          </cell>
          <cell r="J2112">
            <v>448.49</v>
          </cell>
          <cell r="K2112">
            <v>65.33</v>
          </cell>
          <cell r="L2112">
            <v>570949</v>
          </cell>
        </row>
        <row r="2113">
          <cell r="C2113">
            <v>13811</v>
          </cell>
          <cell r="D2113">
            <v>45705.921527777777</v>
          </cell>
          <cell r="E2113">
            <v>45706.009722222225</v>
          </cell>
          <cell r="F2113" t="str">
            <v>SSW4E67</v>
          </cell>
          <cell r="G2113" t="str">
            <v>EXPRESSO NEPOMUCENO S/A</v>
          </cell>
          <cell r="H2113" t="str">
            <v>NOVA ERA</v>
          </cell>
          <cell r="I2113">
            <v>2</v>
          </cell>
          <cell r="J2113">
            <v>448.54</v>
          </cell>
          <cell r="K2113">
            <v>57.03</v>
          </cell>
          <cell r="L2113">
            <v>570950</v>
          </cell>
        </row>
        <row r="2114">
          <cell r="C2114">
            <v>13812</v>
          </cell>
          <cell r="D2114">
            <v>45705.895833333336</v>
          </cell>
          <cell r="E2114">
            <v>45705.95208333333</v>
          </cell>
          <cell r="F2114" t="str">
            <v>SSX1F07</v>
          </cell>
          <cell r="G2114" t="str">
            <v>EXPRESSO NEPOMUCENO S/A</v>
          </cell>
          <cell r="H2114" t="str">
            <v>NOVA ERA</v>
          </cell>
          <cell r="I2114">
            <v>2</v>
          </cell>
          <cell r="J2114">
            <v>448.39</v>
          </cell>
          <cell r="K2114">
            <v>66.66</v>
          </cell>
          <cell r="L2114">
            <v>570951</v>
          </cell>
        </row>
        <row r="2115">
          <cell r="C2115">
            <v>13813</v>
          </cell>
          <cell r="D2115">
            <v>45705.92083333333</v>
          </cell>
          <cell r="E2115">
            <v>45706.020138888889</v>
          </cell>
          <cell r="F2115" t="str">
            <v>OPP5H34</v>
          </cell>
          <cell r="G2115" t="str">
            <v>EXPRESSO NEPOMUCENO S/A</v>
          </cell>
          <cell r="H2115" t="str">
            <v>NOVA ERA</v>
          </cell>
          <cell r="I2115">
            <v>2</v>
          </cell>
          <cell r="J2115">
            <v>448.37</v>
          </cell>
          <cell r="K2115">
            <v>56.94</v>
          </cell>
          <cell r="L2115">
            <v>570952</v>
          </cell>
        </row>
        <row r="2116">
          <cell r="C2116">
            <v>13815</v>
          </cell>
          <cell r="D2116">
            <v>45705.864583333336</v>
          </cell>
          <cell r="E2116">
            <v>45705.890972222223</v>
          </cell>
          <cell r="F2116" t="str">
            <v>OPP4E29</v>
          </cell>
          <cell r="G2116" t="str">
            <v>EXPRESSO NEPOMUCENO S/A</v>
          </cell>
          <cell r="H2116" t="str">
            <v>NOVA ERA</v>
          </cell>
          <cell r="I2116">
            <v>2</v>
          </cell>
          <cell r="J2116">
            <v>448.42</v>
          </cell>
          <cell r="K2116">
            <v>66.59</v>
          </cell>
          <cell r="L2116">
            <v>570958</v>
          </cell>
        </row>
        <row r="2117">
          <cell r="C2117">
            <v>13816</v>
          </cell>
          <cell r="D2117">
            <v>45706.367361111108</v>
          </cell>
          <cell r="E2117">
            <v>45706.395138888889</v>
          </cell>
          <cell r="F2117" t="str">
            <v>GJO1J51</v>
          </cell>
          <cell r="G2117" t="str">
            <v>EXPRESSO NEPOMUCENO S/A</v>
          </cell>
          <cell r="H2117" t="str">
            <v>NOVA ERA</v>
          </cell>
          <cell r="I2117">
            <v>2</v>
          </cell>
          <cell r="J2117">
            <v>448.55</v>
          </cell>
          <cell r="K2117">
            <v>59.86</v>
          </cell>
          <cell r="L2117">
            <v>570955</v>
          </cell>
        </row>
        <row r="2118">
          <cell r="C2118">
            <v>13817</v>
          </cell>
          <cell r="D2118">
            <v>45706.400000000001</v>
          </cell>
          <cell r="E2118">
            <v>45706.435416666667</v>
          </cell>
          <cell r="F2118" t="str">
            <v>SST9C72</v>
          </cell>
          <cell r="G2118" t="str">
            <v>EXPRESSO NEPOMUCENO S/A</v>
          </cell>
          <cell r="H2118" t="str">
            <v>NOVA ERA</v>
          </cell>
          <cell r="I2118">
            <v>2</v>
          </cell>
          <cell r="J2118">
            <v>448.54</v>
          </cell>
          <cell r="K2118">
            <v>59.37</v>
          </cell>
          <cell r="L2118">
            <v>570956</v>
          </cell>
        </row>
        <row r="2119">
          <cell r="C2119">
            <v>13818</v>
          </cell>
          <cell r="D2119">
            <v>45706.40347222222</v>
          </cell>
          <cell r="E2119">
            <v>45706.4375</v>
          </cell>
          <cell r="F2119" t="str">
            <v>STH4B67</v>
          </cell>
          <cell r="G2119" t="str">
            <v>EXPRESSO NEPOMUCENO S/A</v>
          </cell>
          <cell r="H2119" t="str">
            <v>NOVA ERA</v>
          </cell>
          <cell r="I2119">
            <v>2</v>
          </cell>
          <cell r="J2119">
            <v>448.53</v>
          </cell>
          <cell r="K2119">
            <v>60.42</v>
          </cell>
          <cell r="L2119">
            <v>570959</v>
          </cell>
        </row>
        <row r="2120">
          <cell r="C2120">
            <v>13820</v>
          </cell>
          <cell r="D2120">
            <v>45705.436805555553</v>
          </cell>
          <cell r="E2120">
            <v>45705.470138888886</v>
          </cell>
          <cell r="F2120" t="str">
            <v>SYY6I91</v>
          </cell>
          <cell r="G2120" t="str">
            <v>EXPRESSO NEPOMUCENO S/A</v>
          </cell>
          <cell r="H2120" t="str">
            <v>NOVA ERA</v>
          </cell>
          <cell r="I2120">
            <v>2</v>
          </cell>
          <cell r="J2120">
            <v>448.56</v>
          </cell>
          <cell r="K2120">
            <v>58.9</v>
          </cell>
          <cell r="L2120">
            <v>570946</v>
          </cell>
        </row>
        <row r="2121">
          <cell r="C2121">
            <v>13821</v>
          </cell>
          <cell r="D2121">
            <v>45706.50277777778</v>
          </cell>
          <cell r="E2121">
            <v>45706.564583333333</v>
          </cell>
          <cell r="F2121" t="str">
            <v>DBS1E54</v>
          </cell>
          <cell r="G2121" t="str">
            <v>EXPRESSO NEPOMUCENO S/A</v>
          </cell>
          <cell r="H2121" t="str">
            <v>NOVA ERA</v>
          </cell>
          <cell r="I2121">
            <v>2</v>
          </cell>
          <cell r="J2121">
            <v>448.54</v>
          </cell>
          <cell r="K2121">
            <v>61.51</v>
          </cell>
          <cell r="L2121">
            <v>570961</v>
          </cell>
        </row>
        <row r="2122">
          <cell r="C2122">
            <v>13822</v>
          </cell>
          <cell r="D2122">
            <v>45706.166666666664</v>
          </cell>
          <cell r="E2122">
            <v>45706.193749999999</v>
          </cell>
          <cell r="F2122" t="str">
            <v>STE1C25</v>
          </cell>
          <cell r="G2122" t="str">
            <v>EXPRESSO NEPOMUCENO S/A</v>
          </cell>
          <cell r="H2122" t="str">
            <v>NOVA ERA</v>
          </cell>
          <cell r="I2122">
            <v>2</v>
          </cell>
          <cell r="J2122">
            <v>448.44</v>
          </cell>
          <cell r="K2122">
            <v>54.21</v>
          </cell>
          <cell r="L2122">
            <v>571036</v>
          </cell>
        </row>
        <row r="2123">
          <cell r="C2123">
            <v>13823</v>
          </cell>
          <cell r="D2123">
            <v>45705.583333333336</v>
          </cell>
          <cell r="E2123">
            <v>45705.627083333333</v>
          </cell>
          <cell r="F2123" t="str">
            <v>CQU0D45</v>
          </cell>
          <cell r="G2123" t="str">
            <v>EXPRESSO NEPOMUCENO S/A</v>
          </cell>
          <cell r="H2123" t="str">
            <v>NOVA ERA</v>
          </cell>
          <cell r="I2123">
            <v>2</v>
          </cell>
          <cell r="J2123">
            <v>448.46</v>
          </cell>
          <cell r="K2123">
            <v>64.42</v>
          </cell>
          <cell r="L2123">
            <v>570969</v>
          </cell>
        </row>
        <row r="2124">
          <cell r="C2124">
            <v>13824</v>
          </cell>
          <cell r="D2124">
            <v>45705.929861111108</v>
          </cell>
          <cell r="E2124">
            <v>45705.982638888891</v>
          </cell>
          <cell r="F2124" t="str">
            <v>STG9J42</v>
          </cell>
          <cell r="G2124" t="str">
            <v>EXPRESSO NEPOMUCENO S/A</v>
          </cell>
          <cell r="H2124" t="str">
            <v>NOVA ERA</v>
          </cell>
          <cell r="I2124">
            <v>2</v>
          </cell>
          <cell r="J2124">
            <v>448.54</v>
          </cell>
          <cell r="K2124">
            <v>65.97</v>
          </cell>
          <cell r="L2124">
            <v>570964</v>
          </cell>
        </row>
        <row r="2125">
          <cell r="C2125">
            <v>13825</v>
          </cell>
          <cell r="D2125">
            <v>45706.03402777778</v>
          </cell>
          <cell r="E2125">
            <v>45706.056944444441</v>
          </cell>
          <cell r="F2125" t="str">
            <v>CUG0H04</v>
          </cell>
          <cell r="G2125" t="str">
            <v>EXPRESSO NEPOMUCENO S/A</v>
          </cell>
          <cell r="H2125" t="str">
            <v>NOVA ERA</v>
          </cell>
          <cell r="I2125">
            <v>2</v>
          </cell>
          <cell r="J2125">
            <v>448.44</v>
          </cell>
          <cell r="K2125">
            <v>58.09</v>
          </cell>
          <cell r="L2125">
            <v>571031</v>
          </cell>
        </row>
        <row r="2126">
          <cell r="C2126">
            <v>13826</v>
          </cell>
          <cell r="D2126">
            <v>45706.29791666667</v>
          </cell>
          <cell r="E2126">
            <v>45706.337500000001</v>
          </cell>
          <cell r="F2126" t="str">
            <v>SSV0A56</v>
          </cell>
          <cell r="G2126" t="str">
            <v>EXPRESSO NEPOMUCENO S/A</v>
          </cell>
          <cell r="H2126" t="str">
            <v>NOVA ERA</v>
          </cell>
          <cell r="I2126">
            <v>2</v>
          </cell>
          <cell r="J2126">
            <v>448.58</v>
          </cell>
          <cell r="K2126">
            <v>59.9</v>
          </cell>
          <cell r="L2126">
            <v>570965</v>
          </cell>
        </row>
        <row r="2127">
          <cell r="C2127">
            <v>13827</v>
          </cell>
          <cell r="D2127">
            <v>45706.069444444445</v>
          </cell>
          <cell r="E2127">
            <v>45706.109027777777</v>
          </cell>
          <cell r="F2127" t="str">
            <v>STB5A85</v>
          </cell>
          <cell r="G2127" t="str">
            <v>EXPRESSO NEPOMUCENO S/A</v>
          </cell>
          <cell r="H2127" t="str">
            <v>NOVA ERA</v>
          </cell>
          <cell r="I2127">
            <v>2</v>
          </cell>
          <cell r="J2127">
            <v>448.39</v>
          </cell>
          <cell r="K2127">
            <v>64.430000000000007</v>
          </cell>
          <cell r="L2127">
            <v>570966</v>
          </cell>
        </row>
        <row r="2128">
          <cell r="C2128">
            <v>13829</v>
          </cell>
          <cell r="D2128">
            <v>45706.353472222225</v>
          </cell>
          <cell r="E2128">
            <v>45706.400694444441</v>
          </cell>
          <cell r="F2128" t="str">
            <v>CUF0C15</v>
          </cell>
          <cell r="G2128" t="str">
            <v>EXPRESSO NEPOMUCENO S/A</v>
          </cell>
          <cell r="H2128" t="str">
            <v>NOVA ERA</v>
          </cell>
          <cell r="I2128">
            <v>2</v>
          </cell>
          <cell r="J2128">
            <v>448.5</v>
          </cell>
          <cell r="K2128">
            <v>58.06</v>
          </cell>
          <cell r="L2128">
            <v>570968</v>
          </cell>
        </row>
        <row r="2129">
          <cell r="C2129">
            <v>13834</v>
          </cell>
          <cell r="D2129">
            <v>45704.772222222222</v>
          </cell>
          <cell r="E2129">
            <v>45704.793749999997</v>
          </cell>
          <cell r="F2129" t="str">
            <v>STO6D65</v>
          </cell>
          <cell r="G2129" t="str">
            <v>EXPRESSO OLSEN TRANSPORTES RODOVIÁRIOS DE CARGAS LTDA</v>
          </cell>
          <cell r="H2129" t="str">
            <v>NOVA ERA</v>
          </cell>
          <cell r="I2129">
            <v>2</v>
          </cell>
          <cell r="J2129">
            <v>448.43</v>
          </cell>
          <cell r="K2129">
            <v>73.680000000000007</v>
          </cell>
          <cell r="L2129">
            <v>571001</v>
          </cell>
        </row>
        <row r="2130">
          <cell r="C2130">
            <v>13835</v>
          </cell>
          <cell r="D2130">
            <v>45704.796527777777</v>
          </cell>
          <cell r="E2130">
            <v>45704.876388888886</v>
          </cell>
          <cell r="F2130" t="str">
            <v>ELT0B92</v>
          </cell>
          <cell r="G2130" t="str">
            <v>EXPRESSO OLSEN TRANSPORTES RODOVIÁRIOS DE CARGAS LTDA</v>
          </cell>
          <cell r="H2130" t="str">
            <v>NOVA ERA</v>
          </cell>
          <cell r="I2130">
            <v>2</v>
          </cell>
          <cell r="J2130">
            <v>448.44</v>
          </cell>
          <cell r="K2130">
            <v>63.91</v>
          </cell>
          <cell r="L2130">
            <v>570972</v>
          </cell>
        </row>
        <row r="2131">
          <cell r="C2131">
            <v>13836</v>
          </cell>
          <cell r="D2131">
            <v>45704.951388888891</v>
          </cell>
          <cell r="E2131">
            <v>45704.994444444441</v>
          </cell>
          <cell r="F2131" t="str">
            <v>RYI9E47</v>
          </cell>
          <cell r="G2131" t="str">
            <v>EXPRESSO OLSEN TRANSPORTES RODOVIÁRIOS DE CARGAS LTDA</v>
          </cell>
          <cell r="H2131" t="str">
            <v>NOVA ERA</v>
          </cell>
          <cell r="I2131">
            <v>2</v>
          </cell>
          <cell r="J2131">
            <v>448.51</v>
          </cell>
          <cell r="K2131">
            <v>66.62</v>
          </cell>
          <cell r="L2131">
            <v>570971</v>
          </cell>
        </row>
        <row r="2132">
          <cell r="C2132">
            <v>13837</v>
          </cell>
          <cell r="D2132">
            <v>45704.932638888888</v>
          </cell>
          <cell r="E2132">
            <v>45704.98541666667</v>
          </cell>
          <cell r="F2132" t="str">
            <v>RYS5F16</v>
          </cell>
          <cell r="G2132" t="str">
            <v>EXPRESSO OLSEN TRANSPORTES RODOVIÁRIOS DE CARGAS LTDA</v>
          </cell>
          <cell r="H2132" t="str">
            <v>NOVA ERA</v>
          </cell>
          <cell r="I2132">
            <v>2</v>
          </cell>
          <cell r="J2132">
            <v>448.49</v>
          </cell>
          <cell r="K2132">
            <v>65.42</v>
          </cell>
          <cell r="L2132">
            <v>571008</v>
          </cell>
        </row>
        <row r="2133">
          <cell r="C2133">
            <v>13838</v>
          </cell>
          <cell r="D2133">
            <v>45705.431944444441</v>
          </cell>
          <cell r="E2133">
            <v>45705.504166666666</v>
          </cell>
          <cell r="F2133" t="str">
            <v>RYK2G95</v>
          </cell>
          <cell r="G2133" t="str">
            <v>EXPRESSO OLSEN TRANSPORTES RODOVIÁRIOS DE CARGAS LTDA</v>
          </cell>
          <cell r="H2133" t="str">
            <v>NOVA ERA</v>
          </cell>
          <cell r="I2133">
            <v>2</v>
          </cell>
          <cell r="J2133">
            <v>448.42</v>
          </cell>
          <cell r="K2133">
            <v>65.05</v>
          </cell>
          <cell r="L2133">
            <v>570938</v>
          </cell>
        </row>
        <row r="2134">
          <cell r="C2134">
            <v>13839</v>
          </cell>
          <cell r="D2134">
            <v>45705.463194444441</v>
          </cell>
          <cell r="E2134">
            <v>45705.49722222222</v>
          </cell>
          <cell r="F2134" t="str">
            <v>RHH2C32</v>
          </cell>
          <cell r="G2134" t="str">
            <v>EXPRESSO OLSEN TRANSPORTES RODOVIÁRIOS DE CARGAS LTDA</v>
          </cell>
          <cell r="H2134" t="str">
            <v>NOVA ERA</v>
          </cell>
          <cell r="I2134">
            <v>2</v>
          </cell>
          <cell r="J2134">
            <v>448.41</v>
          </cell>
          <cell r="K2134">
            <v>72.59</v>
          </cell>
          <cell r="L2134">
            <v>570937</v>
          </cell>
        </row>
        <row r="2135">
          <cell r="C2135">
            <v>13840</v>
          </cell>
          <cell r="D2135">
            <v>45705.404166666667</v>
          </cell>
          <cell r="E2135">
            <v>45705.43472222222</v>
          </cell>
          <cell r="F2135" t="str">
            <v>RYS5G96</v>
          </cell>
          <cell r="G2135" t="str">
            <v>EXPRESSO OLSEN TRANSPORTES RODOVIÁRIOS DE CARGAS LTDA</v>
          </cell>
          <cell r="H2135" t="str">
            <v>NOVA ERA</v>
          </cell>
          <cell r="I2135">
            <v>2</v>
          </cell>
          <cell r="J2135">
            <v>448.39</v>
          </cell>
          <cell r="K2135">
            <v>58.32</v>
          </cell>
          <cell r="L2135">
            <v>570936</v>
          </cell>
        </row>
        <row r="2136">
          <cell r="C2136">
            <v>13841</v>
          </cell>
          <cell r="D2136">
            <v>45705.402083333334</v>
          </cell>
          <cell r="E2136">
            <v>45705.464583333334</v>
          </cell>
          <cell r="F2136" t="str">
            <v>RYS8H76</v>
          </cell>
          <cell r="G2136" t="str">
            <v>EXPRESSO OLSEN TRANSPORTES RODOVIÁRIOS DE CARGAS LTDA</v>
          </cell>
          <cell r="H2136" t="str">
            <v>NOVA ERA</v>
          </cell>
          <cell r="I2136">
            <v>2</v>
          </cell>
          <cell r="J2136">
            <v>448.45</v>
          </cell>
          <cell r="K2136">
            <v>60.14</v>
          </cell>
          <cell r="L2136">
            <v>570941</v>
          </cell>
        </row>
        <row r="2137">
          <cell r="C2137">
            <v>13842</v>
          </cell>
          <cell r="D2137">
            <v>45705.476388888892</v>
          </cell>
          <cell r="E2137">
            <v>45705.558333333334</v>
          </cell>
          <cell r="F2137" t="str">
            <v>FUR0I72</v>
          </cell>
          <cell r="G2137" t="str">
            <v>EXPRESSO OLSEN TRANSPORTES RODOVIÁRIOS DE CARGAS LTDA</v>
          </cell>
          <cell r="H2137" t="str">
            <v>NOVA ERA</v>
          </cell>
          <cell r="I2137">
            <v>2</v>
          </cell>
          <cell r="J2137">
            <v>448.43</v>
          </cell>
          <cell r="K2137">
            <v>73.88</v>
          </cell>
          <cell r="L2137">
            <v>570962</v>
          </cell>
        </row>
        <row r="2138">
          <cell r="C2138">
            <v>13843</v>
          </cell>
          <cell r="D2138">
            <v>45706.040972222225</v>
          </cell>
          <cell r="E2138">
            <v>45706.080555555556</v>
          </cell>
          <cell r="F2138" t="str">
            <v>RYR3E26</v>
          </cell>
          <cell r="G2138" t="str">
            <v>EXPRESSO OLSEN TRANSPORTES RODOVIÁRIOS DE CARGAS LTDA</v>
          </cell>
          <cell r="H2138" t="str">
            <v>NOVA ERA</v>
          </cell>
          <cell r="I2138">
            <v>2</v>
          </cell>
          <cell r="J2138">
            <v>448.55</v>
          </cell>
          <cell r="K2138">
            <v>59.86</v>
          </cell>
          <cell r="L2138">
            <v>570979</v>
          </cell>
        </row>
        <row r="2139">
          <cell r="C2139">
            <v>13844</v>
          </cell>
          <cell r="D2139">
            <v>45705.868055555555</v>
          </cell>
          <cell r="E2139">
            <v>45705.942361111112</v>
          </cell>
          <cell r="F2139" t="str">
            <v>ELT0D91</v>
          </cell>
          <cell r="G2139" t="str">
            <v>EXPRESSO OLSEN TRANSPORTES RODOVIÁRIOS DE CARGAS LTDA</v>
          </cell>
          <cell r="H2139" t="str">
            <v>NOVA ERA</v>
          </cell>
          <cell r="I2139">
            <v>2</v>
          </cell>
          <cell r="J2139">
            <v>448.53</v>
          </cell>
          <cell r="K2139">
            <v>70.92</v>
          </cell>
          <cell r="L2139">
            <v>571029</v>
          </cell>
        </row>
        <row r="2140">
          <cell r="C2140">
            <v>13846</v>
          </cell>
          <cell r="D2140">
            <v>45706.158333333333</v>
          </cell>
          <cell r="E2140">
            <v>45706.179861111108</v>
          </cell>
          <cell r="F2140" t="str">
            <v>SWS6G59</v>
          </cell>
          <cell r="G2140" t="str">
            <v>EXPRESSO OLSEN TRANSPORTES RODOVIÁRIOS DE CARGAS LTDA</v>
          </cell>
          <cell r="H2140" t="str">
            <v>NOVA ERA</v>
          </cell>
          <cell r="I2140">
            <v>2</v>
          </cell>
          <cell r="J2140">
            <v>448.42</v>
          </cell>
          <cell r="K2140">
            <v>59.23</v>
          </cell>
          <cell r="L2140">
            <v>571035</v>
          </cell>
        </row>
        <row r="2141">
          <cell r="C2141">
            <v>13847</v>
          </cell>
          <cell r="D2141">
            <v>45706.158333333333</v>
          </cell>
          <cell r="E2141">
            <v>45706.167361111111</v>
          </cell>
          <cell r="F2141" t="str">
            <v>SUL6J90</v>
          </cell>
          <cell r="G2141" t="str">
            <v>EXPRESSO OLSEN TRANSPORTES RODOVIÁRIOS DE CARGAS LTDA</v>
          </cell>
          <cell r="H2141" t="str">
            <v>NOVA ERA</v>
          </cell>
          <cell r="I2141">
            <v>2</v>
          </cell>
          <cell r="J2141">
            <v>448.39</v>
          </cell>
          <cell r="K2141">
            <v>49.89</v>
          </cell>
          <cell r="L2141">
            <v>571034</v>
          </cell>
        </row>
        <row r="2142">
          <cell r="C2142">
            <v>13856</v>
          </cell>
          <cell r="D2142">
            <v>45706.402777777781</v>
          </cell>
          <cell r="E2142">
            <v>45706.436111111114</v>
          </cell>
          <cell r="F2142" t="str">
            <v>OPP4A93</v>
          </cell>
          <cell r="G2142" t="str">
            <v>EXPRESSO NEPOMUCENO S/A</v>
          </cell>
          <cell r="H2142" t="str">
            <v>NOVA ERA</v>
          </cell>
          <cell r="I2142">
            <v>2</v>
          </cell>
          <cell r="J2142">
            <v>448.5</v>
          </cell>
          <cell r="K2142">
            <v>56.12</v>
          </cell>
          <cell r="L2142">
            <v>570984</v>
          </cell>
        </row>
        <row r="2143">
          <cell r="C2143">
            <v>13859</v>
          </cell>
          <cell r="D2143">
            <v>45706.344444444447</v>
          </cell>
          <cell r="E2143">
            <v>45706.369444444441</v>
          </cell>
          <cell r="F2143" t="str">
            <v>CDM0E32</v>
          </cell>
          <cell r="G2143" t="str">
            <v>EXPRESSO NEPOMUCENO S/A</v>
          </cell>
          <cell r="H2143" t="str">
            <v>NOVA ERA</v>
          </cell>
          <cell r="I2143">
            <v>2</v>
          </cell>
          <cell r="J2143">
            <v>448.43</v>
          </cell>
          <cell r="K2143">
            <v>60.5</v>
          </cell>
          <cell r="L2143">
            <v>571038</v>
          </cell>
        </row>
        <row r="2144">
          <cell r="C2144">
            <v>13860</v>
          </cell>
          <cell r="D2144">
            <v>45706.12777777778</v>
          </cell>
          <cell r="E2144">
            <v>45706.13958333333</v>
          </cell>
          <cell r="F2144" t="str">
            <v>OPP5H70</v>
          </cell>
          <cell r="G2144" t="str">
            <v>EXPRESSO NEPOMUCENO S/A</v>
          </cell>
          <cell r="H2144" t="str">
            <v>NOVA ERA</v>
          </cell>
          <cell r="I2144">
            <v>2</v>
          </cell>
          <cell r="J2144">
            <v>448.48</v>
          </cell>
          <cell r="K2144">
            <v>54.83</v>
          </cell>
          <cell r="L2144">
            <v>570981</v>
          </cell>
        </row>
        <row r="2145">
          <cell r="C2145">
            <v>13862</v>
          </cell>
          <cell r="D2145">
            <v>45706.154166666667</v>
          </cell>
          <cell r="E2145">
            <v>45706.195138888892</v>
          </cell>
          <cell r="F2145" t="str">
            <v>CUI9G95</v>
          </cell>
          <cell r="G2145" t="str">
            <v>EXPRESSO NEPOMUCENO S/A</v>
          </cell>
          <cell r="H2145" t="str">
            <v>NOVA ERA</v>
          </cell>
          <cell r="I2145">
            <v>2</v>
          </cell>
          <cell r="J2145">
            <v>448.54</v>
          </cell>
          <cell r="K2145">
            <v>59.66</v>
          </cell>
          <cell r="L2145">
            <v>570983</v>
          </cell>
        </row>
        <row r="2146">
          <cell r="C2146">
            <v>13869</v>
          </cell>
          <cell r="D2146">
            <v>45707.746527777781</v>
          </cell>
          <cell r="E2146">
            <v>45707.781944444447</v>
          </cell>
          <cell r="F2146" t="str">
            <v>SGC5D56</v>
          </cell>
          <cell r="G2146" t="str">
            <v>SERRANALOG TRANSPORTES LTDA</v>
          </cell>
          <cell r="H2146" t="str">
            <v>TRÊS IRMÃOS</v>
          </cell>
          <cell r="I2146">
            <v>7</v>
          </cell>
          <cell r="J2146">
            <v>448.85</v>
          </cell>
          <cell r="K2146">
            <v>39.880000000000003</v>
          </cell>
          <cell r="L2146">
            <v>561795</v>
          </cell>
        </row>
        <row r="2147">
          <cell r="C2147">
            <v>13870</v>
          </cell>
          <cell r="D2147">
            <v>45707.746527777781</v>
          </cell>
          <cell r="E2147">
            <v>45707.796527777777</v>
          </cell>
          <cell r="F2147" t="str">
            <v>SGK8F15</v>
          </cell>
          <cell r="G2147" t="str">
            <v>SERRANALOG TRANSPORTES LTDA</v>
          </cell>
          <cell r="H2147" t="str">
            <v>TRÊS IRMÃOS</v>
          </cell>
          <cell r="I2147">
            <v>7</v>
          </cell>
          <cell r="J2147">
            <v>448.93</v>
          </cell>
          <cell r="K2147">
            <v>40.630000000000003</v>
          </cell>
          <cell r="L2147">
            <v>561794</v>
          </cell>
        </row>
        <row r="2148">
          <cell r="C2148">
            <v>13871</v>
          </cell>
          <cell r="D2148">
            <v>45707.747916666667</v>
          </cell>
          <cell r="E2148">
            <v>45707.811111111114</v>
          </cell>
          <cell r="F2148" t="str">
            <v>SGL3H17</v>
          </cell>
          <cell r="G2148" t="str">
            <v>SERRANALOG TRANSPORTES LTDA</v>
          </cell>
          <cell r="H2148" t="str">
            <v>TRÊS IRMÃOS</v>
          </cell>
          <cell r="I2148">
            <v>7</v>
          </cell>
          <cell r="J2148">
            <v>448.96</v>
          </cell>
          <cell r="K2148">
            <v>37.909999999999997</v>
          </cell>
          <cell r="L2148">
            <v>561796</v>
          </cell>
        </row>
        <row r="2149">
          <cell r="C2149">
            <v>13872</v>
          </cell>
          <cell r="D2149">
            <v>45707.74722222222</v>
          </cell>
          <cell r="E2149">
            <v>45707.802083333336</v>
          </cell>
          <cell r="F2149" t="str">
            <v>SFV9G38</v>
          </cell>
          <cell r="G2149" t="str">
            <v>SERRANALOG TRANSPORTES LTDA</v>
          </cell>
          <cell r="H2149" t="str">
            <v>TRÊS IRMÃOS</v>
          </cell>
          <cell r="I2149">
            <v>7</v>
          </cell>
          <cell r="J2149">
            <v>448.9</v>
          </cell>
          <cell r="K2149">
            <v>41.88</v>
          </cell>
          <cell r="L2149">
            <v>561797</v>
          </cell>
        </row>
        <row r="2150">
          <cell r="C2150">
            <v>13873</v>
          </cell>
          <cell r="D2150">
            <v>45708.105555555558</v>
          </cell>
          <cell r="E2150">
            <v>45708.119444444441</v>
          </cell>
          <cell r="F2150" t="str">
            <v>SFU6J00</v>
          </cell>
          <cell r="G2150" t="str">
            <v>SERRANALOG TRANSPORTES LTDA</v>
          </cell>
          <cell r="H2150" t="str">
            <v>TRÊS IRMÃOS</v>
          </cell>
          <cell r="I2150">
            <v>7</v>
          </cell>
          <cell r="J2150">
            <v>448.84</v>
          </cell>
          <cell r="K2150">
            <v>42.22</v>
          </cell>
          <cell r="L2150">
            <v>561804</v>
          </cell>
        </row>
        <row r="2151">
          <cell r="C2151">
            <v>13874</v>
          </cell>
          <cell r="D2151">
            <v>45706.972222222219</v>
          </cell>
          <cell r="E2151">
            <v>45706.999305555553</v>
          </cell>
          <cell r="F2151" t="str">
            <v>SJE7G37</v>
          </cell>
          <cell r="G2151" t="str">
            <v>EUCLIDES R GARBUIO TRANSPORTES LTDA</v>
          </cell>
          <cell r="H2151" t="str">
            <v>TRÊS IRMÃOS</v>
          </cell>
          <cell r="I2151">
            <v>8</v>
          </cell>
          <cell r="J2151">
            <v>461.41</v>
          </cell>
          <cell r="K2151">
            <v>43.54</v>
          </cell>
          <cell r="L2151">
            <v>561756</v>
          </cell>
        </row>
        <row r="2152">
          <cell r="C2152">
            <v>13875</v>
          </cell>
          <cell r="D2152">
            <v>45706.990277777775</v>
          </cell>
          <cell r="E2152">
            <v>45707.023611111108</v>
          </cell>
          <cell r="F2152" t="str">
            <v>SYD4C58</v>
          </cell>
          <cell r="G2152" t="str">
            <v>EUCLIDES R GARBUIO TRANSPORTES LTDA</v>
          </cell>
          <cell r="H2152" t="str">
            <v>TRÊS IRMÃOS</v>
          </cell>
          <cell r="I2152">
            <v>8</v>
          </cell>
          <cell r="J2152">
            <v>461.33</v>
          </cell>
          <cell r="K2152">
            <v>43.31</v>
          </cell>
          <cell r="L2152">
            <v>561754</v>
          </cell>
        </row>
        <row r="2153">
          <cell r="C2153">
            <v>13876</v>
          </cell>
          <cell r="D2153">
            <v>45706.974999999999</v>
          </cell>
          <cell r="E2153">
            <v>45707.008333333331</v>
          </cell>
          <cell r="F2153" t="str">
            <v>SIY0C34</v>
          </cell>
          <cell r="G2153" t="str">
            <v>EUCLIDES R GARBUIO TRANSPORTES LTDA</v>
          </cell>
          <cell r="H2153" t="str">
            <v>TRÊS IRMÃOS</v>
          </cell>
          <cell r="I2153">
            <v>8</v>
          </cell>
          <cell r="J2153">
            <v>461.36</v>
          </cell>
          <cell r="K2153">
            <v>42.31</v>
          </cell>
          <cell r="L2153">
            <v>561757</v>
          </cell>
        </row>
        <row r="2154">
          <cell r="C2154">
            <v>13877</v>
          </cell>
          <cell r="D2154">
            <v>45707.216666666667</v>
          </cell>
          <cell r="E2154">
            <v>45707.229166666664</v>
          </cell>
          <cell r="F2154" t="str">
            <v>SJE7G39</v>
          </cell>
          <cell r="G2154" t="str">
            <v>EUCLIDES R GARBUIO TRANSPORTES LTDA</v>
          </cell>
          <cell r="H2154" t="str">
            <v>TRÊS IRMÃOS</v>
          </cell>
          <cell r="I2154">
            <v>8</v>
          </cell>
          <cell r="J2154">
            <v>461.37</v>
          </cell>
          <cell r="K2154">
            <v>42.33</v>
          </cell>
          <cell r="L2154">
            <v>561774</v>
          </cell>
        </row>
        <row r="2155">
          <cell r="C2155">
            <v>13878</v>
          </cell>
          <cell r="D2155">
            <v>45707.195833333331</v>
          </cell>
          <cell r="E2155">
            <v>45707.227083333331</v>
          </cell>
          <cell r="F2155" t="str">
            <v>PZB0F58</v>
          </cell>
          <cell r="G2155" t="str">
            <v>EUCLIDES R GARBUIO TRANSPORTES LTDA</v>
          </cell>
          <cell r="H2155" t="str">
            <v>TRÊS IRMÃOS</v>
          </cell>
          <cell r="I2155">
            <v>7</v>
          </cell>
          <cell r="J2155">
            <v>448.96</v>
          </cell>
          <cell r="K2155">
            <v>40.07</v>
          </cell>
          <cell r="L2155">
            <v>561773</v>
          </cell>
        </row>
        <row r="2156">
          <cell r="C2156">
            <v>13879</v>
          </cell>
          <cell r="D2156">
            <v>45706.929861111108</v>
          </cell>
          <cell r="E2156">
            <v>45706.95416666667</v>
          </cell>
          <cell r="F2156" t="str">
            <v>SJE7G35</v>
          </cell>
          <cell r="G2156" t="str">
            <v>EUCLIDES R GARBUIO TRANSPORTES LTDA</v>
          </cell>
          <cell r="H2156" t="str">
            <v>TRÊS IRMÃOS</v>
          </cell>
          <cell r="I2156">
            <v>8</v>
          </cell>
          <cell r="J2156">
            <v>461.31</v>
          </cell>
          <cell r="K2156">
            <v>42.9</v>
          </cell>
          <cell r="L2156">
            <v>561755</v>
          </cell>
        </row>
        <row r="2157">
          <cell r="C2157">
            <v>13880</v>
          </cell>
          <cell r="D2157">
            <v>45707.465277777781</v>
          </cell>
          <cell r="E2157">
            <v>45707.511111111111</v>
          </cell>
          <cell r="F2157" t="str">
            <v>SIY0C20</v>
          </cell>
          <cell r="G2157" t="str">
            <v>EUCLIDES R GARBUIO TRANSPORTES LTDA</v>
          </cell>
          <cell r="H2157" t="str">
            <v>TRÊS IRMÃOS</v>
          </cell>
          <cell r="I2157">
            <v>7</v>
          </cell>
          <cell r="J2157">
            <v>448.96</v>
          </cell>
          <cell r="K2157">
            <v>42.12</v>
          </cell>
          <cell r="L2157">
            <v>561761</v>
          </cell>
        </row>
        <row r="2158">
          <cell r="C2158">
            <v>13881</v>
          </cell>
          <cell r="D2158">
            <v>45707.451388888891</v>
          </cell>
          <cell r="E2158">
            <v>45707.482638888891</v>
          </cell>
          <cell r="F2158" t="str">
            <v>FJG0E62</v>
          </cell>
          <cell r="G2158" t="str">
            <v>EUCLIDES R GARBUIO TRANSPORTES LTDA</v>
          </cell>
          <cell r="H2158" t="str">
            <v>TRÊS IRMÃOS</v>
          </cell>
          <cell r="I2158">
            <v>7</v>
          </cell>
          <cell r="J2158">
            <v>448.86</v>
          </cell>
          <cell r="K2158">
            <v>44.29</v>
          </cell>
          <cell r="L2158">
            <v>561760</v>
          </cell>
        </row>
        <row r="2159">
          <cell r="C2159">
            <v>13882</v>
          </cell>
          <cell r="D2159">
            <v>45707.645138888889</v>
          </cell>
          <cell r="E2159">
            <v>45707.667361111111</v>
          </cell>
          <cell r="F2159" t="str">
            <v>SJE7G25</v>
          </cell>
          <cell r="G2159" t="str">
            <v>EUCLIDES R GARBUIO TRANSPORTES LTDA</v>
          </cell>
          <cell r="H2159" t="str">
            <v>TRÊS IRMÃOS</v>
          </cell>
          <cell r="I2159">
            <v>8</v>
          </cell>
          <cell r="J2159">
            <v>461.34</v>
          </cell>
          <cell r="K2159">
            <v>42.16</v>
          </cell>
          <cell r="L2159">
            <v>561763</v>
          </cell>
        </row>
        <row r="2160">
          <cell r="C2160">
            <v>13883</v>
          </cell>
          <cell r="D2160">
            <v>45707.651388888888</v>
          </cell>
          <cell r="E2160">
            <v>45707.713194444441</v>
          </cell>
          <cell r="F2160" t="str">
            <v>SIY0C26</v>
          </cell>
          <cell r="G2160" t="str">
            <v>EUCLIDES R GARBUIO TRANSPORTES LTDA</v>
          </cell>
          <cell r="H2160" t="str">
            <v>TRÊS IRMÃOS</v>
          </cell>
          <cell r="I2160">
            <v>7</v>
          </cell>
          <cell r="J2160">
            <v>448.99</v>
          </cell>
          <cell r="K2160">
            <v>41.07</v>
          </cell>
          <cell r="L2160">
            <v>561758</v>
          </cell>
        </row>
        <row r="2161">
          <cell r="C2161">
            <v>13884</v>
          </cell>
          <cell r="D2161">
            <v>45707.222916666666</v>
          </cell>
          <cell r="E2161">
            <v>45707.251388888886</v>
          </cell>
          <cell r="F2161" t="str">
            <v>SJE7G34</v>
          </cell>
          <cell r="G2161" t="str">
            <v>EUCLIDES R GARBUIO TRANSPORTES LTDA</v>
          </cell>
          <cell r="H2161" t="str">
            <v>TRÊS IRMÃOS</v>
          </cell>
          <cell r="I2161">
            <v>7</v>
          </cell>
          <cell r="J2161">
            <v>448.82</v>
          </cell>
          <cell r="K2161">
            <v>44.16</v>
          </cell>
          <cell r="L2161">
            <v>561762</v>
          </cell>
        </row>
        <row r="2162">
          <cell r="C2162">
            <v>13885</v>
          </cell>
          <cell r="D2162">
            <v>45707.672222222223</v>
          </cell>
          <cell r="E2162">
            <v>45707.7</v>
          </cell>
          <cell r="F2162" t="str">
            <v>SIY0C25</v>
          </cell>
          <cell r="G2162" t="str">
            <v>EUCLIDES R GARBUIO TRANSPORTES LTDA</v>
          </cell>
          <cell r="H2162" t="str">
            <v>TRÊS IRMÃOS</v>
          </cell>
          <cell r="I2162">
            <v>8</v>
          </cell>
          <cell r="J2162">
            <v>461.23</v>
          </cell>
          <cell r="K2162">
            <v>37.4</v>
          </cell>
          <cell r="L2162">
            <v>561765</v>
          </cell>
        </row>
        <row r="2163">
          <cell r="C2163">
            <v>13886</v>
          </cell>
          <cell r="D2163">
            <v>45707.463194444441</v>
          </cell>
          <cell r="E2163">
            <v>45707.497916666667</v>
          </cell>
          <cell r="F2163" t="str">
            <v>SIY0C22</v>
          </cell>
          <cell r="G2163" t="str">
            <v>EUCLIDES R GARBUIO TRANSPORTES LTDA</v>
          </cell>
          <cell r="H2163" t="str">
            <v>TRÊS IRMÃOS</v>
          </cell>
          <cell r="I2163">
            <v>7</v>
          </cell>
          <cell r="J2163">
            <v>448.76</v>
          </cell>
          <cell r="K2163">
            <v>40.4</v>
          </cell>
          <cell r="L2163">
            <v>561759</v>
          </cell>
        </row>
        <row r="2164">
          <cell r="C2164">
            <v>13887</v>
          </cell>
          <cell r="D2164">
            <v>45708.045138888891</v>
          </cell>
          <cell r="E2164">
            <v>45708.070138888892</v>
          </cell>
          <cell r="F2164" t="str">
            <v>SJE7G30</v>
          </cell>
          <cell r="G2164" t="str">
            <v>EUCLIDES R GARBUIO TRANSPORTES LTDA</v>
          </cell>
          <cell r="H2164" t="str">
            <v>TRÊS IRMÃOS</v>
          </cell>
          <cell r="I2164">
            <v>7</v>
          </cell>
          <cell r="J2164">
            <v>448.95</v>
          </cell>
          <cell r="K2164">
            <v>40.94</v>
          </cell>
          <cell r="L2164">
            <v>561766</v>
          </cell>
        </row>
        <row r="2165">
          <cell r="C2165">
            <v>13888</v>
          </cell>
          <cell r="D2165">
            <v>45707.847916666666</v>
          </cell>
          <cell r="E2165">
            <v>45707.894444444442</v>
          </cell>
          <cell r="F2165" t="str">
            <v>SIY0C32</v>
          </cell>
          <cell r="G2165" t="str">
            <v>EUCLIDES R GARBUIO TRANSPORTES LTDA</v>
          </cell>
          <cell r="H2165" t="str">
            <v>TRÊS IRMÃOS</v>
          </cell>
          <cell r="I2165">
            <v>7</v>
          </cell>
          <cell r="J2165">
            <v>448.72</v>
          </cell>
          <cell r="K2165">
            <v>37.64</v>
          </cell>
          <cell r="L2165">
            <v>561769</v>
          </cell>
        </row>
        <row r="2166">
          <cell r="C2166">
            <v>13889</v>
          </cell>
          <cell r="D2166">
            <v>45707.679166666669</v>
          </cell>
          <cell r="E2166">
            <v>45707.711111111108</v>
          </cell>
          <cell r="F2166" t="str">
            <v>PZB0F54</v>
          </cell>
          <cell r="G2166" t="str">
            <v>EUCLIDES R GARBUIO TRANSPORTES LTDA</v>
          </cell>
          <cell r="H2166" t="str">
            <v>TRÊS IRMÃOS</v>
          </cell>
          <cell r="I2166">
            <v>7</v>
          </cell>
          <cell r="J2166">
            <v>448.83</v>
          </cell>
          <cell r="K2166">
            <v>44.85</v>
          </cell>
          <cell r="L2166">
            <v>561764</v>
          </cell>
        </row>
        <row r="2167">
          <cell r="C2167">
            <v>13890</v>
          </cell>
          <cell r="D2167">
            <v>45708.439583333333</v>
          </cell>
          <cell r="E2167">
            <v>45708.515277777777</v>
          </cell>
          <cell r="F2167" t="str">
            <v>RYR3E26</v>
          </cell>
          <cell r="G2167" t="str">
            <v>EXPRESSO OLSEN TRANSPORTES RODOVIÁRIOS DE CARGAS LTDA</v>
          </cell>
          <cell r="H2167" t="str">
            <v>CHAPADA A</v>
          </cell>
          <cell r="I2167">
            <v>15</v>
          </cell>
          <cell r="J2167">
            <v>495.59</v>
          </cell>
          <cell r="K2167">
            <v>40.78</v>
          </cell>
          <cell r="L2167">
            <v>539125</v>
          </cell>
        </row>
        <row r="2168">
          <cell r="C2168">
            <v>13891</v>
          </cell>
          <cell r="D2168">
            <v>45708.494444444441</v>
          </cell>
          <cell r="E2168">
            <v>45708.561805555553</v>
          </cell>
          <cell r="F2168" t="str">
            <v>SWS6G59</v>
          </cell>
          <cell r="G2168" t="str">
            <v>EXPRESSO OLSEN TRANSPORTES RODOVIÁRIOS DE CARGAS LTDA</v>
          </cell>
          <cell r="H2168" t="str">
            <v>CHAPADA A</v>
          </cell>
          <cell r="I2168">
            <v>15</v>
          </cell>
          <cell r="J2168">
            <v>495.59</v>
          </cell>
          <cell r="K2168">
            <v>45.36</v>
          </cell>
          <cell r="L2168">
            <v>539126</v>
          </cell>
        </row>
        <row r="2169">
          <cell r="C2169">
            <v>13892</v>
          </cell>
          <cell r="D2169">
            <v>45707.941666666666</v>
          </cell>
          <cell r="E2169">
            <v>45707.977083333331</v>
          </cell>
          <cell r="F2169" t="str">
            <v>SJE7G26</v>
          </cell>
          <cell r="G2169" t="str">
            <v>EUCLIDES R GARBUIO TRANSPORTES LTDA</v>
          </cell>
          <cell r="H2169" t="str">
            <v>TRÊS IRMÃOS</v>
          </cell>
          <cell r="I2169">
            <v>7</v>
          </cell>
          <cell r="J2169">
            <v>448.95</v>
          </cell>
          <cell r="K2169">
            <v>41.72</v>
          </cell>
          <cell r="L2169">
            <v>561767</v>
          </cell>
        </row>
        <row r="2170">
          <cell r="C2170">
            <v>13893</v>
          </cell>
          <cell r="D2170">
            <v>45708.136805555558</v>
          </cell>
          <cell r="E2170">
            <v>45708.152777777781</v>
          </cell>
          <cell r="F2170" t="str">
            <v>SJE7G29</v>
          </cell>
          <cell r="G2170" t="str">
            <v>EUCLIDES R GARBUIO TRANSPORTES LTDA</v>
          </cell>
          <cell r="H2170" t="str">
            <v>TRÊS IRMÃOS</v>
          </cell>
          <cell r="I2170">
            <v>7</v>
          </cell>
          <cell r="J2170">
            <v>448.86</v>
          </cell>
          <cell r="K2170">
            <v>42.82</v>
          </cell>
          <cell r="L2170">
            <v>561772</v>
          </cell>
        </row>
        <row r="2171">
          <cell r="C2171">
            <v>13894</v>
          </cell>
          <cell r="D2171">
            <v>45706.848611111112</v>
          </cell>
          <cell r="E2171">
            <v>45706.872916666667</v>
          </cell>
          <cell r="F2171" t="str">
            <v>SUA2I07</v>
          </cell>
          <cell r="G2171" t="str">
            <v>EXPRESSO OLSEN TRANSPORTES RODOVIÁRIOS DE CARGAS LTDA</v>
          </cell>
          <cell r="H2171" t="str">
            <v>TRÊS IRMÃOS</v>
          </cell>
          <cell r="I2171">
            <v>2</v>
          </cell>
          <cell r="J2171">
            <v>484.96</v>
          </cell>
          <cell r="K2171">
            <v>44.56</v>
          </cell>
          <cell r="L2171">
            <v>561739</v>
          </cell>
        </row>
        <row r="2172">
          <cell r="C2172">
            <v>13895</v>
          </cell>
          <cell r="D2172">
            <v>45706.621527777781</v>
          </cell>
          <cell r="E2172">
            <v>45706.69027777778</v>
          </cell>
          <cell r="F2172" t="str">
            <v>SUX9C68</v>
          </cell>
          <cell r="G2172" t="str">
            <v>EXPRESSO OLSEN TRANSPORTES RODOVIÁRIOS DE CARGAS LTDA</v>
          </cell>
          <cell r="H2172" t="str">
            <v>TRÊS IRMÃOS</v>
          </cell>
          <cell r="I2172">
            <v>8</v>
          </cell>
          <cell r="J2172">
            <v>461.36</v>
          </cell>
          <cell r="K2172">
            <v>43.22</v>
          </cell>
          <cell r="L2172">
            <v>561738</v>
          </cell>
        </row>
        <row r="2173">
          <cell r="C2173">
            <v>13896</v>
          </cell>
          <cell r="D2173">
            <v>45707.292361111111</v>
          </cell>
          <cell r="E2173">
            <v>45707.311111111114</v>
          </cell>
          <cell r="F2173" t="str">
            <v>RYS5C07</v>
          </cell>
          <cell r="G2173" t="str">
            <v>EXPRESSO OLSEN TRANSPORTES RODOVIÁRIOS DE CARGAS LTDA</v>
          </cell>
          <cell r="H2173" t="str">
            <v>TRÊS IRMÃOS</v>
          </cell>
          <cell r="I2173">
            <v>7</v>
          </cell>
          <cell r="J2173">
            <v>448.85</v>
          </cell>
          <cell r="K2173">
            <v>41.64</v>
          </cell>
          <cell r="L2173">
            <v>561777</v>
          </cell>
        </row>
        <row r="2174">
          <cell r="C2174">
            <v>13897</v>
          </cell>
          <cell r="D2174">
            <v>45707.300694444442</v>
          </cell>
          <cell r="E2174">
            <v>45707.32916666667</v>
          </cell>
          <cell r="F2174" t="str">
            <v>STO6D65</v>
          </cell>
          <cell r="G2174" t="str">
            <v>EXPRESSO OLSEN TRANSPORTES RODOVIÁRIOS DE CARGAS LTDA</v>
          </cell>
          <cell r="H2174" t="str">
            <v>TRÊS IRMÃOS</v>
          </cell>
          <cell r="I2174">
            <v>8</v>
          </cell>
          <cell r="J2174">
            <v>461.54</v>
          </cell>
          <cell r="K2174">
            <v>39.39</v>
          </cell>
          <cell r="L2174">
            <v>561778</v>
          </cell>
        </row>
        <row r="2175">
          <cell r="C2175">
            <v>13898</v>
          </cell>
          <cell r="D2175">
            <v>45707.431250000001</v>
          </cell>
          <cell r="E2175">
            <v>45707.432638888888</v>
          </cell>
          <cell r="F2175" t="str">
            <v>ELT0B92</v>
          </cell>
          <cell r="G2175" t="str">
            <v>EXPRESSO OLSEN TRANSPORTES RODOVIÁRIOS DE CARGAS LTDA</v>
          </cell>
          <cell r="H2175" t="str">
            <v>TRÊS IRMÃOS</v>
          </cell>
          <cell r="I2175">
            <v>7</v>
          </cell>
          <cell r="J2175">
            <v>448.95</v>
          </cell>
          <cell r="K2175">
            <v>40.65</v>
          </cell>
          <cell r="L2175">
            <v>561784</v>
          </cell>
        </row>
        <row r="2176">
          <cell r="C2176">
            <v>13899</v>
          </cell>
          <cell r="D2176">
            <v>45707.701388888891</v>
          </cell>
          <cell r="E2176">
            <v>45707.780555555553</v>
          </cell>
          <cell r="F2176" t="str">
            <v>RYS5G96</v>
          </cell>
          <cell r="G2176" t="str">
            <v>EXPRESSO OLSEN TRANSPORTES RODOVIÁRIOS DE CARGAS LTDA</v>
          </cell>
          <cell r="H2176" t="str">
            <v>TRÊS IRMÃOS</v>
          </cell>
          <cell r="I2176">
            <v>7</v>
          </cell>
          <cell r="J2176">
            <v>448.89</v>
          </cell>
          <cell r="K2176">
            <v>42.26</v>
          </cell>
          <cell r="L2176">
            <v>561740</v>
          </cell>
        </row>
        <row r="2177">
          <cell r="C2177">
            <v>13900</v>
          </cell>
          <cell r="D2177">
            <v>45708.347916666666</v>
          </cell>
          <cell r="E2177">
            <v>45708.349305555559</v>
          </cell>
          <cell r="F2177" t="str">
            <v>RYK2G95</v>
          </cell>
          <cell r="G2177" t="str">
            <v>EXPRESSO OLSEN TRANSPORTES RODOVIÁRIOS DE CARGAS LTDA</v>
          </cell>
          <cell r="H2177" t="str">
            <v>TRÊS IRMÃOS</v>
          </cell>
          <cell r="I2177">
            <v>7</v>
          </cell>
          <cell r="J2177">
            <v>448.79</v>
          </cell>
          <cell r="K2177">
            <v>40.619999999999997</v>
          </cell>
          <cell r="L2177">
            <v>561808</v>
          </cell>
        </row>
        <row r="2178">
          <cell r="C2178">
            <v>13901</v>
          </cell>
          <cell r="D2178">
            <v>45707.857638888891</v>
          </cell>
          <cell r="E2178">
            <v>45707.910416666666</v>
          </cell>
          <cell r="F2178" t="str">
            <v>RHH2C32</v>
          </cell>
          <cell r="G2178" t="str">
            <v>EXPRESSO OLSEN TRANSPORTES RODOVIÁRIOS DE CARGAS LTDA</v>
          </cell>
          <cell r="H2178" t="str">
            <v>TRÊS IRMÃOS</v>
          </cell>
          <cell r="I2178">
            <v>7</v>
          </cell>
          <cell r="J2178">
            <v>448.89</v>
          </cell>
          <cell r="K2178">
            <v>42.46</v>
          </cell>
          <cell r="L2178">
            <v>561743</v>
          </cell>
        </row>
        <row r="2179">
          <cell r="C2179">
            <v>13902</v>
          </cell>
          <cell r="D2179">
            <v>45707.293749999997</v>
          </cell>
          <cell r="E2179">
            <v>45707.350694444445</v>
          </cell>
          <cell r="F2179" t="str">
            <v>RYS5F16</v>
          </cell>
          <cell r="G2179" t="str">
            <v>EXPRESSO OLSEN TRANSPORTES RODOVIÁRIOS DE CARGAS LTDA</v>
          </cell>
          <cell r="H2179" t="str">
            <v>TRÊS IRMÃOS</v>
          </cell>
          <cell r="I2179">
            <v>2</v>
          </cell>
          <cell r="J2179">
            <v>485.24</v>
          </cell>
          <cell r="K2179">
            <v>38.29</v>
          </cell>
          <cell r="L2179">
            <v>561775</v>
          </cell>
        </row>
        <row r="2180">
          <cell r="C2180">
            <v>13903</v>
          </cell>
          <cell r="D2180">
            <v>45707.418749999997</v>
          </cell>
          <cell r="E2180">
            <v>45707.445138888892</v>
          </cell>
          <cell r="F2180" t="str">
            <v>RYI9E47</v>
          </cell>
          <cell r="G2180" t="str">
            <v>EXPRESSO OLSEN TRANSPORTES RODOVIÁRIOS DE CARGAS LTDA</v>
          </cell>
          <cell r="H2180" t="str">
            <v>TRÊS IRMÃOS</v>
          </cell>
          <cell r="I2180">
            <v>7</v>
          </cell>
          <cell r="J2180">
            <v>449.05</v>
          </cell>
          <cell r="K2180">
            <v>39.35</v>
          </cell>
          <cell r="L2180">
            <v>561786</v>
          </cell>
        </row>
        <row r="2181">
          <cell r="C2181">
            <v>13904</v>
          </cell>
          <cell r="D2181">
            <v>45708.21597222222</v>
          </cell>
          <cell r="E2181">
            <v>45708.240972222222</v>
          </cell>
          <cell r="F2181" t="str">
            <v>ELT0D91</v>
          </cell>
          <cell r="G2181" t="str">
            <v>EXPRESSO OLSEN TRANSPORTES RODOVIÁRIOS DE CARGAS LTDA</v>
          </cell>
          <cell r="H2181" t="str">
            <v>TRÊS IRMÃOS</v>
          </cell>
          <cell r="I2181">
            <v>7</v>
          </cell>
          <cell r="J2181">
            <v>448.92</v>
          </cell>
          <cell r="K2181">
            <v>38.96</v>
          </cell>
          <cell r="L2181">
            <v>561751</v>
          </cell>
        </row>
        <row r="2182">
          <cell r="C2182">
            <v>13905</v>
          </cell>
          <cell r="D2182">
            <v>45708.438888888886</v>
          </cell>
          <cell r="E2182">
            <v>45708.489583333336</v>
          </cell>
          <cell r="F2182" t="str">
            <v>SUL6J90</v>
          </cell>
          <cell r="G2182" t="str">
            <v>EXPRESSO OLSEN TRANSPORTES RODOVIÁRIOS DE CARGAS LTDA</v>
          </cell>
          <cell r="H2182" t="str">
            <v>CHAPADA A</v>
          </cell>
          <cell r="I2182">
            <v>15</v>
          </cell>
          <cell r="J2182">
            <v>495.62</v>
          </cell>
          <cell r="K2182">
            <v>44.55</v>
          </cell>
          <cell r="L2182">
            <v>539124</v>
          </cell>
        </row>
        <row r="2183">
          <cell r="C2183">
            <v>13906</v>
          </cell>
          <cell r="D2183">
            <v>45707.786111111112</v>
          </cell>
          <cell r="E2183">
            <v>45707.8125</v>
          </cell>
          <cell r="F2183" t="str">
            <v>FUR0I72</v>
          </cell>
          <cell r="G2183" t="str">
            <v>EXPRESSO OLSEN TRANSPORTES RODOVIÁRIOS DE CARGAS LTDA</v>
          </cell>
          <cell r="H2183" t="str">
            <v>TRÊS IRMÃOS</v>
          </cell>
          <cell r="I2183">
            <v>7</v>
          </cell>
          <cell r="J2183">
            <v>449.02</v>
          </cell>
          <cell r="K2183">
            <v>41.49</v>
          </cell>
          <cell r="L2183">
            <v>561741</v>
          </cell>
        </row>
        <row r="2184">
          <cell r="C2184">
            <v>13907</v>
          </cell>
          <cell r="D2184">
            <v>45712.711111111108</v>
          </cell>
          <cell r="E2184">
            <v>45712.736805555556</v>
          </cell>
          <cell r="F2184" t="str">
            <v>SSV0A56</v>
          </cell>
          <cell r="G2184" t="str">
            <v>EXPRESSO NEPOMUCENO S/A</v>
          </cell>
          <cell r="H2184" t="str">
            <v>TRÊS IRMÃOS</v>
          </cell>
          <cell r="I2184">
            <v>7</v>
          </cell>
          <cell r="J2184">
            <v>448.77</v>
          </cell>
          <cell r="K2184">
            <v>33.869999999999997</v>
          </cell>
          <cell r="L2184">
            <v>561816</v>
          </cell>
        </row>
        <row r="2185">
          <cell r="C2185">
            <v>13908</v>
          </cell>
          <cell r="D2185">
            <v>45707.291666666664</v>
          </cell>
          <cell r="E2185">
            <v>45707.375694444447</v>
          </cell>
          <cell r="F2185" t="str">
            <v>DEI9C65</v>
          </cell>
          <cell r="G2185" t="str">
            <v>EXPRESSO NEPOMUCENO S/A</v>
          </cell>
          <cell r="H2185" t="str">
            <v>TRÊS IRMÃOS</v>
          </cell>
          <cell r="I2185">
            <v>8</v>
          </cell>
          <cell r="J2185">
            <v>461.33</v>
          </cell>
          <cell r="K2185">
            <v>40.6</v>
          </cell>
          <cell r="L2185">
            <v>561776</v>
          </cell>
        </row>
        <row r="2186">
          <cell r="C2186">
            <v>13909</v>
          </cell>
          <cell r="D2186">
            <v>45707.990277777775</v>
          </cell>
          <cell r="E2186">
            <v>45708.023611111108</v>
          </cell>
          <cell r="F2186" t="str">
            <v>OQA0G80</v>
          </cell>
          <cell r="G2186" t="str">
            <v>EXPRESSO NEPOMUCENO S/A</v>
          </cell>
          <cell r="H2186" t="str">
            <v>TRÊS IRMÃOS</v>
          </cell>
          <cell r="I2186">
            <v>7</v>
          </cell>
          <cell r="J2186">
            <v>448.96</v>
          </cell>
          <cell r="K2186">
            <v>39.090000000000003</v>
          </cell>
          <cell r="L2186">
            <v>561802</v>
          </cell>
        </row>
        <row r="2187">
          <cell r="C2187">
            <v>13910</v>
          </cell>
          <cell r="D2187">
            <v>45707.693055555559</v>
          </cell>
          <cell r="E2187">
            <v>45707.712500000001</v>
          </cell>
          <cell r="F2187" t="str">
            <v>EIY7G82</v>
          </cell>
          <cell r="G2187" t="str">
            <v>EXPRESSO NEPOMUCENO S/A</v>
          </cell>
          <cell r="H2187" t="str">
            <v>TRÊS IRMÃOS</v>
          </cell>
          <cell r="I2187">
            <v>7</v>
          </cell>
          <cell r="J2187">
            <v>448.85</v>
          </cell>
          <cell r="K2187">
            <v>73.319999999999993</v>
          </cell>
          <cell r="L2187">
            <v>561793</v>
          </cell>
        </row>
        <row r="2188">
          <cell r="C2188">
            <v>13911</v>
          </cell>
          <cell r="D2188">
            <v>45707.385416666664</v>
          </cell>
          <cell r="E2188">
            <v>45707.40902777778</v>
          </cell>
          <cell r="F2188" t="str">
            <v>SSR1I16</v>
          </cell>
          <cell r="G2188" t="str">
            <v>EXPRESSO NEPOMUCENO S/A</v>
          </cell>
          <cell r="H2188" t="str">
            <v>TRÊS IRMÃOS</v>
          </cell>
          <cell r="I2188">
            <v>8</v>
          </cell>
          <cell r="J2188">
            <v>461.23</v>
          </cell>
          <cell r="K2188">
            <v>37.92</v>
          </cell>
          <cell r="L2188">
            <v>561785</v>
          </cell>
        </row>
        <row r="2189">
          <cell r="C2189">
            <v>13912</v>
          </cell>
          <cell r="D2189">
            <v>45707.033333333333</v>
          </cell>
          <cell r="E2189">
            <v>45707.054861111108</v>
          </cell>
          <cell r="F2189" t="str">
            <v>SSU6I65</v>
          </cell>
          <cell r="G2189" t="str">
            <v>EXPRESSO NEPOMUCENO S/A</v>
          </cell>
          <cell r="H2189" t="str">
            <v>TRÊS IRMÃOS</v>
          </cell>
          <cell r="I2189">
            <v>8</v>
          </cell>
          <cell r="J2189">
            <v>461.36</v>
          </cell>
          <cell r="K2189">
            <v>39.86</v>
          </cell>
          <cell r="L2189">
            <v>561768</v>
          </cell>
        </row>
        <row r="2190">
          <cell r="C2190">
            <v>13913</v>
          </cell>
          <cell r="D2190">
            <v>45707.324999999997</v>
          </cell>
          <cell r="E2190">
            <v>45707.377083333333</v>
          </cell>
          <cell r="F2190" t="str">
            <v>SSW2C75</v>
          </cell>
          <cell r="G2190" t="str">
            <v>EXPRESSO NEPOMUCENO S/A</v>
          </cell>
          <cell r="H2190" t="str">
            <v>TRÊS IRMÃOS</v>
          </cell>
          <cell r="I2190">
            <v>8</v>
          </cell>
          <cell r="J2190">
            <v>461.5</v>
          </cell>
          <cell r="K2190">
            <v>36.75</v>
          </cell>
          <cell r="L2190">
            <v>561781</v>
          </cell>
        </row>
        <row r="2191">
          <cell r="C2191">
            <v>13914</v>
          </cell>
          <cell r="D2191">
            <v>45707.570138888892</v>
          </cell>
          <cell r="E2191">
            <v>45707.57916666667</v>
          </cell>
          <cell r="F2191" t="str">
            <v>STX3E97</v>
          </cell>
          <cell r="G2191" t="str">
            <v>EXPRESSO NEPOMUCENO S/A</v>
          </cell>
          <cell r="H2191" t="str">
            <v>TRÊS IRMÃOS</v>
          </cell>
          <cell r="I2191">
            <v>8</v>
          </cell>
          <cell r="J2191">
            <v>461.36</v>
          </cell>
          <cell r="K2191">
            <v>34.549999999999997</v>
          </cell>
          <cell r="L2191">
            <v>561791</v>
          </cell>
        </row>
        <row r="2192">
          <cell r="C2192">
            <v>13915</v>
          </cell>
          <cell r="D2192">
            <v>45707.478472222225</v>
          </cell>
          <cell r="E2192">
            <v>45707.509027777778</v>
          </cell>
          <cell r="F2192" t="str">
            <v>SSV9D40</v>
          </cell>
          <cell r="G2192" t="str">
            <v>EXPRESSO NEPOMUCENO S/A</v>
          </cell>
          <cell r="H2192" t="str">
            <v>TRÊS IRMÃOS</v>
          </cell>
          <cell r="I2192">
            <v>7</v>
          </cell>
          <cell r="J2192">
            <v>449.05</v>
          </cell>
          <cell r="K2192">
            <v>38.57</v>
          </cell>
          <cell r="L2192">
            <v>561789</v>
          </cell>
        </row>
        <row r="2193">
          <cell r="C2193">
            <v>13916</v>
          </cell>
          <cell r="D2193">
            <v>45707.828472222223</v>
          </cell>
          <cell r="E2193">
            <v>45707.844444444447</v>
          </cell>
          <cell r="F2193" t="str">
            <v>SVB9J08</v>
          </cell>
          <cell r="G2193" t="str">
            <v>EXPRESSO NEPOMUCENO S/A</v>
          </cell>
          <cell r="H2193" t="str">
            <v>TRÊS IRMÃOS</v>
          </cell>
          <cell r="I2193">
            <v>7</v>
          </cell>
          <cell r="J2193">
            <v>448.92</v>
          </cell>
          <cell r="K2193">
            <v>37</v>
          </cell>
          <cell r="L2193">
            <v>561798</v>
          </cell>
        </row>
        <row r="2194">
          <cell r="C2194">
            <v>13917</v>
          </cell>
          <cell r="D2194">
            <v>45707.427083333336</v>
          </cell>
          <cell r="E2194">
            <v>45707.456250000003</v>
          </cell>
          <cell r="F2194" t="str">
            <v>SWW6I54</v>
          </cell>
          <cell r="G2194" t="str">
            <v>EXPRESSO NEPOMUCENO S/A</v>
          </cell>
          <cell r="H2194" t="str">
            <v>TRÊS IRMÃOS</v>
          </cell>
          <cell r="I2194">
            <v>7</v>
          </cell>
          <cell r="J2194">
            <v>448.81</v>
          </cell>
          <cell r="K2194">
            <v>37.700000000000003</v>
          </cell>
          <cell r="L2194">
            <v>561783</v>
          </cell>
        </row>
        <row r="2195">
          <cell r="C2195">
            <v>13918</v>
          </cell>
          <cell r="D2195">
            <v>45707.6</v>
          </cell>
          <cell r="E2195">
            <v>45707.65625</v>
          </cell>
          <cell r="F2195" t="str">
            <v>SWX8J17</v>
          </cell>
          <cell r="G2195" t="str">
            <v>EXPRESSO NEPOMUCENO S/A</v>
          </cell>
          <cell r="H2195" t="str">
            <v>TRÊS IRMÃOS</v>
          </cell>
          <cell r="I2195">
            <v>7</v>
          </cell>
          <cell r="J2195">
            <v>448.94</v>
          </cell>
          <cell r="K2195">
            <v>36.619999999999997</v>
          </cell>
          <cell r="L2195">
            <v>561792</v>
          </cell>
        </row>
        <row r="2196">
          <cell r="C2196">
            <v>13919</v>
          </cell>
          <cell r="D2196">
            <v>45707.430555555555</v>
          </cell>
          <cell r="E2196">
            <v>45707.477083333331</v>
          </cell>
          <cell r="F2196" t="str">
            <v>CUB8B56</v>
          </cell>
          <cell r="G2196" t="str">
            <v>EXPRESSO NEPOMUCENO S/A</v>
          </cell>
          <cell r="H2196" t="str">
            <v>TRÊS IRMÃOS</v>
          </cell>
          <cell r="I2196">
            <v>7</v>
          </cell>
          <cell r="J2196">
            <v>449</v>
          </cell>
          <cell r="K2196">
            <v>40</v>
          </cell>
          <cell r="L2196">
            <v>561782</v>
          </cell>
        </row>
        <row r="2197">
          <cell r="C2197">
            <v>13920</v>
          </cell>
          <cell r="D2197">
            <v>45707.540277777778</v>
          </cell>
          <cell r="E2197">
            <v>45707.570833333331</v>
          </cell>
          <cell r="F2197" t="str">
            <v>OPP5H48</v>
          </cell>
          <cell r="G2197" t="str">
            <v>EXPRESSO NEPOMUCENO S/A</v>
          </cell>
          <cell r="H2197" t="str">
            <v>TRÊS IRMÃOS</v>
          </cell>
          <cell r="I2197">
            <v>7</v>
          </cell>
          <cell r="J2197">
            <v>448.88</v>
          </cell>
          <cell r="K2197">
            <v>37.36</v>
          </cell>
          <cell r="L2197">
            <v>561744</v>
          </cell>
        </row>
        <row r="2198">
          <cell r="C2198">
            <v>13921</v>
          </cell>
          <cell r="D2198">
            <v>45707.93472222222</v>
          </cell>
          <cell r="E2198">
            <v>45707.973611111112</v>
          </cell>
          <cell r="F2198" t="str">
            <v>CCU0D95</v>
          </cell>
          <cell r="G2198" t="str">
            <v>EXPRESSO NEPOMUCENO S/A</v>
          </cell>
          <cell r="H2198" t="str">
            <v>TRÊS IRMÃOS</v>
          </cell>
          <cell r="I2198">
            <v>7</v>
          </cell>
          <cell r="J2198">
            <v>448.83</v>
          </cell>
          <cell r="K2198">
            <v>38.299999999999997</v>
          </cell>
          <cell r="L2198">
            <v>561800</v>
          </cell>
        </row>
        <row r="2199">
          <cell r="C2199">
            <v>13922</v>
          </cell>
          <cell r="D2199">
            <v>45707.536111111112</v>
          </cell>
          <cell r="E2199">
            <v>45707.549305555556</v>
          </cell>
          <cell r="F2199" t="str">
            <v>SUV1I18</v>
          </cell>
          <cell r="G2199" t="str">
            <v>EXPRESSO NEPOMUCENO S/A</v>
          </cell>
          <cell r="H2199" t="str">
            <v>TRÊS IRMÃOS</v>
          </cell>
          <cell r="I2199">
            <v>7</v>
          </cell>
          <cell r="J2199">
            <v>448.87</v>
          </cell>
          <cell r="K2199">
            <v>36.67</v>
          </cell>
          <cell r="L2199">
            <v>561790</v>
          </cell>
        </row>
        <row r="2200">
          <cell r="C2200">
            <v>13923</v>
          </cell>
          <cell r="D2200">
            <v>45709.019444444442</v>
          </cell>
          <cell r="E2200">
            <v>45709.059027777781</v>
          </cell>
          <cell r="F2200" t="str">
            <v>OPP4A83</v>
          </cell>
          <cell r="G2200" t="str">
            <v>EXPRESSO NEPOMUCENO S/A</v>
          </cell>
          <cell r="H2200" t="str">
            <v>TRÊS IRMÃOS</v>
          </cell>
          <cell r="I2200">
            <v>7</v>
          </cell>
          <cell r="J2200">
            <v>448.82</v>
          </cell>
          <cell r="K2200">
            <v>38.1</v>
          </cell>
          <cell r="L2200">
            <v>561745</v>
          </cell>
        </row>
        <row r="2201">
          <cell r="C2201">
            <v>13924</v>
          </cell>
          <cell r="D2201">
            <v>45708.376388888886</v>
          </cell>
          <cell r="E2201">
            <v>45708.402777777781</v>
          </cell>
          <cell r="F2201" t="str">
            <v>OPP4B05</v>
          </cell>
          <cell r="G2201" t="str">
            <v>EXPRESSO NEPOMUCENO S/A</v>
          </cell>
          <cell r="H2201" t="str">
            <v>TRÊS IRMÃOS</v>
          </cell>
          <cell r="I2201">
            <v>7</v>
          </cell>
          <cell r="J2201">
            <v>448.77</v>
          </cell>
          <cell r="K2201">
            <v>37.770000000000003</v>
          </cell>
          <cell r="L2201">
            <v>561746</v>
          </cell>
        </row>
        <row r="2202">
          <cell r="C2202">
            <v>13926</v>
          </cell>
          <cell r="D2202">
            <v>45709.045138888891</v>
          </cell>
          <cell r="E2202">
            <v>45709.078472222223</v>
          </cell>
          <cell r="F2202" t="str">
            <v>CQU0D45</v>
          </cell>
          <cell r="G2202" t="str">
            <v>EXPRESSO NEPOMUCENO S/A</v>
          </cell>
          <cell r="H2202" t="str">
            <v>TRÊS IRMÃOS</v>
          </cell>
          <cell r="I2202">
            <v>7</v>
          </cell>
          <cell r="J2202">
            <v>448.87</v>
          </cell>
          <cell r="K2202">
            <v>38.14</v>
          </cell>
          <cell r="L2202">
            <v>561748</v>
          </cell>
        </row>
        <row r="2203">
          <cell r="C2203">
            <v>13927</v>
          </cell>
          <cell r="D2203">
            <v>45707.829861111109</v>
          </cell>
          <cell r="E2203">
            <v>45707.854166666664</v>
          </cell>
          <cell r="F2203" t="str">
            <v>CUE7I33</v>
          </cell>
          <cell r="G2203" t="str">
            <v>EXPRESSO NEPOMUCENO S/A</v>
          </cell>
          <cell r="H2203" t="str">
            <v>TRÊS IRMÃOS</v>
          </cell>
          <cell r="I2203">
            <v>7</v>
          </cell>
          <cell r="J2203">
            <v>448.93</v>
          </cell>
          <cell r="K2203">
            <v>37.4</v>
          </cell>
          <cell r="L2203">
            <v>561749</v>
          </cell>
        </row>
        <row r="2204">
          <cell r="C2204">
            <v>13928</v>
          </cell>
          <cell r="D2204">
            <v>45707.977777777778</v>
          </cell>
          <cell r="E2204">
            <v>45708.043749999997</v>
          </cell>
          <cell r="F2204" t="str">
            <v>SSW7J67</v>
          </cell>
          <cell r="G2204" t="str">
            <v>EXPRESSO NEPOMUCENO S/A</v>
          </cell>
          <cell r="H2204" t="str">
            <v>TRÊS IRMÃOS</v>
          </cell>
          <cell r="I2204">
            <v>7</v>
          </cell>
          <cell r="J2204">
            <v>448.86</v>
          </cell>
          <cell r="K2204">
            <v>38.229999999999997</v>
          </cell>
          <cell r="L2204">
            <v>561801</v>
          </cell>
        </row>
        <row r="2205">
          <cell r="C2205">
            <v>13929</v>
          </cell>
          <cell r="D2205">
            <v>45708.318749999999</v>
          </cell>
          <cell r="E2205">
            <v>45708.380555555559</v>
          </cell>
          <cell r="F2205" t="str">
            <v>BZF8D62</v>
          </cell>
          <cell r="G2205" t="str">
            <v>EXPRESSO NEPOMUCENO S/A</v>
          </cell>
          <cell r="H2205" t="str">
            <v>TRÊS IRMÃOS</v>
          </cell>
          <cell r="I2205">
            <v>7</v>
          </cell>
          <cell r="J2205">
            <v>448.79</v>
          </cell>
          <cell r="K2205">
            <v>37.1</v>
          </cell>
          <cell r="L2205">
            <v>561750</v>
          </cell>
        </row>
        <row r="2206">
          <cell r="C2206">
            <v>13930</v>
          </cell>
          <cell r="D2206">
            <v>45708.000694444447</v>
          </cell>
          <cell r="E2206">
            <v>45708.005555555559</v>
          </cell>
          <cell r="F2206" t="str">
            <v>STU8G10</v>
          </cell>
          <cell r="G2206" t="str">
            <v>EXPRESSO NEPOMUCENO S/A</v>
          </cell>
          <cell r="H2206" t="str">
            <v>TRÊS IRMÃOS</v>
          </cell>
          <cell r="I2206">
            <v>7</v>
          </cell>
          <cell r="J2206">
            <v>449.02</v>
          </cell>
          <cell r="K2206">
            <v>37.86</v>
          </cell>
          <cell r="L2206">
            <v>561803</v>
          </cell>
        </row>
        <row r="2207">
          <cell r="C2207">
            <v>13931</v>
          </cell>
          <cell r="D2207">
            <v>45708.845138888886</v>
          </cell>
          <cell r="E2207">
            <v>45708.855555555558</v>
          </cell>
          <cell r="F2207" t="str">
            <v>OPP4E29</v>
          </cell>
          <cell r="G2207" t="str">
            <v>EXPRESSO NEPOMUCENO S/A</v>
          </cell>
          <cell r="H2207" t="str">
            <v>TRÊS IRMÃOS</v>
          </cell>
          <cell r="I2207">
            <v>7</v>
          </cell>
          <cell r="J2207">
            <v>448.92</v>
          </cell>
          <cell r="K2207">
            <v>40.72</v>
          </cell>
          <cell r="L2207">
            <v>561813</v>
          </cell>
        </row>
        <row r="2208">
          <cell r="C2208">
            <v>13932</v>
          </cell>
          <cell r="D2208">
            <v>45709.128472222219</v>
          </cell>
          <cell r="E2208">
            <v>45709.154166666667</v>
          </cell>
          <cell r="F2208" t="str">
            <v>SUT4I27</v>
          </cell>
          <cell r="G2208" t="str">
            <v>EXPRESSO NEPOMUCENO S/A</v>
          </cell>
          <cell r="H2208" t="str">
            <v>TRÊS IRMÃOS</v>
          </cell>
          <cell r="I2208">
            <v>7</v>
          </cell>
          <cell r="J2208">
            <v>448.93</v>
          </cell>
          <cell r="K2208">
            <v>34.950000000000003</v>
          </cell>
          <cell r="L2208">
            <v>561815</v>
          </cell>
        </row>
        <row r="2209">
          <cell r="C2209">
            <v>13933</v>
          </cell>
          <cell r="D2209">
            <v>45707.881249999999</v>
          </cell>
          <cell r="E2209">
            <v>45707.895833333336</v>
          </cell>
          <cell r="F2209" t="str">
            <v>STD2G26</v>
          </cell>
          <cell r="G2209" t="str">
            <v>EXPRESSO NEPOMUCENO S/A</v>
          </cell>
          <cell r="H2209" t="str">
            <v>TRÊS IRMÃOS</v>
          </cell>
          <cell r="I2209">
            <v>7</v>
          </cell>
          <cell r="J2209">
            <v>448.76</v>
          </cell>
          <cell r="K2209">
            <v>39.130000000000003</v>
          </cell>
          <cell r="L2209">
            <v>561799</v>
          </cell>
        </row>
        <row r="2210">
          <cell r="C2210">
            <v>13934</v>
          </cell>
          <cell r="D2210">
            <v>45708.206944444442</v>
          </cell>
          <cell r="E2210">
            <v>45708.249305555553</v>
          </cell>
          <cell r="F2210" t="str">
            <v>OPP5H56</v>
          </cell>
          <cell r="G2210" t="str">
            <v>EXPRESSO NEPOMUCENO S/A</v>
          </cell>
          <cell r="H2210" t="str">
            <v>TRÊS IRMÃOS</v>
          </cell>
          <cell r="I2210">
            <v>7</v>
          </cell>
          <cell r="J2210">
            <v>448.77</v>
          </cell>
          <cell r="K2210">
            <v>39.04</v>
          </cell>
          <cell r="L2210">
            <v>561752</v>
          </cell>
        </row>
        <row r="2211">
          <cell r="C2211">
            <v>13935</v>
          </cell>
          <cell r="D2211">
            <v>45708.727777777778</v>
          </cell>
          <cell r="E2211">
            <v>45708.761805555558</v>
          </cell>
          <cell r="F2211" t="str">
            <v>OPP4B11</v>
          </cell>
          <cell r="G2211" t="str">
            <v>EXPRESSO NEPOMUCENO S/A</v>
          </cell>
          <cell r="H2211" t="str">
            <v>TRÊS IRMÃOS</v>
          </cell>
          <cell r="I2211">
            <v>7</v>
          </cell>
          <cell r="J2211">
            <v>449.01</v>
          </cell>
          <cell r="K2211">
            <v>36.479999999999997</v>
          </cell>
          <cell r="L2211">
            <v>561812</v>
          </cell>
        </row>
        <row r="2212">
          <cell r="C2212">
            <v>13936</v>
          </cell>
          <cell r="D2212">
            <v>45709.059027777781</v>
          </cell>
          <cell r="E2212">
            <v>45709.093055555553</v>
          </cell>
          <cell r="F2212" t="str">
            <v>STG9J42</v>
          </cell>
          <cell r="G2212" t="str">
            <v>EXPRESSO NEPOMUCENO S/A</v>
          </cell>
          <cell r="H2212" t="str">
            <v>TRÊS IRMÃOS</v>
          </cell>
          <cell r="I2212">
            <v>7</v>
          </cell>
          <cell r="J2212">
            <v>448.77</v>
          </cell>
          <cell r="K2212">
            <v>33.869999999999997</v>
          </cell>
          <cell r="L2212">
            <v>561814</v>
          </cell>
        </row>
        <row r="2213">
          <cell r="C2213">
            <v>13937</v>
          </cell>
          <cell r="D2213">
            <v>45708.138888888891</v>
          </cell>
          <cell r="E2213">
            <v>45708.154166666667</v>
          </cell>
          <cell r="F2213" t="str">
            <v>SJE7G33</v>
          </cell>
          <cell r="G2213" t="str">
            <v>EUCLIDES R GARBUIO TRANSPORTES LTDA</v>
          </cell>
          <cell r="H2213" t="str">
            <v>TRÊS IRMÃOS</v>
          </cell>
          <cell r="I2213">
            <v>7</v>
          </cell>
          <cell r="J2213">
            <v>448.75</v>
          </cell>
          <cell r="K2213">
            <v>45.17</v>
          </cell>
          <cell r="L2213">
            <v>561780</v>
          </cell>
        </row>
        <row r="2214">
          <cell r="C2214">
            <v>13938</v>
          </cell>
          <cell r="D2214">
            <v>45708.309027777781</v>
          </cell>
          <cell r="E2214">
            <v>45708.332638888889</v>
          </cell>
          <cell r="F2214" t="str">
            <v>SIY0C23</v>
          </cell>
          <cell r="G2214" t="str">
            <v>EUCLIDES R GARBUIO TRANSPORTES LTDA</v>
          </cell>
          <cell r="H2214" t="str">
            <v>TRÊS IRMÃOS</v>
          </cell>
          <cell r="I2214">
            <v>7</v>
          </cell>
          <cell r="J2214">
            <v>448.96</v>
          </cell>
          <cell r="K2214">
            <v>43.1</v>
          </cell>
          <cell r="L2214">
            <v>561805</v>
          </cell>
        </row>
        <row r="2215">
          <cell r="C2215">
            <v>13939</v>
          </cell>
          <cell r="D2215">
            <v>45708.045138888891</v>
          </cell>
          <cell r="E2215">
            <v>45708.076388888891</v>
          </cell>
          <cell r="F2215" t="str">
            <v>PZB0F53</v>
          </cell>
          <cell r="G2215" t="str">
            <v>EUCLIDES R GARBUIO TRANSPORTES LTDA</v>
          </cell>
          <cell r="H2215" t="str">
            <v>TRÊS IRMÃOS</v>
          </cell>
          <cell r="I2215">
            <v>7</v>
          </cell>
          <cell r="J2215">
            <v>448.83</v>
          </cell>
          <cell r="K2215">
            <v>41.04</v>
          </cell>
          <cell r="L2215">
            <v>561770</v>
          </cell>
        </row>
        <row r="2216">
          <cell r="C2216">
            <v>13940</v>
          </cell>
          <cell r="D2216">
            <v>45708.161805555559</v>
          </cell>
          <cell r="E2216">
            <v>45708.212500000001</v>
          </cell>
          <cell r="F2216" t="str">
            <v>SYD4C64</v>
          </cell>
          <cell r="G2216" t="str">
            <v>EUCLIDES R GARBUIO TRANSPORTES LTDA</v>
          </cell>
          <cell r="H2216" t="str">
            <v>TRÊS IRMÃOS</v>
          </cell>
          <cell r="I2216">
            <v>7</v>
          </cell>
          <cell r="J2216">
            <v>448.97</v>
          </cell>
          <cell r="K2216">
            <v>38.799999999999997</v>
          </cell>
          <cell r="L2216">
            <v>561779</v>
          </cell>
        </row>
        <row r="2217">
          <cell r="C2217">
            <v>13941</v>
          </cell>
          <cell r="D2217">
            <v>45708.461111111108</v>
          </cell>
          <cell r="E2217">
            <v>45708.55</v>
          </cell>
          <cell r="F2217" t="str">
            <v>SJA5D91</v>
          </cell>
          <cell r="G2217" t="str">
            <v>EUCLIDES R GARBUIO TRANSPORTES LTDA</v>
          </cell>
          <cell r="H2217" t="str">
            <v>TRÊS IRMÃOS</v>
          </cell>
          <cell r="I2217">
            <v>7</v>
          </cell>
          <cell r="J2217">
            <v>448.9</v>
          </cell>
          <cell r="K2217">
            <v>37.869999999999997</v>
          </cell>
          <cell r="L2217">
            <v>561787</v>
          </cell>
        </row>
        <row r="2218">
          <cell r="C2218">
            <v>13942</v>
          </cell>
          <cell r="D2218">
            <v>45708.496527777781</v>
          </cell>
          <cell r="E2218">
            <v>45708.556944444441</v>
          </cell>
          <cell r="F2218" t="str">
            <v>PZB0F48</v>
          </cell>
          <cell r="G2218" t="str">
            <v>EUCLIDES R GARBUIO TRANSPORTES LTDA</v>
          </cell>
          <cell r="H2218" t="str">
            <v>TRÊS IRMÃOS</v>
          </cell>
          <cell r="I2218">
            <v>7</v>
          </cell>
          <cell r="J2218">
            <v>448.72</v>
          </cell>
          <cell r="K2218">
            <v>37.64</v>
          </cell>
          <cell r="L2218">
            <v>561810</v>
          </cell>
        </row>
        <row r="2219">
          <cell r="C2219">
            <v>13944</v>
          </cell>
          <cell r="D2219">
            <v>45708.558333333334</v>
          </cell>
          <cell r="E2219">
            <v>45708.60833333333</v>
          </cell>
          <cell r="F2219" t="str">
            <v>SIY0C14</v>
          </cell>
          <cell r="G2219" t="str">
            <v>EUCLIDES R GARBUIO TRANSPORTES LTDA</v>
          </cell>
          <cell r="H2219" t="str">
            <v>TRÊS IRMÃOS</v>
          </cell>
          <cell r="I2219">
            <v>7</v>
          </cell>
          <cell r="J2219">
            <v>449</v>
          </cell>
          <cell r="K2219">
            <v>46.57</v>
          </cell>
          <cell r="L2219">
            <v>561788</v>
          </cell>
        </row>
        <row r="2220">
          <cell r="C2220">
            <v>13949</v>
          </cell>
          <cell r="D2220">
            <v>45708.831944444442</v>
          </cell>
          <cell r="E2220">
            <v>45708.857638888891</v>
          </cell>
          <cell r="F2220" t="str">
            <v>SSY0C97</v>
          </cell>
          <cell r="G2220" t="str">
            <v>EXPRESSO NEPOMUCENO S/A</v>
          </cell>
          <cell r="H2220" t="str">
            <v>TRÊS IRMÃOS</v>
          </cell>
          <cell r="I2220">
            <v>7</v>
          </cell>
          <cell r="J2220">
            <v>448.75</v>
          </cell>
          <cell r="K2220">
            <v>35.32</v>
          </cell>
          <cell r="L2220">
            <v>561753</v>
          </cell>
        </row>
        <row r="2221">
          <cell r="C2221">
            <v>13950</v>
          </cell>
          <cell r="D2221">
            <v>45708.30972222222</v>
          </cell>
          <cell r="E2221">
            <v>45708.370833333334</v>
          </cell>
          <cell r="F2221" t="str">
            <v>SUL8B19</v>
          </cell>
          <cell r="G2221" t="str">
            <v>EXPRESSO NEPOMUCENO S/A</v>
          </cell>
          <cell r="H2221" t="str">
            <v>TRÊS IRMÃOS</v>
          </cell>
          <cell r="I2221">
            <v>7</v>
          </cell>
          <cell r="J2221">
            <v>448.9</v>
          </cell>
          <cell r="K2221">
            <v>38.159999999999997</v>
          </cell>
          <cell r="L2221">
            <v>561806</v>
          </cell>
        </row>
        <row r="2222">
          <cell r="C2222">
            <v>13953</v>
          </cell>
          <cell r="D2222">
            <v>45713.677777777775</v>
          </cell>
          <cell r="E2222">
            <v>45713.681250000001</v>
          </cell>
          <cell r="F2222" t="str">
            <v>OPP5H70</v>
          </cell>
          <cell r="G2222" t="str">
            <v>EXPRESSO NEPOMUCENO S/A</v>
          </cell>
          <cell r="H2222" t="str">
            <v>CHAPADA A</v>
          </cell>
          <cell r="I2222">
            <v>16</v>
          </cell>
          <cell r="J2222">
            <v>495.65</v>
          </cell>
          <cell r="K2222">
            <v>41.36</v>
          </cell>
          <cell r="L2222">
            <v>539373</v>
          </cell>
        </row>
        <row r="2223">
          <cell r="C2223">
            <v>13961</v>
          </cell>
          <cell r="D2223">
            <v>45708.442361111112</v>
          </cell>
          <cell r="E2223">
            <v>45708.511111111111</v>
          </cell>
          <cell r="F2223" t="str">
            <v>BWJ8J24</v>
          </cell>
          <cell r="G2223" t="str">
            <v>EXPRESSO NEPOMUCENO S/A</v>
          </cell>
          <cell r="H2223" t="str">
            <v>TRÊS IRMÃOS</v>
          </cell>
          <cell r="I2223">
            <v>7</v>
          </cell>
          <cell r="J2223">
            <v>448.89</v>
          </cell>
          <cell r="K2223">
            <v>35.71</v>
          </cell>
          <cell r="L2223">
            <v>561809</v>
          </cell>
        </row>
        <row r="2224">
          <cell r="C2224">
            <v>13963</v>
          </cell>
          <cell r="D2224">
            <v>45708.998611111114</v>
          </cell>
          <cell r="E2224">
            <v>45709.049305555556</v>
          </cell>
          <cell r="F2224" t="str">
            <v>SUX9C68</v>
          </cell>
          <cell r="G2224" t="str">
            <v>EXPRESSO OLSEN TRANSPORTES RODOVIÁRIOS DE CARGAS LTDA</v>
          </cell>
          <cell r="H2224" t="str">
            <v>CHAPADA A</v>
          </cell>
          <cell r="I2224">
            <v>16</v>
          </cell>
          <cell r="J2224">
            <v>495.57</v>
          </cell>
          <cell r="K2224">
            <v>41.79</v>
          </cell>
          <cell r="L2224">
            <v>539158</v>
          </cell>
        </row>
        <row r="2225">
          <cell r="C2225">
            <v>13967</v>
          </cell>
          <cell r="D2225">
            <v>45706.609722222223</v>
          </cell>
          <cell r="E2225">
            <v>45706.65</v>
          </cell>
          <cell r="F2225" t="str">
            <v>SJE7G27</v>
          </cell>
          <cell r="G2225" t="str">
            <v>EUCLIDES R GARBUIO TRANSPORTES LTDA</v>
          </cell>
          <cell r="H2225" t="str">
            <v>NOVA ERA</v>
          </cell>
          <cell r="I2225">
            <v>2</v>
          </cell>
          <cell r="J2225">
            <v>448.46</v>
          </cell>
          <cell r="K2225">
            <v>63.35</v>
          </cell>
          <cell r="L2225">
            <v>571025</v>
          </cell>
        </row>
        <row r="2226">
          <cell r="C2226">
            <v>13968</v>
          </cell>
          <cell r="D2226">
            <v>45706.744444444441</v>
          </cell>
          <cell r="E2226">
            <v>45706.765277777777</v>
          </cell>
          <cell r="F2226" t="str">
            <v>SIY0C17</v>
          </cell>
          <cell r="G2226" t="str">
            <v>EUCLIDES R GARBUIO TRANSPORTES LTDA</v>
          </cell>
          <cell r="H2226" t="str">
            <v>NOVA ERA</v>
          </cell>
          <cell r="I2226">
            <v>2</v>
          </cell>
          <cell r="J2226">
            <v>448.47</v>
          </cell>
          <cell r="K2226">
            <v>62.97</v>
          </cell>
          <cell r="L2226">
            <v>571027</v>
          </cell>
        </row>
        <row r="2227">
          <cell r="C2227">
            <v>13969</v>
          </cell>
          <cell r="D2227">
            <v>45706.515277777777</v>
          </cell>
          <cell r="E2227">
            <v>45706.572222222225</v>
          </cell>
          <cell r="F2227" t="str">
            <v>PZB0F49</v>
          </cell>
          <cell r="G2227" t="str">
            <v>EUCLIDES R GARBUIO TRANSPORTES LTDA</v>
          </cell>
          <cell r="H2227" t="str">
            <v>NOVA ERA</v>
          </cell>
          <cell r="I2227">
            <v>2</v>
          </cell>
          <cell r="J2227">
            <v>448.49</v>
          </cell>
          <cell r="K2227">
            <v>56.01</v>
          </cell>
          <cell r="L2227">
            <v>571024</v>
          </cell>
        </row>
        <row r="2228">
          <cell r="C2228">
            <v>13970</v>
          </cell>
          <cell r="D2228">
            <v>45706.780555555553</v>
          </cell>
          <cell r="E2228">
            <v>45706.811805555553</v>
          </cell>
          <cell r="F2228" t="str">
            <v>SIY0C33</v>
          </cell>
          <cell r="G2228" t="str">
            <v>EUCLIDES R GARBUIO TRANSPORTES LTDA</v>
          </cell>
          <cell r="H2228" t="str">
            <v>NOVA ERA</v>
          </cell>
          <cell r="I2228">
            <v>2</v>
          </cell>
          <cell r="J2228">
            <v>448.5</v>
          </cell>
          <cell r="K2228">
            <v>64.08</v>
          </cell>
          <cell r="L2228">
            <v>571026</v>
          </cell>
        </row>
        <row r="2229">
          <cell r="C2229">
            <v>13971</v>
          </cell>
          <cell r="D2229">
            <v>45706.618055555555</v>
          </cell>
          <cell r="E2229">
            <v>45706.65902777778</v>
          </cell>
          <cell r="F2229" t="str">
            <v>PZB0F51</v>
          </cell>
          <cell r="G2229" t="str">
            <v>EUCLIDES R GARBUIO TRANSPORTES LTDA</v>
          </cell>
          <cell r="H2229" t="str">
            <v>NOVA ERA</v>
          </cell>
          <cell r="I2229">
            <v>2</v>
          </cell>
          <cell r="J2229">
            <v>448.49</v>
          </cell>
          <cell r="K2229">
            <v>63.1</v>
          </cell>
          <cell r="L2229">
            <v>571023</v>
          </cell>
        </row>
        <row r="2230">
          <cell r="C2230">
            <v>13972</v>
          </cell>
          <cell r="D2230">
            <v>45706.894444444442</v>
          </cell>
          <cell r="E2230">
            <v>45706.92083333333</v>
          </cell>
          <cell r="F2230" t="str">
            <v>GBP9C31</v>
          </cell>
          <cell r="G2230" t="str">
            <v>EUCLIDES R GARBUIO TRANSPORTES LTDA</v>
          </cell>
          <cell r="H2230" t="str">
            <v>NOVA ERA</v>
          </cell>
          <cell r="I2230">
            <v>2</v>
          </cell>
          <cell r="J2230">
            <v>448.47</v>
          </cell>
          <cell r="K2230">
            <v>67.34</v>
          </cell>
          <cell r="L2230">
            <v>571044</v>
          </cell>
        </row>
        <row r="2231">
          <cell r="C2231">
            <v>13974</v>
          </cell>
          <cell r="D2231">
            <v>45706.868055555555</v>
          </cell>
          <cell r="E2231">
            <v>45706.911805555559</v>
          </cell>
          <cell r="F2231" t="str">
            <v>SJE7G32</v>
          </cell>
          <cell r="G2231" t="str">
            <v>EUCLIDES R GARBUIO TRANSPORTES LTDA</v>
          </cell>
          <cell r="H2231" t="str">
            <v>NOVA ERA</v>
          </cell>
          <cell r="I2231">
            <v>2</v>
          </cell>
          <cell r="J2231">
            <v>448.5</v>
          </cell>
          <cell r="K2231">
            <v>66.510000000000005</v>
          </cell>
          <cell r="L2231">
            <v>571028</v>
          </cell>
        </row>
        <row r="2232">
          <cell r="C2232">
            <v>13979</v>
          </cell>
          <cell r="D2232">
            <v>45708.310416666667</v>
          </cell>
          <cell r="E2232">
            <v>45708.355555555558</v>
          </cell>
          <cell r="F2232" t="str">
            <v>CUN2F05</v>
          </cell>
          <cell r="G2232" t="str">
            <v>EXPRESSO NEPOMUCENO S/A</v>
          </cell>
          <cell r="H2232" t="str">
            <v>TRÊS IRMÃOS</v>
          </cell>
          <cell r="I2232">
            <v>7</v>
          </cell>
          <cell r="J2232">
            <v>448.96</v>
          </cell>
          <cell r="K2232">
            <v>38.89</v>
          </cell>
          <cell r="L2232">
            <v>561807</v>
          </cell>
        </row>
        <row r="2233">
          <cell r="C2233">
            <v>13980</v>
          </cell>
          <cell r="D2233">
            <v>45708.652777777781</v>
          </cell>
          <cell r="E2233">
            <v>45708.693055555559</v>
          </cell>
          <cell r="F2233" t="str">
            <v>DCU7F35</v>
          </cell>
          <cell r="G2233" t="str">
            <v>EXPRESSO NEPOMUCENO S/A</v>
          </cell>
          <cell r="H2233" t="str">
            <v>TRÊS IRMÃOS</v>
          </cell>
          <cell r="I2233">
            <v>7</v>
          </cell>
          <cell r="J2233">
            <v>448.77</v>
          </cell>
          <cell r="K2233">
            <v>34.159999999999997</v>
          </cell>
          <cell r="L2233">
            <v>561811</v>
          </cell>
        </row>
        <row r="2234">
          <cell r="C2234">
            <v>13981</v>
          </cell>
          <cell r="D2234">
            <v>45708.972916666666</v>
          </cell>
          <cell r="E2234">
            <v>45708.984027777777</v>
          </cell>
          <cell r="F2234" t="str">
            <v>RVH8E82</v>
          </cell>
          <cell r="G2234" t="str">
            <v>EUCLIDES R GARBUIO TRANSPORTES LTDA</v>
          </cell>
          <cell r="H2234" t="str">
            <v>CHAPADA A</v>
          </cell>
          <cell r="I2234">
            <v>15</v>
          </cell>
          <cell r="J2234">
            <v>495.69</v>
          </cell>
          <cell r="K2234">
            <v>51.04</v>
          </cell>
          <cell r="L2234">
            <v>539156</v>
          </cell>
        </row>
        <row r="2235">
          <cell r="C2235">
            <v>13982</v>
          </cell>
          <cell r="D2235">
            <v>45708.907638888886</v>
          </cell>
          <cell r="E2235">
            <v>45708.926388888889</v>
          </cell>
          <cell r="F2235" t="str">
            <v>SIY0C24</v>
          </cell>
          <cell r="G2235" t="str">
            <v>EUCLIDES R GARBUIO TRANSPORTES LTDA</v>
          </cell>
          <cell r="H2235" t="str">
            <v>CHAPADA A</v>
          </cell>
          <cell r="I2235">
            <v>15</v>
          </cell>
          <cell r="J2235">
            <v>495.59</v>
          </cell>
          <cell r="K2235">
            <v>52.16</v>
          </cell>
          <cell r="L2235">
            <v>539148</v>
          </cell>
        </row>
        <row r="2236">
          <cell r="C2236">
            <v>13983</v>
          </cell>
          <cell r="D2236">
            <v>45708.918055555558</v>
          </cell>
          <cell r="E2236">
            <v>45708.936111111114</v>
          </cell>
          <cell r="F2236" t="str">
            <v>SJE7G38</v>
          </cell>
          <cell r="G2236" t="str">
            <v>EUCLIDES R GARBUIO TRANSPORTES LTDA</v>
          </cell>
          <cell r="H2236" t="str">
            <v>CHAPADA A</v>
          </cell>
          <cell r="I2236">
            <v>15</v>
          </cell>
          <cell r="J2236">
            <v>495.57</v>
          </cell>
          <cell r="K2236">
            <v>47.42</v>
          </cell>
          <cell r="L2236">
            <v>539155</v>
          </cell>
        </row>
        <row r="2237">
          <cell r="C2237">
            <v>13984</v>
          </cell>
          <cell r="D2237">
            <v>45708.914583333331</v>
          </cell>
          <cell r="E2237">
            <v>45708.965277777781</v>
          </cell>
          <cell r="F2237" t="str">
            <v>SIY0C29</v>
          </cell>
          <cell r="G2237" t="str">
            <v>EUCLIDES R GARBUIO TRANSPORTES LTDA</v>
          </cell>
          <cell r="H2237" t="str">
            <v>CHAPADA A</v>
          </cell>
          <cell r="I2237">
            <v>15</v>
          </cell>
          <cell r="J2237">
            <v>495.7</v>
          </cell>
          <cell r="K2237">
            <v>46.52</v>
          </cell>
          <cell r="L2237">
            <v>539150</v>
          </cell>
        </row>
        <row r="2238">
          <cell r="C2238">
            <v>13985</v>
          </cell>
          <cell r="D2238">
            <v>45708.781944444447</v>
          </cell>
          <cell r="E2238">
            <v>45708.798611111109</v>
          </cell>
          <cell r="F2238" t="str">
            <v>SIY0C35</v>
          </cell>
          <cell r="G2238" t="str">
            <v>EUCLIDES R GARBUIO TRANSPORTES LTDA</v>
          </cell>
          <cell r="H2238" t="str">
            <v>CHAPADA A</v>
          </cell>
          <cell r="I2238">
            <v>15</v>
          </cell>
          <cell r="J2238">
            <v>495.6</v>
          </cell>
          <cell r="K2238">
            <v>47.72</v>
          </cell>
          <cell r="L2238">
            <v>539140</v>
          </cell>
        </row>
        <row r="2239">
          <cell r="C2239">
            <v>13986</v>
          </cell>
          <cell r="D2239">
            <v>45708.918055555558</v>
          </cell>
          <cell r="E2239">
            <v>45708.934027777781</v>
          </cell>
          <cell r="F2239" t="str">
            <v>PZB0F50</v>
          </cell>
          <cell r="G2239" t="str">
            <v>EUCLIDES R GARBUIO TRANSPORTES LTDA</v>
          </cell>
          <cell r="H2239" t="str">
            <v>CHAPADA A</v>
          </cell>
          <cell r="I2239">
            <v>15</v>
          </cell>
          <cell r="J2239">
            <v>495.63</v>
          </cell>
          <cell r="K2239">
            <v>46.91</v>
          </cell>
          <cell r="L2239">
            <v>539149</v>
          </cell>
        </row>
        <row r="2240">
          <cell r="C2240">
            <v>13987</v>
          </cell>
          <cell r="D2240">
            <v>45708.724305555559</v>
          </cell>
          <cell r="E2240">
            <v>45708.747916666667</v>
          </cell>
          <cell r="F2240" t="str">
            <v>SYD4C62</v>
          </cell>
          <cell r="G2240" t="str">
            <v>EUCLIDES R GARBUIO TRANSPORTES LTDA</v>
          </cell>
          <cell r="H2240" t="str">
            <v>CHAPADA A</v>
          </cell>
          <cell r="I2240">
            <v>16</v>
          </cell>
          <cell r="J2240">
            <v>495.56</v>
          </cell>
          <cell r="K2240">
            <v>42.76</v>
          </cell>
          <cell r="L2240">
            <v>539139</v>
          </cell>
        </row>
        <row r="2241">
          <cell r="C2241">
            <v>13988</v>
          </cell>
          <cell r="D2241">
            <v>45709.044444444444</v>
          </cell>
          <cell r="E2241">
            <v>45709.046527777777</v>
          </cell>
          <cell r="F2241" t="str">
            <v>PZB0F55</v>
          </cell>
          <cell r="G2241" t="str">
            <v>EUCLIDES R GARBUIO TRANSPORTES LTDA</v>
          </cell>
          <cell r="H2241" t="str">
            <v>CHAPADA A</v>
          </cell>
          <cell r="I2241">
            <v>15</v>
          </cell>
          <cell r="J2241">
            <v>495.68</v>
          </cell>
          <cell r="K2241">
            <v>49.75</v>
          </cell>
          <cell r="L2241">
            <v>539159</v>
          </cell>
        </row>
        <row r="2242">
          <cell r="C2242">
            <v>13989</v>
          </cell>
          <cell r="D2242">
            <v>45709.163194444445</v>
          </cell>
          <cell r="E2242">
            <v>45709.188194444447</v>
          </cell>
          <cell r="F2242" t="str">
            <v>SUO8D13</v>
          </cell>
          <cell r="G2242" t="str">
            <v>EUCLIDES R GARBUIO TRANSPORTES LTDA</v>
          </cell>
          <cell r="H2242" t="str">
            <v>CHAPADA A</v>
          </cell>
          <cell r="I2242">
            <v>16</v>
          </cell>
          <cell r="J2242">
            <v>495.54</v>
          </cell>
          <cell r="K2242">
            <v>43.69</v>
          </cell>
          <cell r="L2242">
            <v>539162</v>
          </cell>
        </row>
        <row r="2243">
          <cell r="C2243">
            <v>13990</v>
          </cell>
          <cell r="D2243">
            <v>45709.245138888888</v>
          </cell>
          <cell r="E2243">
            <v>45709.282638888886</v>
          </cell>
          <cell r="F2243" t="str">
            <v>SJE7G36</v>
          </cell>
          <cell r="G2243" t="str">
            <v>EUCLIDES R GARBUIO TRANSPORTES LTDA</v>
          </cell>
          <cell r="H2243" t="str">
            <v>CHAPADA A</v>
          </cell>
          <cell r="I2243">
            <v>16</v>
          </cell>
          <cell r="J2243">
            <v>495.55</v>
          </cell>
          <cell r="K2243">
            <v>43.83</v>
          </cell>
          <cell r="L2243">
            <v>539122</v>
          </cell>
        </row>
        <row r="2244">
          <cell r="C2244">
            <v>13991</v>
          </cell>
          <cell r="D2244">
            <v>45709.643055555556</v>
          </cell>
          <cell r="E2244">
            <v>45709.697222222225</v>
          </cell>
          <cell r="F2244" t="str">
            <v>PZB0F56</v>
          </cell>
          <cell r="G2244" t="str">
            <v>EUCLIDES R GARBUIO TRANSPORTES LTDA</v>
          </cell>
          <cell r="H2244" t="str">
            <v>CHAPADA A</v>
          </cell>
          <cell r="I2244">
            <v>16</v>
          </cell>
          <cell r="J2244">
            <v>495.67</v>
          </cell>
          <cell r="K2244">
            <v>42.71</v>
          </cell>
          <cell r="L2244">
            <v>539154</v>
          </cell>
        </row>
        <row r="2245">
          <cell r="C2245">
            <v>13992</v>
          </cell>
          <cell r="D2245">
            <v>45708.974305555559</v>
          </cell>
          <cell r="E2245">
            <v>45708.987500000003</v>
          </cell>
          <cell r="F2245" t="str">
            <v>SJE7G40</v>
          </cell>
          <cell r="G2245" t="str">
            <v>EUCLIDES R GARBUIO TRANSPORTES LTDA</v>
          </cell>
          <cell r="H2245" t="str">
            <v>CHAPADA A</v>
          </cell>
          <cell r="I2245">
            <v>16</v>
          </cell>
          <cell r="J2245">
            <v>495.66</v>
          </cell>
          <cell r="K2245">
            <v>47.23</v>
          </cell>
          <cell r="L2245">
            <v>539157</v>
          </cell>
        </row>
        <row r="2246">
          <cell r="C2246">
            <v>13993</v>
          </cell>
          <cell r="D2246">
            <v>45709.163194444445</v>
          </cell>
          <cell r="E2246">
            <v>45709.186805555553</v>
          </cell>
          <cell r="F2246" t="str">
            <v>SIY0C31</v>
          </cell>
          <cell r="G2246" t="str">
            <v>EUCLIDES R GARBUIO TRANSPORTES LTDA</v>
          </cell>
          <cell r="H2246" t="str">
            <v>CHAPADA A</v>
          </cell>
          <cell r="I2246">
            <v>16</v>
          </cell>
          <cell r="J2246">
            <v>495.54</v>
          </cell>
          <cell r="K2246">
            <v>47.12</v>
          </cell>
          <cell r="L2246">
            <v>539163</v>
          </cell>
        </row>
        <row r="2247">
          <cell r="C2247">
            <v>13994</v>
          </cell>
          <cell r="D2247">
            <v>45709.13958333333</v>
          </cell>
          <cell r="E2247">
            <v>45709.174305555556</v>
          </cell>
          <cell r="F2247" t="str">
            <v>EYW0G53</v>
          </cell>
          <cell r="G2247" t="str">
            <v>EUCLIDES R GARBUIO TRANSPORTES LTDA</v>
          </cell>
          <cell r="H2247" t="str">
            <v>CHAPADA A</v>
          </cell>
          <cell r="I2247">
            <v>16</v>
          </cell>
          <cell r="J2247">
            <v>495.56</v>
          </cell>
          <cell r="K2247">
            <v>41.63</v>
          </cell>
          <cell r="L2247">
            <v>539160</v>
          </cell>
        </row>
        <row r="2248">
          <cell r="C2248">
            <v>13995</v>
          </cell>
          <cell r="D2248">
            <v>45709.261111111111</v>
          </cell>
          <cell r="E2248">
            <v>45709.298611111109</v>
          </cell>
          <cell r="F2248" t="str">
            <v>PZB0F52</v>
          </cell>
          <cell r="G2248" t="str">
            <v>EUCLIDES R GARBUIO TRANSPORTES LTDA</v>
          </cell>
          <cell r="H2248" t="str">
            <v>CHAPADA A</v>
          </cell>
          <cell r="I2248">
            <v>16</v>
          </cell>
          <cell r="J2248">
            <v>495.64</v>
          </cell>
          <cell r="K2248">
            <v>44.73</v>
          </cell>
          <cell r="L2248">
            <v>539121</v>
          </cell>
        </row>
        <row r="2249">
          <cell r="C2249">
            <v>13996</v>
          </cell>
          <cell r="D2249">
            <v>45709.40625</v>
          </cell>
          <cell r="E2249">
            <v>45709.444444444445</v>
          </cell>
          <cell r="F2249" t="str">
            <v>SIY0C27</v>
          </cell>
          <cell r="G2249" t="str">
            <v>EUCLIDES R GARBUIO TRANSPORTES LTDA</v>
          </cell>
          <cell r="H2249" t="str">
            <v>CHAPADA A</v>
          </cell>
          <cell r="I2249">
            <v>16</v>
          </cell>
          <cell r="J2249">
            <v>495.54</v>
          </cell>
          <cell r="K2249">
            <v>48.25</v>
          </cell>
          <cell r="L2249">
            <v>539128</v>
          </cell>
        </row>
        <row r="2250">
          <cell r="C2250">
            <v>13997</v>
          </cell>
          <cell r="D2250">
            <v>45709.267361111109</v>
          </cell>
          <cell r="E2250">
            <v>45709.304861111108</v>
          </cell>
          <cell r="F2250" t="str">
            <v>PZB0F57</v>
          </cell>
          <cell r="G2250" t="str">
            <v>EUCLIDES R GARBUIO TRANSPORTES LTDA</v>
          </cell>
          <cell r="H2250" t="str">
            <v>CHAPADA A</v>
          </cell>
          <cell r="I2250">
            <v>16</v>
          </cell>
          <cell r="J2250">
            <v>495.75</v>
          </cell>
          <cell r="K2250">
            <v>42.32</v>
          </cell>
          <cell r="L2250">
            <v>539123</v>
          </cell>
        </row>
        <row r="2251">
          <cell r="C2251">
            <v>13998</v>
          </cell>
          <cell r="D2251">
            <v>45709.546527777777</v>
          </cell>
          <cell r="E2251">
            <v>45709.609722222223</v>
          </cell>
          <cell r="F2251" t="str">
            <v>PZB0F49</v>
          </cell>
          <cell r="G2251" t="str">
            <v>EUCLIDES R GARBUIO TRANSPORTES LTDA</v>
          </cell>
          <cell r="H2251" t="str">
            <v>CHAPADA A</v>
          </cell>
          <cell r="I2251">
            <v>16</v>
          </cell>
          <cell r="J2251">
            <v>495.52</v>
          </cell>
          <cell r="K2251">
            <v>44.68</v>
          </cell>
          <cell r="L2251">
            <v>539152</v>
          </cell>
        </row>
        <row r="2252">
          <cell r="C2252">
            <v>13999</v>
          </cell>
          <cell r="D2252">
            <v>45709.414583333331</v>
          </cell>
          <cell r="E2252">
            <v>45709.463194444441</v>
          </cell>
          <cell r="F2252" t="str">
            <v>SIY0C21</v>
          </cell>
          <cell r="G2252" t="str">
            <v>EUCLIDES R GARBUIO TRANSPORTES LTDA</v>
          </cell>
          <cell r="H2252" t="str">
            <v>CHAPADA A</v>
          </cell>
          <cell r="I2252">
            <v>16</v>
          </cell>
          <cell r="J2252">
            <v>495.65</v>
          </cell>
          <cell r="K2252">
            <v>44.83</v>
          </cell>
          <cell r="L2252">
            <v>539131</v>
          </cell>
        </row>
        <row r="2253">
          <cell r="C2253">
            <v>14000</v>
          </cell>
          <cell r="D2253">
            <v>45709.545138888891</v>
          </cell>
          <cell r="E2253">
            <v>45709.595833333333</v>
          </cell>
          <cell r="F2253" t="str">
            <v>PZB0F51</v>
          </cell>
          <cell r="G2253" t="str">
            <v>EUCLIDES R GARBUIO TRANSPORTES LTDA</v>
          </cell>
          <cell r="H2253" t="str">
            <v>CHAPADA A</v>
          </cell>
          <cell r="I2253">
            <v>15</v>
          </cell>
          <cell r="J2253">
            <v>495.7</v>
          </cell>
          <cell r="K2253">
            <v>41.9</v>
          </cell>
          <cell r="L2253">
            <v>539153</v>
          </cell>
        </row>
        <row r="2254">
          <cell r="C2254">
            <v>14001</v>
          </cell>
          <cell r="D2254">
            <v>45709.618055555555</v>
          </cell>
          <cell r="E2254">
            <v>45709.744444444441</v>
          </cell>
          <cell r="F2254" t="str">
            <v>SSW4E67</v>
          </cell>
          <cell r="G2254" t="str">
            <v>EXPRESSO NEPOMUCENO S/A</v>
          </cell>
          <cell r="H2254" t="str">
            <v>CHAPADA A</v>
          </cell>
          <cell r="I2254">
            <v>16</v>
          </cell>
          <cell r="J2254">
            <v>495.57</v>
          </cell>
          <cell r="K2254">
            <v>40.6</v>
          </cell>
          <cell r="L2254">
            <v>539097</v>
          </cell>
        </row>
        <row r="2255">
          <cell r="C2255">
            <v>14002</v>
          </cell>
          <cell r="D2255">
            <v>45709.34652777778</v>
          </cell>
          <cell r="E2255">
            <v>45709.378472222219</v>
          </cell>
          <cell r="F2255" t="str">
            <v>CUG0H04</v>
          </cell>
          <cell r="G2255" t="str">
            <v>EXPRESSO NEPOMUCENO S/A</v>
          </cell>
          <cell r="H2255" t="str">
            <v>CHAPADA A</v>
          </cell>
          <cell r="I2255">
            <v>15</v>
          </cell>
          <cell r="J2255">
            <v>495.59</v>
          </cell>
          <cell r="K2255">
            <v>45.38</v>
          </cell>
          <cell r="L2255">
            <v>539098</v>
          </cell>
        </row>
        <row r="2256">
          <cell r="C2256">
            <v>14003</v>
          </cell>
          <cell r="D2256">
            <v>45709.547222222223</v>
          </cell>
          <cell r="E2256">
            <v>45709.618750000001</v>
          </cell>
          <cell r="F2256" t="str">
            <v>OPP5H34</v>
          </cell>
          <cell r="G2256" t="str">
            <v>EXPRESSO NEPOMUCENO S/A</v>
          </cell>
          <cell r="H2256" t="str">
            <v>CHAPADA A</v>
          </cell>
          <cell r="I2256">
            <v>16</v>
          </cell>
          <cell r="J2256">
            <v>495.47</v>
          </cell>
          <cell r="K2256">
            <v>43.03</v>
          </cell>
          <cell r="L2256">
            <v>539096</v>
          </cell>
        </row>
        <row r="2257">
          <cell r="C2257">
            <v>14004</v>
          </cell>
          <cell r="D2257">
            <v>45709.325694444444</v>
          </cell>
          <cell r="E2257">
            <v>45709.408333333333</v>
          </cell>
          <cell r="F2257" t="str">
            <v>SSX1F07</v>
          </cell>
          <cell r="G2257" t="str">
            <v>EXPRESSO NEPOMUCENO S/A</v>
          </cell>
          <cell r="H2257" t="str">
            <v>CHAPADA A</v>
          </cell>
          <cell r="I2257">
            <v>16</v>
          </cell>
          <cell r="J2257">
            <v>495.51</v>
          </cell>
          <cell r="K2257">
            <v>43.43</v>
          </cell>
          <cell r="L2257">
            <v>539095</v>
          </cell>
        </row>
        <row r="2258">
          <cell r="C2258">
            <v>14005</v>
          </cell>
          <cell r="D2258">
            <v>45710.35833333333</v>
          </cell>
          <cell r="E2258">
            <v>45710.384722222225</v>
          </cell>
          <cell r="F2258" t="str">
            <v>DEI9C65</v>
          </cell>
          <cell r="G2258" t="str">
            <v>EXPRESSO NEPOMUCENO S/A</v>
          </cell>
          <cell r="H2258" t="str">
            <v>CHAPADA A</v>
          </cell>
          <cell r="I2258">
            <v>16</v>
          </cell>
          <cell r="J2258">
            <v>495.56</v>
          </cell>
          <cell r="K2258">
            <v>50.63</v>
          </cell>
          <cell r="L2258">
            <v>539215</v>
          </cell>
        </row>
        <row r="2259">
          <cell r="C2259">
            <v>14006</v>
          </cell>
          <cell r="D2259">
            <v>45710.427777777775</v>
          </cell>
          <cell r="E2259">
            <v>45710.484027777777</v>
          </cell>
          <cell r="F2259" t="str">
            <v>CUF0C15</v>
          </cell>
          <cell r="G2259" t="str">
            <v>EXPRESSO NEPOMUCENO S/A</v>
          </cell>
          <cell r="H2259" t="str">
            <v>CHAPADA A</v>
          </cell>
          <cell r="I2259">
            <v>16</v>
          </cell>
          <cell r="J2259">
            <v>495.47</v>
          </cell>
          <cell r="K2259">
            <v>45.21</v>
          </cell>
          <cell r="L2259">
            <v>539094</v>
          </cell>
        </row>
        <row r="2260">
          <cell r="C2260">
            <v>14007</v>
          </cell>
          <cell r="D2260">
            <v>45709.546527777777</v>
          </cell>
          <cell r="E2260">
            <v>45709.601388888892</v>
          </cell>
          <cell r="F2260" t="str">
            <v>OPP4E56</v>
          </cell>
          <cell r="G2260" t="str">
            <v>EXPRESSO NEPOMUCENO S/A</v>
          </cell>
          <cell r="H2260" t="str">
            <v>CHAPADA A</v>
          </cell>
          <cell r="I2260">
            <v>16</v>
          </cell>
          <cell r="J2260">
            <v>495.54</v>
          </cell>
          <cell r="K2260">
            <v>42.6</v>
          </cell>
          <cell r="L2260">
            <v>539093</v>
          </cell>
        </row>
        <row r="2261">
          <cell r="C2261">
            <v>14008</v>
          </cell>
          <cell r="D2261">
            <v>45709.862500000003</v>
          </cell>
          <cell r="E2261">
            <v>45709.868750000001</v>
          </cell>
          <cell r="F2261" t="str">
            <v>SSS2E21</v>
          </cell>
          <cell r="G2261" t="str">
            <v>EXPRESSO NEPOMUCENO S/A</v>
          </cell>
          <cell r="H2261" t="str">
            <v>CHAPADA A</v>
          </cell>
          <cell r="I2261">
            <v>16</v>
          </cell>
          <cell r="J2261">
            <v>495.59</v>
          </cell>
          <cell r="K2261">
            <v>41.99</v>
          </cell>
          <cell r="L2261">
            <v>539190</v>
          </cell>
        </row>
        <row r="2262">
          <cell r="C2262">
            <v>14009</v>
          </cell>
          <cell r="D2262">
            <v>45709.824305555558</v>
          </cell>
          <cell r="E2262">
            <v>45709.85833333333</v>
          </cell>
          <cell r="F2262" t="str">
            <v>STB5A85</v>
          </cell>
          <cell r="G2262" t="str">
            <v>EXPRESSO NEPOMUCENO S/A</v>
          </cell>
          <cell r="H2262" t="str">
            <v>CHAPADA A</v>
          </cell>
          <cell r="I2262">
            <v>16</v>
          </cell>
          <cell r="J2262">
            <v>495.63</v>
          </cell>
          <cell r="K2262">
            <v>43.44</v>
          </cell>
          <cell r="L2262">
            <v>539092</v>
          </cell>
        </row>
        <row r="2263">
          <cell r="C2263">
            <v>14010</v>
          </cell>
          <cell r="D2263">
            <v>45709.958333333336</v>
          </cell>
          <cell r="E2263">
            <v>45709.995138888888</v>
          </cell>
          <cell r="F2263" t="str">
            <v>CDM0E32</v>
          </cell>
          <cell r="G2263" t="str">
            <v>EXPRESSO NEPOMUCENO S/A</v>
          </cell>
          <cell r="H2263" t="str">
            <v>CHAPADA A</v>
          </cell>
          <cell r="I2263">
            <v>16</v>
          </cell>
          <cell r="J2263">
            <v>495.74</v>
          </cell>
          <cell r="K2263">
            <v>41.09</v>
          </cell>
          <cell r="L2263">
            <v>539089</v>
          </cell>
        </row>
        <row r="2264">
          <cell r="C2264">
            <v>14011</v>
          </cell>
          <cell r="D2264">
            <v>45709.619444444441</v>
          </cell>
          <cell r="E2264">
            <v>45709.667361111111</v>
          </cell>
          <cell r="F2264" t="str">
            <v>CUI9G95</v>
          </cell>
          <cell r="G2264" t="str">
            <v>EXPRESSO NEPOMUCENO S/A</v>
          </cell>
          <cell r="H2264" t="str">
            <v>CHAPADA A</v>
          </cell>
          <cell r="I2264">
            <v>16</v>
          </cell>
          <cell r="J2264">
            <v>495.75</v>
          </cell>
          <cell r="K2264">
            <v>40.04</v>
          </cell>
          <cell r="L2264">
            <v>539088</v>
          </cell>
        </row>
        <row r="2265">
          <cell r="C2265">
            <v>14012</v>
          </cell>
          <cell r="D2265">
            <v>45709.79791666667</v>
          </cell>
          <cell r="E2265">
            <v>45709.824305555558</v>
          </cell>
          <cell r="F2265" t="str">
            <v>SVW5C37</v>
          </cell>
          <cell r="G2265" t="str">
            <v>EXPRESSO NEPOMUCENO S/A</v>
          </cell>
          <cell r="H2265" t="str">
            <v>CHAPADA A</v>
          </cell>
          <cell r="I2265">
            <v>16</v>
          </cell>
          <cell r="J2265">
            <v>495.69</v>
          </cell>
          <cell r="K2265">
            <v>40.630000000000003</v>
          </cell>
          <cell r="L2265">
            <v>539186</v>
          </cell>
        </row>
        <row r="2266">
          <cell r="C2266">
            <v>14013</v>
          </cell>
          <cell r="D2266">
            <v>45709.763194444444</v>
          </cell>
          <cell r="E2266">
            <v>45709.825694444444</v>
          </cell>
          <cell r="F2266" t="str">
            <v>SSU2D13</v>
          </cell>
          <cell r="G2266" t="str">
            <v>EXPRESSO NEPOMUCENO S/A</v>
          </cell>
          <cell r="H2266" t="str">
            <v>CHAPADA A</v>
          </cell>
          <cell r="I2266">
            <v>16</v>
          </cell>
          <cell r="J2266">
            <v>495.47</v>
          </cell>
          <cell r="K2266">
            <v>41.94</v>
          </cell>
          <cell r="L2266">
            <v>539090</v>
          </cell>
        </row>
        <row r="2267">
          <cell r="C2267">
            <v>14014</v>
          </cell>
          <cell r="D2267">
            <v>45709.940972222219</v>
          </cell>
          <cell r="E2267">
            <v>45709.979166666664</v>
          </cell>
          <cell r="F2267" t="str">
            <v>SST9C72</v>
          </cell>
          <cell r="G2267" t="str">
            <v>EXPRESSO NEPOMUCENO S/A</v>
          </cell>
          <cell r="H2267" t="str">
            <v>CHAPADA A</v>
          </cell>
          <cell r="I2267">
            <v>16</v>
          </cell>
          <cell r="J2267">
            <v>495.53</v>
          </cell>
          <cell r="K2267">
            <v>43.61</v>
          </cell>
          <cell r="L2267">
            <v>539101</v>
          </cell>
        </row>
        <row r="2268">
          <cell r="C2268">
            <v>14015</v>
          </cell>
          <cell r="D2268">
            <v>45709.974999999999</v>
          </cell>
          <cell r="E2268">
            <v>45709.978472222225</v>
          </cell>
          <cell r="F2268" t="str">
            <v>STH4B67</v>
          </cell>
          <cell r="G2268" t="str">
            <v>EXPRESSO NEPOMUCENO S/A</v>
          </cell>
          <cell r="H2268" t="str">
            <v>CHAPADA A</v>
          </cell>
          <cell r="I2268">
            <v>16</v>
          </cell>
          <cell r="J2268">
            <v>495.58</v>
          </cell>
          <cell r="K2268">
            <v>40.68</v>
          </cell>
          <cell r="L2268">
            <v>539204</v>
          </cell>
        </row>
        <row r="2269">
          <cell r="C2269">
            <v>14016</v>
          </cell>
          <cell r="D2269">
            <v>45709.775694444441</v>
          </cell>
          <cell r="E2269">
            <v>45709.827777777777</v>
          </cell>
          <cell r="F2269" t="str">
            <v>GJO1J51</v>
          </cell>
          <cell r="G2269" t="str">
            <v>EXPRESSO NEPOMUCENO S/A</v>
          </cell>
          <cell r="H2269" t="str">
            <v>CHAPADA A</v>
          </cell>
          <cell r="I2269">
            <v>16</v>
          </cell>
          <cell r="J2269">
            <v>495.6</v>
          </cell>
          <cell r="K2269">
            <v>44.27</v>
          </cell>
          <cell r="L2269">
            <v>539102</v>
          </cell>
        </row>
        <row r="2270">
          <cell r="C2270">
            <v>14017</v>
          </cell>
          <cell r="D2270">
            <v>45709.839583333334</v>
          </cell>
          <cell r="E2270">
            <v>45709.868750000001</v>
          </cell>
          <cell r="F2270" t="str">
            <v>CSV0G52</v>
          </cell>
          <cell r="G2270" t="str">
            <v>EXPRESSO NEPOMUCENO S/A</v>
          </cell>
          <cell r="H2270" t="str">
            <v>CHAPADA A</v>
          </cell>
          <cell r="I2270">
            <v>16</v>
          </cell>
          <cell r="J2270">
            <v>495.51</v>
          </cell>
          <cell r="K2270">
            <v>42.34</v>
          </cell>
          <cell r="L2270">
            <v>539100</v>
          </cell>
        </row>
        <row r="2271">
          <cell r="C2271">
            <v>14018</v>
          </cell>
          <cell r="D2271">
            <v>45708.736805555556</v>
          </cell>
          <cell r="E2271">
            <v>45708.775000000001</v>
          </cell>
          <cell r="F2271" t="str">
            <v>STE1C25</v>
          </cell>
          <cell r="G2271" t="str">
            <v>EXPRESSO NEPOMUCENO S/A</v>
          </cell>
          <cell r="H2271" t="str">
            <v>CHAPADA A</v>
          </cell>
          <cell r="I2271">
            <v>15</v>
          </cell>
          <cell r="J2271">
            <v>495.67</v>
          </cell>
          <cell r="K2271">
            <v>43.9</v>
          </cell>
          <cell r="L2271">
            <v>539105</v>
          </cell>
        </row>
        <row r="2272">
          <cell r="C2272">
            <v>14019</v>
          </cell>
          <cell r="D2272">
            <v>45709.480555555558</v>
          </cell>
          <cell r="E2272">
            <v>45709.532638888886</v>
          </cell>
          <cell r="F2272" t="str">
            <v>SSV0A56</v>
          </cell>
          <cell r="G2272" t="str">
            <v>EXPRESSO NEPOMUCENO S/A</v>
          </cell>
          <cell r="H2272" t="str">
            <v>CHAPADA A</v>
          </cell>
          <cell r="I2272">
            <v>16</v>
          </cell>
          <cell r="J2272">
            <v>495.54</v>
          </cell>
          <cell r="K2272">
            <v>44.84</v>
          </cell>
          <cell r="L2272">
            <v>539103</v>
          </cell>
        </row>
        <row r="2273">
          <cell r="C2273">
            <v>14020</v>
          </cell>
          <cell r="D2273">
            <v>45708.854861111111</v>
          </cell>
          <cell r="E2273">
            <v>45708.881249999999</v>
          </cell>
          <cell r="F2273" t="str">
            <v>SUA2I07</v>
          </cell>
          <cell r="G2273" t="str">
            <v>EXPRESSO OLSEN TRANSPORTES RODOVIÁRIOS DE CARGAS LTDA</v>
          </cell>
          <cell r="H2273" t="str">
            <v>CHAPADA A</v>
          </cell>
          <cell r="I2273">
            <v>16</v>
          </cell>
          <cell r="J2273">
            <v>495.69</v>
          </cell>
          <cell r="K2273">
            <v>45.29</v>
          </cell>
          <cell r="L2273">
            <v>539141</v>
          </cell>
        </row>
        <row r="2274">
          <cell r="C2274">
            <v>14021</v>
          </cell>
          <cell r="D2274">
            <v>45710.947222222225</v>
          </cell>
          <cell r="E2274">
            <v>45710.979166666664</v>
          </cell>
          <cell r="F2274" t="str">
            <v>DBS1E54</v>
          </cell>
          <cell r="G2274" t="str">
            <v>EXPRESSO NEPOMUCENO S/A</v>
          </cell>
          <cell r="H2274" t="str">
            <v>CHAPADA A</v>
          </cell>
          <cell r="I2274">
            <v>16</v>
          </cell>
          <cell r="J2274">
            <v>495.52</v>
          </cell>
          <cell r="K2274">
            <v>49.16</v>
          </cell>
          <cell r="L2274">
            <v>539243</v>
          </cell>
        </row>
        <row r="2275">
          <cell r="C2275">
            <v>14022</v>
          </cell>
          <cell r="D2275">
            <v>45709.677777777775</v>
          </cell>
          <cell r="E2275">
            <v>45709.679166666669</v>
          </cell>
          <cell r="F2275" t="str">
            <v>RYR3E46</v>
          </cell>
          <cell r="G2275" t="str">
            <v>EXPRESSO OLSEN TRANSPORTES RODOVIÁRIOS DE CARGAS LTDA</v>
          </cell>
          <cell r="H2275" t="str">
            <v>CHAPADA A</v>
          </cell>
          <cell r="I2275">
            <v>16</v>
          </cell>
          <cell r="J2275">
            <v>495.65</v>
          </cell>
          <cell r="K2275">
            <v>44.83</v>
          </cell>
          <cell r="L2275">
            <v>539183</v>
          </cell>
        </row>
        <row r="2276">
          <cell r="C2276">
            <v>14023</v>
          </cell>
          <cell r="D2276">
            <v>45709.433333333334</v>
          </cell>
          <cell r="E2276">
            <v>45709.481944444444</v>
          </cell>
          <cell r="F2276" t="str">
            <v>STO6D65</v>
          </cell>
          <cell r="G2276" t="str">
            <v>EXPRESSO OLSEN TRANSPORTES RODOVIÁRIOS DE CARGAS LTDA</v>
          </cell>
          <cell r="H2276" t="str">
            <v>CHAPADA A</v>
          </cell>
          <cell r="I2276">
            <v>16</v>
          </cell>
          <cell r="J2276">
            <v>495.52</v>
          </cell>
          <cell r="K2276">
            <v>45.79</v>
          </cell>
          <cell r="L2276">
            <v>539178</v>
          </cell>
        </row>
        <row r="2277">
          <cell r="C2277">
            <v>14024</v>
          </cell>
          <cell r="D2277">
            <v>45709.572222222225</v>
          </cell>
          <cell r="E2277">
            <v>45709.647222222222</v>
          </cell>
          <cell r="F2277" t="str">
            <v>RYI9E47</v>
          </cell>
          <cell r="G2277" t="str">
            <v>EXPRESSO OLSEN TRANSPORTES RODOVIÁRIOS DE CARGAS LTDA</v>
          </cell>
          <cell r="H2277" t="str">
            <v>CHAPADA A</v>
          </cell>
          <cell r="I2277">
            <v>16</v>
          </cell>
          <cell r="J2277">
            <v>495.65</v>
          </cell>
          <cell r="K2277">
            <v>45.94</v>
          </cell>
          <cell r="L2277">
            <v>539182</v>
          </cell>
        </row>
        <row r="2278">
          <cell r="C2278">
            <v>14025</v>
          </cell>
          <cell r="D2278">
            <v>45709.798611111109</v>
          </cell>
          <cell r="E2278">
            <v>45709.837500000001</v>
          </cell>
          <cell r="F2278" t="str">
            <v>RYS5C07</v>
          </cell>
          <cell r="G2278" t="str">
            <v>EXPRESSO OLSEN TRANSPORTES RODOVIÁRIOS DE CARGAS LTDA</v>
          </cell>
          <cell r="H2278" t="str">
            <v>CHAPADA A</v>
          </cell>
          <cell r="I2278">
            <v>16</v>
          </cell>
          <cell r="J2278">
            <v>495.47</v>
          </cell>
          <cell r="K2278">
            <v>47.41</v>
          </cell>
          <cell r="L2278">
            <v>539187</v>
          </cell>
        </row>
        <row r="2279">
          <cell r="C2279">
            <v>14026</v>
          </cell>
          <cell r="D2279">
            <v>45709.357638888891</v>
          </cell>
          <cell r="E2279">
            <v>45709.386805555558</v>
          </cell>
          <cell r="F2279" t="str">
            <v>RYS5F16</v>
          </cell>
          <cell r="G2279" t="str">
            <v>EXPRESSO OLSEN TRANSPORTES RODOVIÁRIOS DE CARGAS LTDA</v>
          </cell>
          <cell r="H2279" t="str">
            <v>CHAPADA A</v>
          </cell>
          <cell r="I2279">
            <v>16</v>
          </cell>
          <cell r="J2279">
            <v>495.66</v>
          </cell>
          <cell r="K2279">
            <v>43.76</v>
          </cell>
          <cell r="L2279">
            <v>539174</v>
          </cell>
        </row>
        <row r="2280">
          <cell r="C2280">
            <v>14027</v>
          </cell>
          <cell r="D2280">
            <v>45709.980555555558</v>
          </cell>
          <cell r="E2280">
            <v>45710.046527777777</v>
          </cell>
          <cell r="F2280" t="str">
            <v>FUR0I72</v>
          </cell>
          <cell r="G2280" t="str">
            <v>EXPRESSO OLSEN TRANSPORTES RODOVIÁRIOS DE CARGAS LTDA</v>
          </cell>
          <cell r="H2280" t="str">
            <v>CHAPADA A</v>
          </cell>
          <cell r="I2280">
            <v>16</v>
          </cell>
          <cell r="J2280">
            <v>495.55</v>
          </cell>
          <cell r="K2280">
            <v>41.53</v>
          </cell>
          <cell r="L2280">
            <v>539120</v>
          </cell>
        </row>
        <row r="2281">
          <cell r="C2281">
            <v>14028</v>
          </cell>
          <cell r="D2281">
            <v>45709.355555555558</v>
          </cell>
          <cell r="E2281">
            <v>45709.371527777781</v>
          </cell>
          <cell r="F2281" t="str">
            <v>ELT0B92</v>
          </cell>
          <cell r="G2281" t="str">
            <v>EXPRESSO OLSEN TRANSPORTES RODOVIÁRIOS DE CARGAS LTDA</v>
          </cell>
          <cell r="H2281" t="str">
            <v>CHAPADA A</v>
          </cell>
          <cell r="I2281">
            <v>16</v>
          </cell>
          <cell r="J2281">
            <v>495.66</v>
          </cell>
          <cell r="K2281">
            <v>44.95</v>
          </cell>
          <cell r="L2281">
            <v>539172</v>
          </cell>
        </row>
        <row r="2282">
          <cell r="C2282">
            <v>14029</v>
          </cell>
          <cell r="D2282">
            <v>45710.05</v>
          </cell>
          <cell r="E2282">
            <v>45710.104861111111</v>
          </cell>
          <cell r="F2282" t="str">
            <v>RYS5G96</v>
          </cell>
          <cell r="G2282" t="str">
            <v>EXPRESSO OLSEN TRANSPORTES RODOVIÁRIOS DE CARGAS LTDA</v>
          </cell>
          <cell r="H2282" t="str">
            <v>CHAPADA A</v>
          </cell>
          <cell r="I2282">
            <v>15</v>
          </cell>
          <cell r="J2282">
            <v>495.45</v>
          </cell>
          <cell r="K2282">
            <v>48.3</v>
          </cell>
          <cell r="L2282">
            <v>539206</v>
          </cell>
        </row>
        <row r="2283">
          <cell r="C2283">
            <v>14030</v>
          </cell>
          <cell r="D2283">
            <v>45710.011805555558</v>
          </cell>
          <cell r="E2283">
            <v>45710.064583333333</v>
          </cell>
          <cell r="F2283" t="str">
            <v>RHH2C32</v>
          </cell>
          <cell r="G2283" t="str">
            <v>EXPRESSO OLSEN TRANSPORTES RODOVIÁRIOS DE CARGAS LTDA</v>
          </cell>
          <cell r="H2283" t="str">
            <v>CHAPADA A</v>
          </cell>
          <cell r="I2283">
            <v>16</v>
          </cell>
          <cell r="J2283">
            <v>495.71</v>
          </cell>
          <cell r="K2283">
            <v>41.96</v>
          </cell>
          <cell r="L2283">
            <v>539119</v>
          </cell>
        </row>
        <row r="2284">
          <cell r="C2284">
            <v>14032</v>
          </cell>
          <cell r="D2284">
            <v>45709.870138888888</v>
          </cell>
          <cell r="E2284">
            <v>45709.90625</v>
          </cell>
          <cell r="F2284" t="str">
            <v>SGL3H19</v>
          </cell>
          <cell r="G2284" t="str">
            <v>SERRANALOG TRANSPORTES LTDA</v>
          </cell>
          <cell r="H2284" t="str">
            <v>CHAPADA A</v>
          </cell>
          <cell r="I2284">
            <v>16</v>
          </cell>
          <cell r="J2284">
            <v>495.72</v>
          </cell>
          <cell r="K2284">
            <v>46.78</v>
          </cell>
          <cell r="L2284">
            <v>539188</v>
          </cell>
        </row>
        <row r="2285">
          <cell r="C2285">
            <v>14033</v>
          </cell>
          <cell r="D2285">
            <v>45709.955555555556</v>
          </cell>
          <cell r="E2285">
            <v>45709.956250000003</v>
          </cell>
          <cell r="F2285" t="str">
            <v>SGL3H16</v>
          </cell>
          <cell r="G2285" t="str">
            <v>SERRANALOG TRANSPORTES LTDA</v>
          </cell>
          <cell r="H2285" t="str">
            <v>CHAPADA A</v>
          </cell>
          <cell r="I2285">
            <v>16</v>
          </cell>
          <cell r="J2285">
            <v>495.6</v>
          </cell>
          <cell r="K2285">
            <v>43.18</v>
          </cell>
          <cell r="L2285">
            <v>539201</v>
          </cell>
        </row>
        <row r="2286">
          <cell r="C2286">
            <v>14034</v>
          </cell>
          <cell r="D2286">
            <v>45710.17291666667</v>
          </cell>
          <cell r="E2286">
            <v>45710.182638888888</v>
          </cell>
          <cell r="F2286" t="str">
            <v>SFV9I81</v>
          </cell>
          <cell r="G2286" t="str">
            <v>SERRANALOG TRANSPORTES LTDA</v>
          </cell>
          <cell r="H2286" t="str">
            <v>CHAPADA A</v>
          </cell>
          <cell r="I2286">
            <v>16</v>
          </cell>
          <cell r="J2286">
            <v>495.51</v>
          </cell>
          <cell r="K2286">
            <v>45.65</v>
          </cell>
          <cell r="L2286">
            <v>539209</v>
          </cell>
        </row>
        <row r="2287">
          <cell r="C2287">
            <v>14035</v>
          </cell>
          <cell r="D2287">
            <v>45709.976388888892</v>
          </cell>
          <cell r="E2287">
            <v>45709.98333333333</v>
          </cell>
          <cell r="F2287" t="str">
            <v>SFV9F32</v>
          </cell>
          <cell r="G2287" t="str">
            <v>SERRANALOG TRANSPORTES LTDA</v>
          </cell>
          <cell r="H2287" t="str">
            <v>CHAPADA A</v>
          </cell>
          <cell r="I2287">
            <v>16</v>
          </cell>
          <cell r="J2287">
            <v>495.65</v>
          </cell>
          <cell r="K2287">
            <v>44.83</v>
          </cell>
          <cell r="L2287">
            <v>539202</v>
          </cell>
        </row>
        <row r="2288">
          <cell r="C2288">
            <v>14036</v>
          </cell>
          <cell r="D2288">
            <v>45710.942361111112</v>
          </cell>
          <cell r="E2288">
            <v>45711.010416666664</v>
          </cell>
          <cell r="F2288" t="str">
            <v>SGC5D56</v>
          </cell>
          <cell r="G2288" t="str">
            <v>SERRANALOG TRANSPORTES LTDA</v>
          </cell>
          <cell r="H2288" t="str">
            <v>CHAPADA A</v>
          </cell>
          <cell r="I2288">
            <v>16</v>
          </cell>
          <cell r="J2288">
            <v>495.62</v>
          </cell>
          <cell r="K2288">
            <v>52.5</v>
          </cell>
          <cell r="L2288">
            <v>539242</v>
          </cell>
        </row>
        <row r="2289">
          <cell r="C2289">
            <v>14037</v>
          </cell>
          <cell r="D2289">
            <v>45710.941666666666</v>
          </cell>
          <cell r="E2289">
            <v>45710.975694444445</v>
          </cell>
          <cell r="F2289" t="str">
            <v>SFV9G38</v>
          </cell>
          <cell r="G2289" t="str">
            <v>SERRANALOG TRANSPORTES LTDA</v>
          </cell>
          <cell r="H2289" t="str">
            <v>CHAPADA A</v>
          </cell>
          <cell r="I2289">
            <v>16</v>
          </cell>
          <cell r="J2289">
            <v>495.67</v>
          </cell>
          <cell r="K2289">
            <v>56.59</v>
          </cell>
          <cell r="L2289">
            <v>539241</v>
          </cell>
        </row>
        <row r="2290">
          <cell r="C2290">
            <v>14038</v>
          </cell>
          <cell r="D2290">
            <v>45711.171527777777</v>
          </cell>
          <cell r="E2290">
            <v>45711.220833333333</v>
          </cell>
          <cell r="F2290" t="str">
            <v>SGK8F15</v>
          </cell>
          <cell r="G2290" t="str">
            <v>SERRANALOG TRANSPORTES LTDA</v>
          </cell>
          <cell r="H2290" t="str">
            <v>CHAPADA A</v>
          </cell>
          <cell r="I2290">
            <v>16</v>
          </cell>
          <cell r="J2290">
            <v>495.57</v>
          </cell>
          <cell r="K2290">
            <v>49.62</v>
          </cell>
          <cell r="L2290">
            <v>539249</v>
          </cell>
        </row>
        <row r="2291">
          <cell r="C2291">
            <v>14039</v>
          </cell>
          <cell r="D2291">
            <v>45711.055555555555</v>
          </cell>
          <cell r="E2291">
            <v>45711.063194444447</v>
          </cell>
          <cell r="F2291" t="str">
            <v>SGL3H17</v>
          </cell>
          <cell r="G2291" t="str">
            <v>SERRANALOG TRANSPORTES LTDA</v>
          </cell>
          <cell r="H2291" t="str">
            <v>CHAPADA A</v>
          </cell>
          <cell r="I2291">
            <v>16</v>
          </cell>
          <cell r="J2291">
            <v>495.63</v>
          </cell>
          <cell r="K2291">
            <v>50.32</v>
          </cell>
          <cell r="L2291">
            <v>539247</v>
          </cell>
        </row>
        <row r="2292">
          <cell r="C2292">
            <v>14040</v>
          </cell>
          <cell r="D2292">
            <v>45710.095833333333</v>
          </cell>
          <cell r="E2292">
            <v>45710.180555555555</v>
          </cell>
          <cell r="F2292" t="str">
            <v>SFU7A01</v>
          </cell>
          <cell r="G2292" t="str">
            <v>SERRANALOG TRANSPORTES LTDA</v>
          </cell>
          <cell r="H2292" t="str">
            <v>CHAPADA A</v>
          </cell>
          <cell r="I2292">
            <v>16</v>
          </cell>
          <cell r="J2292">
            <v>495.48</v>
          </cell>
          <cell r="K2292">
            <v>47.57</v>
          </cell>
          <cell r="L2292">
            <v>539207</v>
          </cell>
        </row>
        <row r="2293">
          <cell r="C2293">
            <v>14041</v>
          </cell>
          <cell r="D2293">
            <v>45711.209722222222</v>
          </cell>
          <cell r="E2293">
            <v>45711.311111111114</v>
          </cell>
          <cell r="F2293" t="str">
            <v>SFU6J00</v>
          </cell>
          <cell r="G2293" t="str">
            <v>SERRANALOG TRANSPORTES LTDA</v>
          </cell>
          <cell r="H2293" t="str">
            <v>CHAPADA A</v>
          </cell>
          <cell r="I2293">
            <v>16</v>
          </cell>
          <cell r="J2293">
            <v>495.59</v>
          </cell>
          <cell r="K2293">
            <v>52.1</v>
          </cell>
          <cell r="L2293">
            <v>539250</v>
          </cell>
        </row>
        <row r="2294">
          <cell r="C2294">
            <v>14042</v>
          </cell>
          <cell r="D2294">
            <v>45709.409722222219</v>
          </cell>
          <cell r="E2294">
            <v>45709.449305555558</v>
          </cell>
          <cell r="F2294" t="str">
            <v>RVM9C51</v>
          </cell>
          <cell r="G2294" t="str">
            <v>EUCLIDES R GARBUIO TRANSPORTES LTDA</v>
          </cell>
          <cell r="H2294" t="str">
            <v>CHAPADA A</v>
          </cell>
          <cell r="I2294">
            <v>16</v>
          </cell>
          <cell r="J2294">
            <v>495.55</v>
          </cell>
          <cell r="K2294">
            <v>47.18</v>
          </cell>
          <cell r="L2294">
            <v>539130</v>
          </cell>
        </row>
        <row r="2295">
          <cell r="C2295">
            <v>14043</v>
          </cell>
          <cell r="D2295">
            <v>45709.699305555558</v>
          </cell>
          <cell r="E2295">
            <v>45709.709722222222</v>
          </cell>
          <cell r="F2295" t="str">
            <v>SIY0C17</v>
          </cell>
          <cell r="G2295" t="str">
            <v>EUCLIDES R GARBUIO TRANSPORTES LTDA</v>
          </cell>
          <cell r="H2295" t="str">
            <v>CHAPADA A</v>
          </cell>
          <cell r="I2295">
            <v>16</v>
          </cell>
          <cell r="J2295">
            <v>495.56</v>
          </cell>
          <cell r="K2295">
            <v>49.6</v>
          </cell>
          <cell r="L2295">
            <v>539185</v>
          </cell>
        </row>
        <row r="2296">
          <cell r="C2296">
            <v>14044</v>
          </cell>
          <cell r="D2296">
            <v>45709.897222222222</v>
          </cell>
          <cell r="E2296">
            <v>45709.90902777778</v>
          </cell>
          <cell r="F2296" t="str">
            <v>SIY0C20</v>
          </cell>
          <cell r="G2296" t="str">
            <v>EUCLIDES R GARBUIO TRANSPORTES LTDA</v>
          </cell>
          <cell r="H2296" t="str">
            <v>CHAPADA A</v>
          </cell>
          <cell r="I2296">
            <v>15</v>
          </cell>
          <cell r="J2296">
            <v>495.66</v>
          </cell>
          <cell r="K2296">
            <v>47.19</v>
          </cell>
          <cell r="L2296">
            <v>539191</v>
          </cell>
        </row>
        <row r="2297">
          <cell r="C2297">
            <v>14045</v>
          </cell>
          <cell r="D2297">
            <v>45710.302777777775</v>
          </cell>
          <cell r="E2297">
            <v>45710.350694444445</v>
          </cell>
          <cell r="F2297" t="str">
            <v>SJE7G32</v>
          </cell>
          <cell r="G2297" t="str">
            <v>EUCLIDES R GARBUIO TRANSPORTES LTDA</v>
          </cell>
          <cell r="H2297" t="str">
            <v>CHAPADA A</v>
          </cell>
          <cell r="I2297">
            <v>16</v>
          </cell>
          <cell r="J2297">
            <v>495.54</v>
          </cell>
          <cell r="K2297">
            <v>51.62</v>
          </cell>
          <cell r="L2297">
            <v>539169</v>
          </cell>
        </row>
        <row r="2298">
          <cell r="C2298">
            <v>14046</v>
          </cell>
          <cell r="D2298">
            <v>45710.011111111111</v>
          </cell>
          <cell r="E2298">
            <v>45710.030555555553</v>
          </cell>
          <cell r="F2298" t="str">
            <v>SJE7G31</v>
          </cell>
          <cell r="G2298" t="str">
            <v>EUCLIDES R GARBUIO TRANSPORTES LTDA</v>
          </cell>
          <cell r="H2298" t="str">
            <v>CHAPADA A</v>
          </cell>
          <cell r="I2298">
            <v>16</v>
          </cell>
          <cell r="J2298">
            <v>495.56</v>
          </cell>
          <cell r="K2298">
            <v>45.06</v>
          </cell>
          <cell r="L2298">
            <v>539205</v>
          </cell>
        </row>
        <row r="2299">
          <cell r="C2299">
            <v>14047</v>
          </cell>
          <cell r="D2299">
            <v>45710.147916666669</v>
          </cell>
          <cell r="E2299">
            <v>45710.218055555553</v>
          </cell>
          <cell r="F2299" t="str">
            <v>GBP9C31</v>
          </cell>
          <cell r="G2299" t="str">
            <v>EUCLIDES R GARBUIO TRANSPORTES LTDA</v>
          </cell>
          <cell r="H2299" t="str">
            <v>CHAPADA A</v>
          </cell>
          <cell r="I2299">
            <v>15</v>
          </cell>
          <cell r="J2299">
            <v>495.35</v>
          </cell>
          <cell r="K2299">
            <v>46.25</v>
          </cell>
          <cell r="L2299">
            <v>539170</v>
          </cell>
        </row>
        <row r="2300">
          <cell r="C2300">
            <v>14048</v>
          </cell>
          <cell r="D2300">
            <v>45709.974999999999</v>
          </cell>
          <cell r="E2300">
            <v>45709.979861111111</v>
          </cell>
          <cell r="F2300" t="str">
            <v>PZB0F47</v>
          </cell>
          <cell r="G2300" t="str">
            <v>EUCLIDES R GARBUIO TRANSPORTES LTDA</v>
          </cell>
          <cell r="H2300" t="str">
            <v>CHAPADA A</v>
          </cell>
          <cell r="I2300">
            <v>16</v>
          </cell>
          <cell r="J2300">
            <v>495.67</v>
          </cell>
          <cell r="K2300">
            <v>42.75</v>
          </cell>
          <cell r="L2300">
            <v>539203</v>
          </cell>
        </row>
        <row r="2301">
          <cell r="C2301">
            <v>14049</v>
          </cell>
          <cell r="D2301">
            <v>45710.09652777778</v>
          </cell>
          <cell r="E2301">
            <v>45710.114583333336</v>
          </cell>
          <cell r="F2301" t="str">
            <v>SJE7G34</v>
          </cell>
          <cell r="G2301" t="str">
            <v>EUCLIDES R GARBUIO TRANSPORTES LTDA</v>
          </cell>
          <cell r="H2301" t="str">
            <v>CHAPADA A</v>
          </cell>
          <cell r="I2301">
            <v>16</v>
          </cell>
          <cell r="J2301">
            <v>495.62</v>
          </cell>
          <cell r="K2301">
            <v>47.92</v>
          </cell>
          <cell r="L2301">
            <v>539208</v>
          </cell>
        </row>
        <row r="2302">
          <cell r="C2302">
            <v>14050</v>
          </cell>
          <cell r="D2302">
            <v>45710.299305555556</v>
          </cell>
          <cell r="E2302">
            <v>45710.345138888886</v>
          </cell>
          <cell r="F2302" t="str">
            <v>SJE7G39</v>
          </cell>
          <cell r="G2302" t="str">
            <v>EUCLIDES R GARBUIO TRANSPORTES LTDA</v>
          </cell>
          <cell r="H2302" t="str">
            <v>CHAPADA A</v>
          </cell>
          <cell r="I2302">
            <v>16</v>
          </cell>
          <cell r="J2302">
            <v>495.7</v>
          </cell>
          <cell r="K2302">
            <v>47.63</v>
          </cell>
          <cell r="L2302">
            <v>539177</v>
          </cell>
        </row>
        <row r="2303">
          <cell r="C2303">
            <v>14051</v>
          </cell>
          <cell r="D2303">
            <v>45710.313194444447</v>
          </cell>
          <cell r="E2303">
            <v>45710.35</v>
          </cell>
          <cell r="F2303" t="str">
            <v>SJE7G37</v>
          </cell>
          <cell r="G2303" t="str">
            <v>EUCLIDES R GARBUIO TRANSPORTES LTDA</v>
          </cell>
          <cell r="H2303" t="str">
            <v>CHAPADA A</v>
          </cell>
          <cell r="I2303">
            <v>16</v>
          </cell>
          <cell r="J2303">
            <v>495.64</v>
          </cell>
          <cell r="K2303">
            <v>48.12</v>
          </cell>
          <cell r="L2303">
            <v>539179</v>
          </cell>
        </row>
        <row r="2304">
          <cell r="C2304">
            <v>14052</v>
          </cell>
          <cell r="D2304">
            <v>45710.298611111109</v>
          </cell>
          <cell r="E2304">
            <v>45710.338194444441</v>
          </cell>
          <cell r="F2304" t="str">
            <v>ELT0D91</v>
          </cell>
          <cell r="G2304" t="str">
            <v>EXPRESSO OLSEN TRANSPORTES RODOVIÁRIOS DE CARGAS LTDA</v>
          </cell>
          <cell r="H2304" t="str">
            <v>CHAPADA A</v>
          </cell>
          <cell r="I2304">
            <v>16</v>
          </cell>
          <cell r="J2304">
            <v>495.66</v>
          </cell>
          <cell r="K2304">
            <v>51.85</v>
          </cell>
          <cell r="L2304">
            <v>539211</v>
          </cell>
        </row>
        <row r="2305">
          <cell r="C2305">
            <v>14053</v>
          </cell>
          <cell r="D2305">
            <v>45710.488888888889</v>
          </cell>
          <cell r="E2305">
            <v>45710.520138888889</v>
          </cell>
          <cell r="F2305" t="str">
            <v>RYK2G95</v>
          </cell>
          <cell r="G2305" t="str">
            <v>EXPRESSO OLSEN TRANSPORTES RODOVIÁRIOS DE CARGAS LTDA</v>
          </cell>
          <cell r="H2305" t="str">
            <v>CHAPADA A</v>
          </cell>
          <cell r="I2305">
            <v>16</v>
          </cell>
          <cell r="J2305">
            <v>495.67</v>
          </cell>
          <cell r="K2305">
            <v>45.01</v>
          </cell>
          <cell r="L2305">
            <v>539127</v>
          </cell>
        </row>
        <row r="2306">
          <cell r="C2306">
            <v>14054</v>
          </cell>
          <cell r="D2306">
            <v>45711.318749999999</v>
          </cell>
          <cell r="E2306">
            <v>45711.366666666669</v>
          </cell>
          <cell r="F2306" t="str">
            <v>ELT0B92</v>
          </cell>
          <cell r="G2306" t="str">
            <v>EXPRESSO OLSEN TRANSPORTES RODOVIÁRIOS DE CARGAS LTDA</v>
          </cell>
          <cell r="H2306" t="str">
            <v>CHAPADA A</v>
          </cell>
          <cell r="I2306">
            <v>16</v>
          </cell>
          <cell r="J2306">
            <v>495.58</v>
          </cell>
          <cell r="K2306">
            <v>45.22</v>
          </cell>
          <cell r="L2306">
            <v>539196</v>
          </cell>
        </row>
        <row r="2307">
          <cell r="C2307">
            <v>14055</v>
          </cell>
          <cell r="D2307">
            <v>45710.537499999999</v>
          </cell>
          <cell r="E2307">
            <v>45710.588888888888</v>
          </cell>
          <cell r="F2307" t="str">
            <v>SWS6G59</v>
          </cell>
          <cell r="G2307" t="str">
            <v>EXPRESSO OLSEN TRANSPORTES RODOVIÁRIOS DE CARGAS LTDA</v>
          </cell>
          <cell r="H2307" t="str">
            <v>CHAPADA A</v>
          </cell>
          <cell r="I2307">
            <v>16</v>
          </cell>
          <cell r="J2307">
            <v>495.59</v>
          </cell>
          <cell r="K2307">
            <v>54.38</v>
          </cell>
          <cell r="L2307">
            <v>539151</v>
          </cell>
        </row>
        <row r="2308">
          <cell r="C2308">
            <v>14056</v>
          </cell>
          <cell r="D2308">
            <v>45710.708333333336</v>
          </cell>
          <cell r="E2308">
            <v>45710.711111111108</v>
          </cell>
          <cell r="F2308" t="str">
            <v>RYI9E77</v>
          </cell>
          <cell r="G2308" t="str">
            <v>EXPRESSO OLSEN TRANSPORTES RODOVIÁRIOS DE CARGAS LTDA</v>
          </cell>
          <cell r="H2308" t="str">
            <v>CHAPADA A</v>
          </cell>
          <cell r="I2308">
            <v>15</v>
          </cell>
          <cell r="J2308">
            <v>495.55</v>
          </cell>
          <cell r="K2308">
            <v>49.44</v>
          </cell>
          <cell r="L2308">
            <v>539232</v>
          </cell>
        </row>
        <row r="2309">
          <cell r="C2309">
            <v>14057</v>
          </cell>
          <cell r="D2309">
            <v>45710.544444444444</v>
          </cell>
          <cell r="E2309">
            <v>45710.587500000001</v>
          </cell>
          <cell r="F2309" t="str">
            <v>RYR3E26</v>
          </cell>
          <cell r="G2309" t="str">
            <v>EXPRESSO OLSEN TRANSPORTES RODOVIÁRIOS DE CARGAS LTDA</v>
          </cell>
          <cell r="H2309" t="str">
            <v>CHAPADA A</v>
          </cell>
          <cell r="I2309">
            <v>16</v>
          </cell>
          <cell r="J2309">
            <v>495.54</v>
          </cell>
          <cell r="K2309">
            <v>48.23</v>
          </cell>
          <cell r="L2309">
            <v>539136</v>
          </cell>
        </row>
        <row r="2310">
          <cell r="C2310">
            <v>14058</v>
          </cell>
          <cell r="D2310">
            <v>45711.415277777778</v>
          </cell>
          <cell r="E2310">
            <v>45711.45</v>
          </cell>
          <cell r="F2310" t="str">
            <v>SUX9C68</v>
          </cell>
          <cell r="G2310" t="str">
            <v>EXPRESSO OLSEN TRANSPORTES RODOVIÁRIOS DE CARGAS LTDA</v>
          </cell>
          <cell r="H2310" t="str">
            <v>CHAPADA A</v>
          </cell>
          <cell r="I2310">
            <v>16</v>
          </cell>
          <cell r="J2310">
            <v>495.58</v>
          </cell>
          <cell r="K2310">
            <v>44.13</v>
          </cell>
          <cell r="L2310">
            <v>539173</v>
          </cell>
        </row>
        <row r="2311">
          <cell r="C2311">
            <v>14059</v>
          </cell>
          <cell r="D2311">
            <v>45711.412499999999</v>
          </cell>
          <cell r="E2311">
            <v>45711.443749999999</v>
          </cell>
          <cell r="F2311" t="str">
            <v>RYS5F16</v>
          </cell>
          <cell r="G2311" t="str">
            <v>EXPRESSO OLSEN TRANSPORTES RODOVIÁRIOS DE CARGAS LTDA</v>
          </cell>
          <cell r="H2311" t="str">
            <v>CHAPADA A</v>
          </cell>
          <cell r="I2311">
            <v>16</v>
          </cell>
          <cell r="J2311">
            <v>495.54</v>
          </cell>
          <cell r="K2311">
            <v>43.73</v>
          </cell>
          <cell r="L2311">
            <v>539197</v>
          </cell>
        </row>
        <row r="2312">
          <cell r="C2312">
            <v>14060</v>
          </cell>
          <cell r="D2312">
            <v>45711.275000000001</v>
          </cell>
          <cell r="E2312">
            <v>45711.32708333333</v>
          </cell>
          <cell r="F2312" t="str">
            <v>STO6D65</v>
          </cell>
          <cell r="G2312" t="str">
            <v>EXPRESSO OLSEN TRANSPORTES RODOVIÁRIOS DE CARGAS LTDA</v>
          </cell>
          <cell r="H2312" t="str">
            <v>CHAPADA A</v>
          </cell>
          <cell r="I2312">
            <v>16</v>
          </cell>
          <cell r="J2312">
            <v>495.71</v>
          </cell>
          <cell r="K2312">
            <v>45.43</v>
          </cell>
          <cell r="L2312">
            <v>539181</v>
          </cell>
        </row>
        <row r="2313">
          <cell r="C2313">
            <v>14061</v>
          </cell>
          <cell r="D2313">
            <v>45711.602777777778</v>
          </cell>
          <cell r="E2313">
            <v>45711.640972222223</v>
          </cell>
          <cell r="F2313" t="str">
            <v>SUL6J90</v>
          </cell>
          <cell r="G2313" t="str">
            <v>EXPRESSO OLSEN TRANSPORTES RODOVIÁRIOS DE CARGAS LTDA</v>
          </cell>
          <cell r="H2313" t="str">
            <v>CHAPADA A</v>
          </cell>
          <cell r="I2313">
            <v>16</v>
          </cell>
          <cell r="J2313">
            <v>495.69</v>
          </cell>
          <cell r="K2313">
            <v>45.27</v>
          </cell>
          <cell r="L2313">
            <v>539267</v>
          </cell>
        </row>
        <row r="2314">
          <cell r="C2314">
            <v>14062</v>
          </cell>
          <cell r="D2314">
            <v>45710.274305555555</v>
          </cell>
          <cell r="E2314">
            <v>45710.326388888891</v>
          </cell>
          <cell r="F2314" t="str">
            <v>SSU6I65</v>
          </cell>
          <cell r="G2314" t="str">
            <v>EXPRESSO NEPOMUCENO S/A</v>
          </cell>
          <cell r="H2314" t="str">
            <v>CHAPADA A</v>
          </cell>
          <cell r="I2314">
            <v>16</v>
          </cell>
          <cell r="J2314">
            <v>495.7</v>
          </cell>
          <cell r="K2314">
            <v>47.67</v>
          </cell>
          <cell r="L2314">
            <v>539107</v>
          </cell>
        </row>
        <row r="2315">
          <cell r="C2315">
            <v>14063</v>
          </cell>
          <cell r="D2315">
            <v>45710.556250000001</v>
          </cell>
          <cell r="E2315">
            <v>45710.617361111108</v>
          </cell>
          <cell r="F2315" t="str">
            <v>OQA0H41</v>
          </cell>
          <cell r="G2315" t="str">
            <v>EXPRESSO NEPOMUCENO S/A</v>
          </cell>
          <cell r="H2315" t="str">
            <v>CHAPADA A</v>
          </cell>
          <cell r="I2315">
            <v>16</v>
          </cell>
          <cell r="J2315">
            <v>495.57</v>
          </cell>
          <cell r="K2315">
            <v>48.51</v>
          </cell>
          <cell r="L2315">
            <v>539106</v>
          </cell>
        </row>
        <row r="2316">
          <cell r="C2316">
            <v>14064</v>
          </cell>
          <cell r="D2316">
            <v>45709.163194444445</v>
          </cell>
          <cell r="E2316">
            <v>45709.179166666669</v>
          </cell>
          <cell r="F2316" t="str">
            <v>STG0F21</v>
          </cell>
          <cell r="G2316" t="str">
            <v>EXPRESSO NEPOMUCENO S/A</v>
          </cell>
          <cell r="H2316" t="str">
            <v>CHAPADA A</v>
          </cell>
          <cell r="I2316">
            <v>16</v>
          </cell>
          <cell r="J2316">
            <v>495.51</v>
          </cell>
          <cell r="K2316">
            <v>37.840000000000003</v>
          </cell>
          <cell r="L2316">
            <v>539161</v>
          </cell>
        </row>
        <row r="2317">
          <cell r="C2317">
            <v>14065</v>
          </cell>
          <cell r="D2317">
            <v>45710.53125</v>
          </cell>
          <cell r="E2317">
            <v>45710.56527777778</v>
          </cell>
          <cell r="F2317" t="str">
            <v>OPP4A93</v>
          </cell>
          <cell r="G2317" t="str">
            <v>EXPRESSO NEPOMUCENO S/A</v>
          </cell>
          <cell r="H2317" t="str">
            <v>CHAPADA A</v>
          </cell>
          <cell r="I2317">
            <v>15</v>
          </cell>
          <cell r="J2317">
            <v>495.47</v>
          </cell>
          <cell r="K2317">
            <v>46.4</v>
          </cell>
          <cell r="L2317">
            <v>539225</v>
          </cell>
        </row>
        <row r="2318">
          <cell r="C2318">
            <v>14066</v>
          </cell>
          <cell r="D2318">
            <v>45710.555555555555</v>
          </cell>
          <cell r="E2318">
            <v>45710.613888888889</v>
          </cell>
          <cell r="F2318" t="str">
            <v>SUV1I18</v>
          </cell>
          <cell r="G2318" t="str">
            <v>EXPRESSO NEPOMUCENO S/A</v>
          </cell>
          <cell r="H2318" t="str">
            <v>CHAPADA A</v>
          </cell>
          <cell r="I2318">
            <v>16</v>
          </cell>
          <cell r="J2318">
            <v>495.5</v>
          </cell>
          <cell r="K2318">
            <v>43.31</v>
          </cell>
          <cell r="L2318">
            <v>539109</v>
          </cell>
        </row>
        <row r="2319">
          <cell r="C2319">
            <v>14067</v>
          </cell>
          <cell r="D2319">
            <v>45710.821527777778</v>
          </cell>
          <cell r="E2319">
            <v>45710.864583333336</v>
          </cell>
          <cell r="F2319" t="str">
            <v>STX3E97</v>
          </cell>
          <cell r="G2319" t="str">
            <v>EXPRESSO NEPOMUCENO S/A</v>
          </cell>
          <cell r="H2319" t="str">
            <v>CHAPADA A</v>
          </cell>
          <cell r="I2319">
            <v>16</v>
          </cell>
          <cell r="J2319">
            <v>495.72</v>
          </cell>
          <cell r="K2319">
            <v>44.36</v>
          </cell>
          <cell r="L2319">
            <v>539111</v>
          </cell>
        </row>
        <row r="2320">
          <cell r="C2320">
            <v>14068</v>
          </cell>
          <cell r="D2320">
            <v>45710.888194444444</v>
          </cell>
          <cell r="E2320">
            <v>45710.956250000003</v>
          </cell>
          <cell r="F2320" t="str">
            <v>OPP5H48</v>
          </cell>
          <cell r="G2320" t="str">
            <v>EXPRESSO NEPOMUCENO S/A</v>
          </cell>
          <cell r="H2320" t="str">
            <v>CHAPADA A</v>
          </cell>
          <cell r="I2320">
            <v>16</v>
          </cell>
          <cell r="J2320">
            <v>495.58</v>
          </cell>
          <cell r="K2320">
            <v>41.81</v>
          </cell>
          <cell r="L2320">
            <v>539110</v>
          </cell>
        </row>
        <row r="2321">
          <cell r="C2321">
            <v>14069</v>
          </cell>
          <cell r="D2321">
            <v>45710.96875</v>
          </cell>
          <cell r="E2321">
            <v>45710.993055555555</v>
          </cell>
          <cell r="F2321" t="str">
            <v>SVB9J08</v>
          </cell>
          <cell r="G2321" t="str">
            <v>EXPRESSO NEPOMUCENO S/A</v>
          </cell>
          <cell r="H2321" t="str">
            <v>CHAPADA A</v>
          </cell>
          <cell r="I2321">
            <v>16</v>
          </cell>
          <cell r="J2321">
            <v>495.67</v>
          </cell>
          <cell r="K2321">
            <v>45.01</v>
          </cell>
          <cell r="L2321">
            <v>539113</v>
          </cell>
        </row>
        <row r="2322">
          <cell r="C2322">
            <v>14070</v>
          </cell>
          <cell r="D2322">
            <v>45710.833333333336</v>
          </cell>
          <cell r="E2322">
            <v>45710.888888888891</v>
          </cell>
          <cell r="F2322" t="str">
            <v>EIY7G82</v>
          </cell>
          <cell r="G2322" t="str">
            <v>EXPRESSO NEPOMUCENO S/A</v>
          </cell>
          <cell r="H2322" t="str">
            <v>CHAPADA A</v>
          </cell>
          <cell r="I2322">
            <v>16</v>
          </cell>
          <cell r="J2322">
            <v>495.66</v>
          </cell>
          <cell r="K2322">
            <v>47.27</v>
          </cell>
          <cell r="L2322">
            <v>539112</v>
          </cell>
        </row>
        <row r="2323">
          <cell r="C2323">
            <v>14071</v>
          </cell>
          <cell r="D2323">
            <v>45710.720138888886</v>
          </cell>
          <cell r="E2323">
            <v>45710.772916666669</v>
          </cell>
          <cell r="F2323" t="str">
            <v>DDL7I64</v>
          </cell>
          <cell r="G2323" t="str">
            <v>EXPRESSO NEPOMUCENO S/A</v>
          </cell>
          <cell r="H2323" t="str">
            <v>CHAPADA A</v>
          </cell>
          <cell r="I2323">
            <v>16</v>
          </cell>
          <cell r="J2323">
            <v>495.62</v>
          </cell>
          <cell r="K2323">
            <v>44.51</v>
          </cell>
          <cell r="L2323">
            <v>539233</v>
          </cell>
        </row>
        <row r="2324">
          <cell r="C2324">
            <v>14072</v>
          </cell>
          <cell r="D2324">
            <v>45711.133333333331</v>
          </cell>
          <cell r="E2324">
            <v>45711.17291666667</v>
          </cell>
          <cell r="F2324" t="str">
            <v>STD2G26</v>
          </cell>
          <cell r="G2324" t="str">
            <v>EXPRESSO NEPOMUCENO S/A</v>
          </cell>
          <cell r="H2324" t="str">
            <v>CHAPADA A</v>
          </cell>
          <cell r="I2324">
            <v>16</v>
          </cell>
          <cell r="J2324">
            <v>495.6</v>
          </cell>
          <cell r="K2324">
            <v>42.05</v>
          </cell>
          <cell r="L2324">
            <v>539115</v>
          </cell>
        </row>
        <row r="2325">
          <cell r="C2325">
            <v>14073</v>
          </cell>
          <cell r="D2325">
            <v>45711.321527777778</v>
          </cell>
          <cell r="E2325">
            <v>45711.367361111108</v>
          </cell>
          <cell r="F2325" t="str">
            <v>STU8G10</v>
          </cell>
          <cell r="G2325" t="str">
            <v>EXPRESSO NEPOMUCENO S/A</v>
          </cell>
          <cell r="H2325" t="str">
            <v>CHAPADA A</v>
          </cell>
          <cell r="I2325">
            <v>16</v>
          </cell>
          <cell r="J2325">
            <v>495.51</v>
          </cell>
          <cell r="K2325">
            <v>44.58</v>
          </cell>
          <cell r="L2325">
            <v>539117</v>
          </cell>
        </row>
        <row r="2326">
          <cell r="C2326">
            <v>14074</v>
          </cell>
          <cell r="D2326">
            <v>45711.46597222222</v>
          </cell>
          <cell r="E2326">
            <v>45711.541666666664</v>
          </cell>
          <cell r="F2326" t="str">
            <v>SSW7J67</v>
          </cell>
          <cell r="G2326" t="str">
            <v>EXPRESSO NEPOMUCENO S/A</v>
          </cell>
          <cell r="H2326" t="str">
            <v>CHAPADA A</v>
          </cell>
          <cell r="I2326">
            <v>16</v>
          </cell>
          <cell r="J2326">
            <v>495.72</v>
          </cell>
          <cell r="K2326">
            <v>47.93</v>
          </cell>
          <cell r="L2326">
            <v>539118</v>
          </cell>
        </row>
        <row r="2327">
          <cell r="C2327">
            <v>14075</v>
          </cell>
          <cell r="D2327">
            <v>45711.017361111109</v>
          </cell>
          <cell r="E2327">
            <v>45711.034722222219</v>
          </cell>
          <cell r="F2327" t="str">
            <v>OQA0G80</v>
          </cell>
          <cell r="G2327" t="str">
            <v>EXPRESSO NEPOMUCENO S/A</v>
          </cell>
          <cell r="H2327" t="str">
            <v>CHAPADA A</v>
          </cell>
          <cell r="I2327">
            <v>16</v>
          </cell>
          <cell r="J2327">
            <v>495.72</v>
          </cell>
          <cell r="K2327">
            <v>43.21</v>
          </cell>
          <cell r="L2327">
            <v>539244</v>
          </cell>
        </row>
        <row r="2328">
          <cell r="C2328">
            <v>14076</v>
          </cell>
          <cell r="D2328">
            <v>45711.35</v>
          </cell>
          <cell r="E2328">
            <v>45711.395138888889</v>
          </cell>
          <cell r="F2328" t="str">
            <v>CCU0D95</v>
          </cell>
          <cell r="G2328" t="str">
            <v>EXPRESSO NEPOMUCENO S/A</v>
          </cell>
          <cell r="H2328" t="str">
            <v>CHAPADA A</v>
          </cell>
          <cell r="I2328">
            <v>16</v>
          </cell>
          <cell r="J2328">
            <v>495.62</v>
          </cell>
          <cell r="K2328">
            <v>46.81</v>
          </cell>
          <cell r="L2328">
            <v>539116</v>
          </cell>
        </row>
        <row r="2329">
          <cell r="C2329">
            <v>14077</v>
          </cell>
          <cell r="D2329">
            <v>45710.195138888892</v>
          </cell>
          <cell r="E2329">
            <v>45710.197916666664</v>
          </cell>
          <cell r="F2329" t="str">
            <v>SSW2C75</v>
          </cell>
          <cell r="G2329" t="str">
            <v>EXPRESSO NEPOMUCENO S/A</v>
          </cell>
          <cell r="H2329" t="str">
            <v>CHAPADA A</v>
          </cell>
          <cell r="I2329">
            <v>15</v>
          </cell>
          <cell r="J2329">
            <v>495.6</v>
          </cell>
          <cell r="K2329">
            <v>44.27</v>
          </cell>
          <cell r="L2329">
            <v>539210</v>
          </cell>
        </row>
        <row r="2330">
          <cell r="C2330">
            <v>14078</v>
          </cell>
          <cell r="D2330">
            <v>45711.27847222222</v>
          </cell>
          <cell r="E2330">
            <v>45711.320138888892</v>
          </cell>
          <cell r="F2330" t="str">
            <v>SYY6I91</v>
          </cell>
          <cell r="G2330" t="str">
            <v>EXPRESSO NEPOMUCENO S/A</v>
          </cell>
          <cell r="H2330" t="str">
            <v>CHAPADA A</v>
          </cell>
          <cell r="I2330">
            <v>16</v>
          </cell>
          <cell r="J2330">
            <v>495.76</v>
          </cell>
          <cell r="K2330">
            <v>47.2</v>
          </cell>
          <cell r="L2330">
            <v>539129</v>
          </cell>
        </row>
        <row r="2331">
          <cell r="C2331">
            <v>14079</v>
          </cell>
          <cell r="D2331">
            <v>45711.052777777775</v>
          </cell>
          <cell r="E2331">
            <v>45711.074305555558</v>
          </cell>
          <cell r="F2331" t="str">
            <v>CUE7I33</v>
          </cell>
          <cell r="G2331" t="str">
            <v>EXPRESSO NEPOMUCENO S/A</v>
          </cell>
          <cell r="H2331" t="str">
            <v>CHAPADA A</v>
          </cell>
          <cell r="I2331">
            <v>16</v>
          </cell>
          <cell r="J2331">
            <v>495.74</v>
          </cell>
          <cell r="K2331">
            <v>56.3</v>
          </cell>
          <cell r="L2331">
            <v>539132</v>
          </cell>
        </row>
        <row r="2332">
          <cell r="C2332">
            <v>14080</v>
          </cell>
          <cell r="D2332">
            <v>45710.787499999999</v>
          </cell>
          <cell r="E2332">
            <v>45710.840277777781</v>
          </cell>
          <cell r="F2332" t="str">
            <v>STE8H63</v>
          </cell>
          <cell r="G2332" t="str">
            <v>EXPRESSO NEPOMUCENO S/A</v>
          </cell>
          <cell r="H2332" t="str">
            <v>CHAPADA A</v>
          </cell>
          <cell r="I2332">
            <v>16</v>
          </cell>
          <cell r="J2332">
            <v>495.45</v>
          </cell>
          <cell r="K2332">
            <v>41.74</v>
          </cell>
          <cell r="L2332">
            <v>539133</v>
          </cell>
        </row>
        <row r="2333">
          <cell r="C2333">
            <v>14081</v>
          </cell>
          <cell r="D2333">
            <v>45710.879166666666</v>
          </cell>
          <cell r="E2333">
            <v>45710.936805555553</v>
          </cell>
          <cell r="F2333" t="str">
            <v>OPP4B05</v>
          </cell>
          <cell r="G2333" t="str">
            <v>EXPRESSO NEPOMUCENO S/A</v>
          </cell>
          <cell r="H2333" t="str">
            <v>CHAPADA A</v>
          </cell>
          <cell r="I2333">
            <v>16</v>
          </cell>
          <cell r="J2333">
            <v>495.51</v>
          </cell>
          <cell r="K2333">
            <v>44.58</v>
          </cell>
          <cell r="L2333">
            <v>539135</v>
          </cell>
        </row>
        <row r="2334">
          <cell r="C2334">
            <v>14082</v>
          </cell>
          <cell r="D2334">
            <v>45710.698611111111</v>
          </cell>
          <cell r="E2334">
            <v>45710.748611111114</v>
          </cell>
          <cell r="F2334" t="str">
            <v>SWW6I54</v>
          </cell>
          <cell r="G2334" t="str">
            <v>EXPRESSO NEPOMUCENO S/A</v>
          </cell>
          <cell r="H2334" t="str">
            <v>CHAPADA A</v>
          </cell>
          <cell r="I2334">
            <v>16</v>
          </cell>
          <cell r="J2334">
            <v>495.69</v>
          </cell>
          <cell r="K2334">
            <v>40.590000000000003</v>
          </cell>
          <cell r="L2334">
            <v>539138</v>
          </cell>
        </row>
        <row r="2335">
          <cell r="C2335">
            <v>14083</v>
          </cell>
          <cell r="D2335">
            <v>45711.37777777778</v>
          </cell>
          <cell r="E2335">
            <v>45711.447222222225</v>
          </cell>
          <cell r="F2335" t="str">
            <v>OPP5H56</v>
          </cell>
          <cell r="G2335" t="str">
            <v>EXPRESSO NEPOMUCENO S/A</v>
          </cell>
          <cell r="H2335" t="str">
            <v>CHAPADA A</v>
          </cell>
          <cell r="I2335">
            <v>16</v>
          </cell>
          <cell r="J2335">
            <v>495.54</v>
          </cell>
          <cell r="K2335">
            <v>42.62</v>
          </cell>
          <cell r="L2335">
            <v>539143</v>
          </cell>
        </row>
        <row r="2336">
          <cell r="C2336">
            <v>14084</v>
          </cell>
          <cell r="D2336">
            <v>45711.504166666666</v>
          </cell>
          <cell r="E2336">
            <v>45711.565972222219</v>
          </cell>
          <cell r="F2336" t="str">
            <v>SSR1I16</v>
          </cell>
          <cell r="G2336" t="str">
            <v>EXPRESSO NEPOMUCENO S/A</v>
          </cell>
          <cell r="H2336" t="str">
            <v>CHAPADA A</v>
          </cell>
          <cell r="I2336">
            <v>16</v>
          </cell>
          <cell r="J2336">
            <v>495.7</v>
          </cell>
          <cell r="K2336">
            <v>39.5</v>
          </cell>
          <cell r="L2336">
            <v>539145</v>
          </cell>
        </row>
        <row r="2337">
          <cell r="C2337">
            <v>14085</v>
          </cell>
          <cell r="D2337">
            <v>45711.147222222222</v>
          </cell>
          <cell r="E2337">
            <v>45711.188888888886</v>
          </cell>
          <cell r="F2337" t="str">
            <v>CUB8B56</v>
          </cell>
          <cell r="G2337" t="str">
            <v>EXPRESSO NEPOMUCENO S/A</v>
          </cell>
          <cell r="H2337" t="str">
            <v>CHAPADA A</v>
          </cell>
          <cell r="I2337">
            <v>16</v>
          </cell>
          <cell r="J2337">
            <v>495.67</v>
          </cell>
          <cell r="K2337">
            <v>45.07</v>
          </cell>
          <cell r="L2337">
            <v>539146</v>
          </cell>
        </row>
        <row r="2338">
          <cell r="C2338">
            <v>14086</v>
          </cell>
          <cell r="D2338">
            <v>45711.553472222222</v>
          </cell>
          <cell r="E2338">
            <v>45711.602083333331</v>
          </cell>
          <cell r="F2338" t="str">
            <v>SUL8B19</v>
          </cell>
          <cell r="G2338" t="str">
            <v>EXPRESSO NEPOMUCENO S/A</v>
          </cell>
          <cell r="H2338" t="str">
            <v>CHAPADA A</v>
          </cell>
          <cell r="I2338">
            <v>16</v>
          </cell>
          <cell r="J2338">
            <v>495.55</v>
          </cell>
          <cell r="K2338">
            <v>44.94</v>
          </cell>
          <cell r="L2338">
            <v>539144</v>
          </cell>
        </row>
        <row r="2339">
          <cell r="C2339">
            <v>14087</v>
          </cell>
          <cell r="D2339">
            <v>45711.886111111111</v>
          </cell>
          <cell r="E2339">
            <v>45711.943055555559</v>
          </cell>
          <cell r="F2339" t="str">
            <v>STE1C25</v>
          </cell>
          <cell r="G2339" t="str">
            <v>EXPRESSO NEPOMUCENO S/A</v>
          </cell>
          <cell r="H2339" t="str">
            <v>CHAPADA A</v>
          </cell>
          <cell r="I2339">
            <v>16</v>
          </cell>
          <cell r="J2339">
            <v>495.65</v>
          </cell>
          <cell r="K2339">
            <v>40.270000000000003</v>
          </cell>
          <cell r="L2339">
            <v>539166</v>
          </cell>
        </row>
        <row r="2340">
          <cell r="C2340">
            <v>14088</v>
          </cell>
          <cell r="D2340">
            <v>45711.387499999997</v>
          </cell>
          <cell r="E2340">
            <v>45711.448611111111</v>
          </cell>
          <cell r="F2340" t="str">
            <v>DCU7F35</v>
          </cell>
          <cell r="G2340" t="str">
            <v>EXPRESSO NEPOMUCENO S/A</v>
          </cell>
          <cell r="H2340" t="str">
            <v>CHAPADA A</v>
          </cell>
          <cell r="I2340">
            <v>16</v>
          </cell>
          <cell r="J2340">
            <v>495.71</v>
          </cell>
          <cell r="K2340">
            <v>41.94</v>
          </cell>
          <cell r="L2340">
            <v>539165</v>
          </cell>
        </row>
        <row r="2341">
          <cell r="C2341">
            <v>14089</v>
          </cell>
          <cell r="D2341">
            <v>45711.827777777777</v>
          </cell>
          <cell r="E2341">
            <v>45711.850694444445</v>
          </cell>
          <cell r="F2341" t="str">
            <v>BZF8D62</v>
          </cell>
          <cell r="G2341" t="str">
            <v>EXPRESSO NEPOMUCENO S/A</v>
          </cell>
          <cell r="H2341" t="str">
            <v>CHAPADA A</v>
          </cell>
          <cell r="I2341">
            <v>16</v>
          </cell>
          <cell r="J2341">
            <v>495.65</v>
          </cell>
          <cell r="K2341">
            <v>41.42</v>
          </cell>
          <cell r="L2341">
            <v>539164</v>
          </cell>
        </row>
        <row r="2342">
          <cell r="C2342">
            <v>14090</v>
          </cell>
          <cell r="D2342">
            <v>45711.784722222219</v>
          </cell>
          <cell r="E2342">
            <v>45711.807638888888</v>
          </cell>
          <cell r="F2342" t="str">
            <v>OPP4B11</v>
          </cell>
          <cell r="G2342" t="str">
            <v>EXPRESSO NEPOMUCENO S/A</v>
          </cell>
          <cell r="H2342" t="str">
            <v>CHAPADA A</v>
          </cell>
          <cell r="I2342">
            <v>16</v>
          </cell>
          <cell r="J2342">
            <v>495.52</v>
          </cell>
          <cell r="K2342">
            <v>43.53</v>
          </cell>
          <cell r="L2342">
            <v>539279</v>
          </cell>
        </row>
        <row r="2343">
          <cell r="C2343">
            <v>14091</v>
          </cell>
          <cell r="D2343">
            <v>45711.359027777777</v>
          </cell>
          <cell r="E2343">
            <v>45711.425694444442</v>
          </cell>
          <cell r="F2343" t="str">
            <v>CUN2F05</v>
          </cell>
          <cell r="G2343" t="str">
            <v>EXPRESSO NEPOMUCENO S/A</v>
          </cell>
          <cell r="H2343" t="str">
            <v>CHAPADA A</v>
          </cell>
          <cell r="I2343">
            <v>15</v>
          </cell>
          <cell r="J2343">
            <v>495.71</v>
          </cell>
          <cell r="K2343">
            <v>43.11</v>
          </cell>
          <cell r="L2343">
            <v>539147</v>
          </cell>
        </row>
        <row r="2344">
          <cell r="C2344">
            <v>14092</v>
          </cell>
          <cell r="D2344">
            <v>45710.42291666667</v>
          </cell>
          <cell r="E2344">
            <v>45710.449305555558</v>
          </cell>
          <cell r="F2344" t="str">
            <v>SIY0C34</v>
          </cell>
          <cell r="G2344" t="str">
            <v>EUCLIDES R GARBUIO TRANSPORTES LTDA</v>
          </cell>
          <cell r="H2344" t="str">
            <v>CHAPADA A</v>
          </cell>
          <cell r="I2344">
            <v>16</v>
          </cell>
          <cell r="J2344">
            <v>495.65</v>
          </cell>
          <cell r="K2344">
            <v>41.36</v>
          </cell>
          <cell r="L2344">
            <v>539195</v>
          </cell>
        </row>
        <row r="2345">
          <cell r="C2345">
            <v>14093</v>
          </cell>
          <cell r="D2345">
            <v>45710.429166666669</v>
          </cell>
          <cell r="E2345">
            <v>45710.455555555556</v>
          </cell>
          <cell r="F2345" t="str">
            <v>RVM9C41</v>
          </cell>
          <cell r="G2345" t="str">
            <v>EUCLIDES R GARBUIO TRANSPORTES LTDA</v>
          </cell>
          <cell r="H2345" t="str">
            <v>CHAPADA A</v>
          </cell>
          <cell r="I2345">
            <v>16</v>
          </cell>
          <cell r="J2345">
            <v>495.7</v>
          </cell>
          <cell r="K2345">
            <v>49.95</v>
          </cell>
          <cell r="L2345">
            <v>539224</v>
          </cell>
        </row>
        <row r="2346">
          <cell r="C2346">
            <v>14094</v>
          </cell>
          <cell r="D2346">
            <v>45710.057638888888</v>
          </cell>
          <cell r="E2346">
            <v>45710.107638888891</v>
          </cell>
          <cell r="F2346" t="str">
            <v>SIY0C36</v>
          </cell>
          <cell r="G2346" t="str">
            <v>EUCLIDES R GARBUIO TRANSPORTES LTDA</v>
          </cell>
          <cell r="H2346" t="str">
            <v>CHAPADA A</v>
          </cell>
          <cell r="I2346">
            <v>16</v>
          </cell>
          <cell r="J2346">
            <v>495.53</v>
          </cell>
          <cell r="K2346">
            <v>42.5</v>
          </cell>
          <cell r="L2346">
            <v>539171</v>
          </cell>
        </row>
        <row r="2347">
          <cell r="C2347">
            <v>14095</v>
          </cell>
          <cell r="D2347">
            <v>45710.590277777781</v>
          </cell>
          <cell r="E2347">
            <v>45710.644444444442</v>
          </cell>
          <cell r="F2347" t="str">
            <v>FJG0E62</v>
          </cell>
          <cell r="G2347" t="str">
            <v>EUCLIDES R GARBUIO TRANSPORTES LTDA</v>
          </cell>
          <cell r="H2347" t="str">
            <v>CHAPADA A</v>
          </cell>
          <cell r="I2347">
            <v>16</v>
          </cell>
          <cell r="J2347">
            <v>495.62</v>
          </cell>
          <cell r="K2347">
            <v>47.94</v>
          </cell>
          <cell r="L2347">
            <v>539184</v>
          </cell>
        </row>
        <row r="2348">
          <cell r="C2348">
            <v>14096</v>
          </cell>
          <cell r="D2348">
            <v>45710.914583333331</v>
          </cell>
          <cell r="E2348">
            <v>45710.920138888891</v>
          </cell>
          <cell r="F2348" t="str">
            <v>SIY0C28</v>
          </cell>
          <cell r="G2348" t="str">
            <v>EUCLIDES R GARBUIO TRANSPORTES LTDA</v>
          </cell>
          <cell r="H2348" t="str">
            <v>CHAPADA A</v>
          </cell>
          <cell r="I2348">
            <v>16</v>
          </cell>
          <cell r="J2348">
            <v>495.74</v>
          </cell>
          <cell r="K2348">
            <v>45.73</v>
          </cell>
          <cell r="L2348">
            <v>539240</v>
          </cell>
        </row>
        <row r="2349">
          <cell r="C2349">
            <v>14097</v>
          </cell>
          <cell r="D2349">
            <v>45711.024305555555</v>
          </cell>
          <cell r="E2349">
            <v>45711.038194444445</v>
          </cell>
          <cell r="F2349" t="str">
            <v>SIY0C22</v>
          </cell>
          <cell r="G2349" t="str">
            <v>EUCLIDES R GARBUIO TRANSPORTES LTDA</v>
          </cell>
          <cell r="H2349" t="str">
            <v>CHAPADA A</v>
          </cell>
          <cell r="I2349">
            <v>16</v>
          </cell>
          <cell r="J2349">
            <v>495.72</v>
          </cell>
          <cell r="K2349">
            <v>51.46</v>
          </cell>
          <cell r="L2349">
            <v>539245</v>
          </cell>
        </row>
        <row r="2350">
          <cell r="C2350">
            <v>14098</v>
          </cell>
          <cell r="D2350">
            <v>45710.59375</v>
          </cell>
          <cell r="E2350">
            <v>45710.643055555556</v>
          </cell>
          <cell r="F2350" t="str">
            <v>SJE7G27</v>
          </cell>
          <cell r="G2350" t="str">
            <v>EUCLIDES R GARBUIO TRANSPORTES LTDA</v>
          </cell>
          <cell r="H2350" t="str">
            <v>CHAPADA A</v>
          </cell>
          <cell r="I2350">
            <v>16</v>
          </cell>
          <cell r="J2350">
            <v>495.51</v>
          </cell>
          <cell r="K2350">
            <v>38.950000000000003</v>
          </cell>
          <cell r="L2350">
            <v>539194</v>
          </cell>
        </row>
        <row r="2351">
          <cell r="C2351">
            <v>14099</v>
          </cell>
          <cell r="D2351">
            <v>45711.048611111109</v>
          </cell>
          <cell r="E2351">
            <v>45711.056944444441</v>
          </cell>
          <cell r="F2351" t="str">
            <v>SJE7G30</v>
          </cell>
          <cell r="G2351" t="str">
            <v>EUCLIDES R GARBUIO TRANSPORTES LTDA</v>
          </cell>
          <cell r="H2351" t="str">
            <v>CHAPADA A</v>
          </cell>
          <cell r="I2351">
            <v>16</v>
          </cell>
          <cell r="J2351">
            <v>495.65</v>
          </cell>
          <cell r="K2351">
            <v>44.81</v>
          </cell>
          <cell r="L2351">
            <v>539246</v>
          </cell>
        </row>
        <row r="2352">
          <cell r="C2352">
            <v>14100</v>
          </cell>
          <cell r="D2352">
            <v>45710.7</v>
          </cell>
          <cell r="E2352">
            <v>45710.744444444441</v>
          </cell>
          <cell r="F2352" t="str">
            <v>SJE7G26</v>
          </cell>
          <cell r="G2352" t="str">
            <v>EUCLIDES R GARBUIO TRANSPORTES LTDA</v>
          </cell>
          <cell r="H2352" t="str">
            <v>CHAPADA A</v>
          </cell>
          <cell r="I2352">
            <v>15</v>
          </cell>
          <cell r="J2352">
            <v>495.51</v>
          </cell>
          <cell r="K2352">
            <v>53.4</v>
          </cell>
          <cell r="L2352">
            <v>539193</v>
          </cell>
        </row>
        <row r="2353">
          <cell r="C2353">
            <v>14101</v>
          </cell>
          <cell r="D2353">
            <v>45710.810416666667</v>
          </cell>
          <cell r="E2353">
            <v>45710.843055555553</v>
          </cell>
          <cell r="F2353" t="str">
            <v>SJE7G25</v>
          </cell>
          <cell r="G2353" t="str">
            <v>EUCLIDES R GARBUIO TRANSPORTES LTDA</v>
          </cell>
          <cell r="H2353" t="str">
            <v>CHAPADA A</v>
          </cell>
          <cell r="I2353">
            <v>16</v>
          </cell>
          <cell r="J2353">
            <v>495.66</v>
          </cell>
          <cell r="K2353">
            <v>54.15</v>
          </cell>
          <cell r="L2353">
            <v>539236</v>
          </cell>
        </row>
        <row r="2354">
          <cell r="C2354">
            <v>14102</v>
          </cell>
          <cell r="D2354">
            <v>45711.969444444447</v>
          </cell>
          <cell r="E2354">
            <v>45712.039583333331</v>
          </cell>
          <cell r="F2354" t="str">
            <v>OPP4E29</v>
          </cell>
          <cell r="G2354" t="str">
            <v>EXPRESSO NEPOMUCENO S/A</v>
          </cell>
          <cell r="H2354" t="str">
            <v>CHAPADA A</v>
          </cell>
          <cell r="I2354">
            <v>16</v>
          </cell>
          <cell r="J2354">
            <v>495.77</v>
          </cell>
          <cell r="K2354">
            <v>40.200000000000003</v>
          </cell>
          <cell r="L2354">
            <v>539288</v>
          </cell>
        </row>
        <row r="2355">
          <cell r="C2355">
            <v>14103</v>
          </cell>
          <cell r="D2355">
            <v>45712.404166666667</v>
          </cell>
          <cell r="E2355">
            <v>45712.454861111109</v>
          </cell>
          <cell r="F2355" t="str">
            <v>OPP4A83</v>
          </cell>
          <cell r="G2355" t="str">
            <v>EXPRESSO NEPOMUCENO S/A</v>
          </cell>
          <cell r="H2355" t="str">
            <v>CHAPADA A</v>
          </cell>
          <cell r="I2355">
            <v>16</v>
          </cell>
          <cell r="J2355">
            <v>495.55</v>
          </cell>
          <cell r="K2355">
            <v>47.22</v>
          </cell>
          <cell r="L2355">
            <v>539311</v>
          </cell>
        </row>
        <row r="2356">
          <cell r="C2356">
            <v>14104</v>
          </cell>
          <cell r="D2356">
            <v>45711.34097222222</v>
          </cell>
          <cell r="E2356">
            <v>45711.38958333333</v>
          </cell>
          <cell r="F2356" t="str">
            <v>BWJ8J24</v>
          </cell>
          <cell r="G2356" t="str">
            <v>EXPRESSO NEPOMUCENO S/A</v>
          </cell>
          <cell r="H2356" t="str">
            <v>CHAPADA A</v>
          </cell>
          <cell r="I2356">
            <v>15</v>
          </cell>
          <cell r="J2356">
            <v>495.63</v>
          </cell>
          <cell r="K2356">
            <v>45.74</v>
          </cell>
          <cell r="L2356">
            <v>539142</v>
          </cell>
        </row>
        <row r="2357">
          <cell r="C2357">
            <v>14105</v>
          </cell>
          <cell r="D2357">
            <v>45711.893750000003</v>
          </cell>
          <cell r="E2357">
            <v>45711.946527777778</v>
          </cell>
          <cell r="F2357" t="str">
            <v>SSY0C97</v>
          </cell>
          <cell r="G2357" t="str">
            <v>EXPRESSO NEPOMUCENO S/A</v>
          </cell>
          <cell r="H2357" t="str">
            <v>CHAPADA A</v>
          </cell>
          <cell r="I2357">
            <v>15</v>
          </cell>
          <cell r="J2357">
            <v>495.67</v>
          </cell>
          <cell r="K2357">
            <v>42.73</v>
          </cell>
          <cell r="L2357">
            <v>539286</v>
          </cell>
        </row>
        <row r="2358">
          <cell r="C2358">
            <v>14106</v>
          </cell>
          <cell r="D2358">
            <v>45711.913888888892</v>
          </cell>
          <cell r="E2358">
            <v>45711.97152777778</v>
          </cell>
          <cell r="F2358" t="str">
            <v>OPP5H70</v>
          </cell>
          <cell r="G2358" t="str">
            <v>EXPRESSO NEPOMUCENO S/A</v>
          </cell>
          <cell r="H2358" t="str">
            <v>CHAPADA A</v>
          </cell>
          <cell r="I2358">
            <v>15</v>
          </cell>
          <cell r="J2358">
            <v>495.65</v>
          </cell>
          <cell r="K2358">
            <v>42.53</v>
          </cell>
          <cell r="L2358">
            <v>539287</v>
          </cell>
        </row>
        <row r="2359">
          <cell r="C2359">
            <v>14107</v>
          </cell>
          <cell r="D2359">
            <v>45712.129166666666</v>
          </cell>
          <cell r="E2359">
            <v>45712.200694444444</v>
          </cell>
          <cell r="F2359" t="str">
            <v>STG9J42</v>
          </cell>
          <cell r="G2359" t="str">
            <v>EXPRESSO NEPOMUCENO S/A</v>
          </cell>
          <cell r="H2359" t="str">
            <v>CHAPADA A</v>
          </cell>
          <cell r="I2359">
            <v>16</v>
          </cell>
          <cell r="J2359">
            <v>495.59</v>
          </cell>
          <cell r="K2359">
            <v>51.01</v>
          </cell>
          <cell r="L2359">
            <v>539293</v>
          </cell>
        </row>
        <row r="2360">
          <cell r="C2360">
            <v>14108</v>
          </cell>
          <cell r="D2360">
            <v>45715.458333333336</v>
          </cell>
          <cell r="E2360">
            <v>45715.490972222222</v>
          </cell>
          <cell r="F2360" t="str">
            <v>SSV0A56</v>
          </cell>
          <cell r="G2360" t="str">
            <v>EXPRESSO NEPOMUCENO S/A</v>
          </cell>
          <cell r="H2360" t="str">
            <v>CHAPADA A</v>
          </cell>
          <cell r="I2360">
            <v>15</v>
          </cell>
          <cell r="J2360">
            <v>495.77</v>
          </cell>
          <cell r="K2360">
            <v>42.52</v>
          </cell>
          <cell r="L2360">
            <v>539331</v>
          </cell>
        </row>
        <row r="2361">
          <cell r="C2361">
            <v>14109</v>
          </cell>
          <cell r="D2361">
            <v>45710.893055555556</v>
          </cell>
          <cell r="E2361">
            <v>45710.943055555559</v>
          </cell>
          <cell r="F2361" t="str">
            <v>SSV9D40</v>
          </cell>
          <cell r="G2361" t="str">
            <v>EXPRESSO NEPOMUCENO S/A</v>
          </cell>
          <cell r="H2361" t="str">
            <v>CHAPADA A</v>
          </cell>
          <cell r="I2361">
            <v>16</v>
          </cell>
          <cell r="J2361">
            <v>495.57</v>
          </cell>
          <cell r="K2361">
            <v>41.75</v>
          </cell>
          <cell r="L2361">
            <v>539168</v>
          </cell>
        </row>
        <row r="2362">
          <cell r="C2362">
            <v>14110</v>
          </cell>
          <cell r="D2362">
            <v>45712.095138888886</v>
          </cell>
          <cell r="E2362">
            <v>45712.165972222225</v>
          </cell>
          <cell r="F2362" t="str">
            <v>CQU0D45</v>
          </cell>
          <cell r="G2362" t="str">
            <v>EXPRESSO NEPOMUCENO S/A</v>
          </cell>
          <cell r="H2362" t="str">
            <v>CHAPADA A</v>
          </cell>
          <cell r="I2362">
            <v>15</v>
          </cell>
          <cell r="J2362">
            <v>495.54</v>
          </cell>
          <cell r="K2362">
            <v>45.99</v>
          </cell>
          <cell r="L2362">
            <v>539176</v>
          </cell>
        </row>
        <row r="2363">
          <cell r="C2363">
            <v>14111</v>
          </cell>
          <cell r="D2363">
            <v>45712.011805555558</v>
          </cell>
          <cell r="E2363">
            <v>45712.075694444444</v>
          </cell>
          <cell r="F2363" t="str">
            <v>STG0F21</v>
          </cell>
          <cell r="G2363" t="str">
            <v>EXPRESSO NEPOMUCENO S/A</v>
          </cell>
          <cell r="H2363" t="str">
            <v>CHAPADA A</v>
          </cell>
          <cell r="I2363">
            <v>16</v>
          </cell>
          <cell r="J2363">
            <v>495.56</v>
          </cell>
          <cell r="K2363">
            <v>46.15</v>
          </cell>
          <cell r="L2363">
            <v>539175</v>
          </cell>
        </row>
        <row r="2364">
          <cell r="C2364">
            <v>14112</v>
          </cell>
          <cell r="D2364">
            <v>45712.684027777781</v>
          </cell>
          <cell r="E2364">
            <v>45712.750694444447</v>
          </cell>
          <cell r="F2364" t="str">
            <v>SWX8J17</v>
          </cell>
          <cell r="G2364" t="str">
            <v>EXPRESSO NEPOMUCENO S/A</v>
          </cell>
          <cell r="H2364" t="str">
            <v>CHAPADA A</v>
          </cell>
          <cell r="I2364">
            <v>16</v>
          </cell>
          <cell r="J2364">
            <v>495.51</v>
          </cell>
          <cell r="K2364">
            <v>45.65</v>
          </cell>
          <cell r="L2364">
            <v>539180</v>
          </cell>
        </row>
        <row r="2365">
          <cell r="C2365">
            <v>14113</v>
          </cell>
          <cell r="D2365">
            <v>45712.392361111109</v>
          </cell>
          <cell r="E2365">
            <v>45712.463194444441</v>
          </cell>
          <cell r="F2365" t="str">
            <v>OPP5H34</v>
          </cell>
          <cell r="G2365" t="str">
            <v>EXPRESSO NEPOMUCENO S/A</v>
          </cell>
          <cell r="H2365" t="str">
            <v>CHAPADA A</v>
          </cell>
          <cell r="I2365">
            <v>16</v>
          </cell>
          <cell r="J2365">
            <v>495.64</v>
          </cell>
          <cell r="K2365">
            <v>51.57</v>
          </cell>
          <cell r="L2365">
            <v>539199</v>
          </cell>
        </row>
        <row r="2366">
          <cell r="C2366">
            <v>14114</v>
          </cell>
          <cell r="D2366">
            <v>45712.15</v>
          </cell>
          <cell r="E2366">
            <v>45712.185416666667</v>
          </cell>
          <cell r="F2366" t="str">
            <v>OPP4E56</v>
          </cell>
          <cell r="G2366" t="str">
            <v>EXPRESSO NEPOMUCENO S/A</v>
          </cell>
          <cell r="H2366" t="str">
            <v>CHAPADA A</v>
          </cell>
          <cell r="I2366">
            <v>15</v>
          </cell>
          <cell r="J2366">
            <v>495.58</v>
          </cell>
          <cell r="K2366">
            <v>45.26</v>
          </cell>
          <cell r="L2366">
            <v>539198</v>
          </cell>
        </row>
        <row r="2367">
          <cell r="C2367">
            <v>14115</v>
          </cell>
          <cell r="D2367">
            <v>45712.381249999999</v>
          </cell>
          <cell r="E2367">
            <v>45712.416666666664</v>
          </cell>
          <cell r="F2367" t="str">
            <v>CUI9G95</v>
          </cell>
          <cell r="G2367" t="str">
            <v>EXPRESSO NEPOMUCENO S/A</v>
          </cell>
          <cell r="H2367" t="str">
            <v>CHAPADA A</v>
          </cell>
          <cell r="I2367">
            <v>16</v>
          </cell>
          <cell r="J2367">
            <v>495.67</v>
          </cell>
          <cell r="K2367">
            <v>46.14</v>
          </cell>
          <cell r="L2367">
            <v>539192</v>
          </cell>
        </row>
        <row r="2368">
          <cell r="C2368">
            <v>14116</v>
          </cell>
          <cell r="D2368">
            <v>45712.434027777781</v>
          </cell>
          <cell r="E2368">
            <v>45712.536111111112</v>
          </cell>
          <cell r="F2368" t="str">
            <v>CUG0H04</v>
          </cell>
          <cell r="G2368" t="str">
            <v>EXPRESSO NEPOMUCENO S/A</v>
          </cell>
          <cell r="H2368" t="str">
            <v>CHAPADA A</v>
          </cell>
          <cell r="I2368">
            <v>15</v>
          </cell>
          <cell r="J2368">
            <v>495.65</v>
          </cell>
          <cell r="K2368">
            <v>42.55</v>
          </cell>
          <cell r="L2368">
            <v>539212</v>
          </cell>
        </row>
        <row r="2369">
          <cell r="C2369">
            <v>14117</v>
          </cell>
          <cell r="D2369">
            <v>45712.95416666667</v>
          </cell>
          <cell r="E2369">
            <v>45712.979166666664</v>
          </cell>
          <cell r="F2369" t="str">
            <v>SVW5C37</v>
          </cell>
          <cell r="G2369" t="str">
            <v>EXPRESSO NEPOMUCENO S/A</v>
          </cell>
          <cell r="H2369" t="str">
            <v>CHAPADA A</v>
          </cell>
          <cell r="I2369">
            <v>16</v>
          </cell>
          <cell r="J2369">
            <v>495.69</v>
          </cell>
          <cell r="K2369">
            <v>45.21</v>
          </cell>
          <cell r="L2369">
            <v>539213</v>
          </cell>
        </row>
        <row r="2370">
          <cell r="C2370">
            <v>14118</v>
          </cell>
          <cell r="D2370">
            <v>45712.384722222225</v>
          </cell>
          <cell r="E2370">
            <v>45712.449305555558</v>
          </cell>
          <cell r="F2370" t="str">
            <v>GJO1J51</v>
          </cell>
          <cell r="G2370" t="str">
            <v>EXPRESSO NEPOMUCENO S/A</v>
          </cell>
          <cell r="H2370" t="str">
            <v>CHAPADA A</v>
          </cell>
          <cell r="I2370">
            <v>15</v>
          </cell>
          <cell r="J2370">
            <v>495.65</v>
          </cell>
          <cell r="K2370">
            <v>42.49</v>
          </cell>
          <cell r="L2370">
            <v>539214</v>
          </cell>
        </row>
        <row r="2371">
          <cell r="C2371">
            <v>14119</v>
          </cell>
          <cell r="D2371">
            <v>45712.383333333331</v>
          </cell>
          <cell r="E2371">
            <v>45712.410416666666</v>
          </cell>
          <cell r="F2371" t="str">
            <v>CSV0G52</v>
          </cell>
          <cell r="G2371" t="str">
            <v>EXPRESSO NEPOMUCENO S/A</v>
          </cell>
          <cell r="H2371" t="str">
            <v>CHAPADA A</v>
          </cell>
          <cell r="I2371">
            <v>15</v>
          </cell>
          <cell r="J2371">
            <v>495.59</v>
          </cell>
          <cell r="K2371">
            <v>43.08</v>
          </cell>
          <cell r="L2371">
            <v>539216</v>
          </cell>
        </row>
        <row r="2372">
          <cell r="C2372">
            <v>14120</v>
          </cell>
          <cell r="D2372">
            <v>45712.385416666664</v>
          </cell>
          <cell r="E2372">
            <v>45712.450694444444</v>
          </cell>
          <cell r="F2372" t="str">
            <v>STB5A85</v>
          </cell>
          <cell r="G2372" t="str">
            <v>EXPRESSO NEPOMUCENO S/A</v>
          </cell>
          <cell r="H2372" t="str">
            <v>CHAPADA A</v>
          </cell>
          <cell r="I2372">
            <v>15</v>
          </cell>
          <cell r="J2372">
            <v>495.56</v>
          </cell>
          <cell r="K2372">
            <v>40.520000000000003</v>
          </cell>
          <cell r="L2372">
            <v>539217</v>
          </cell>
        </row>
        <row r="2373">
          <cell r="C2373">
            <v>14121</v>
          </cell>
          <cell r="D2373">
            <v>45712.560416666667</v>
          </cell>
          <cell r="E2373">
            <v>45712.609027777777</v>
          </cell>
          <cell r="F2373" t="str">
            <v>SSS2E21</v>
          </cell>
          <cell r="G2373" t="str">
            <v>EXPRESSO NEPOMUCENO S/A</v>
          </cell>
          <cell r="H2373" t="str">
            <v>CHAPADA A</v>
          </cell>
          <cell r="I2373">
            <v>15</v>
          </cell>
          <cell r="J2373">
            <v>495.61</v>
          </cell>
          <cell r="K2373">
            <v>41.04</v>
          </cell>
          <cell r="L2373">
            <v>539218</v>
          </cell>
        </row>
        <row r="2374">
          <cell r="C2374">
            <v>14122</v>
          </cell>
          <cell r="D2374">
            <v>45711.775694444441</v>
          </cell>
          <cell r="E2374">
            <v>45711.799305555556</v>
          </cell>
          <cell r="F2374" t="str">
            <v>RYI9E47</v>
          </cell>
          <cell r="G2374" t="str">
            <v>EXPRESSO OLSEN TRANSPORTES RODOVIÁRIOS DE CARGAS LTDA</v>
          </cell>
          <cell r="H2374" t="str">
            <v>CHAPADA A</v>
          </cell>
          <cell r="I2374">
            <v>15</v>
          </cell>
          <cell r="J2374">
            <v>495.51</v>
          </cell>
          <cell r="K2374">
            <v>46.76</v>
          </cell>
          <cell r="L2374">
            <v>539278</v>
          </cell>
        </row>
        <row r="2375">
          <cell r="C2375">
            <v>14123</v>
          </cell>
          <cell r="D2375">
            <v>45712.188194444447</v>
          </cell>
          <cell r="E2375">
            <v>45712.25277777778</v>
          </cell>
          <cell r="F2375" t="str">
            <v>FUR0I72</v>
          </cell>
          <cell r="G2375" t="str">
            <v>EXPRESSO OLSEN TRANSPORTES RODOVIÁRIOS DE CARGAS LTDA</v>
          </cell>
          <cell r="H2375" t="str">
            <v>CHAPADA A</v>
          </cell>
          <cell r="I2375">
            <v>16</v>
          </cell>
          <cell r="J2375">
            <v>495.58</v>
          </cell>
          <cell r="K2375">
            <v>47.54</v>
          </cell>
          <cell r="L2375">
            <v>539297</v>
          </cell>
        </row>
        <row r="2376">
          <cell r="C2376">
            <v>14124</v>
          </cell>
          <cell r="D2376">
            <v>45710.98541666667</v>
          </cell>
          <cell r="E2376">
            <v>45711.025000000001</v>
          </cell>
          <cell r="F2376" t="str">
            <v>SUA2I07</v>
          </cell>
          <cell r="G2376" t="str">
            <v>EXPRESSO OLSEN TRANSPORTES RODOVIÁRIOS DE CARGAS LTDA</v>
          </cell>
          <cell r="H2376" t="str">
            <v>CHAPADA A</v>
          </cell>
          <cell r="I2376">
            <v>16</v>
          </cell>
          <cell r="J2376">
            <v>495.58</v>
          </cell>
          <cell r="K2376">
            <v>48.69</v>
          </cell>
          <cell r="L2376">
            <v>539167</v>
          </cell>
        </row>
        <row r="2377">
          <cell r="C2377">
            <v>14125</v>
          </cell>
          <cell r="D2377">
            <v>45711.871527777781</v>
          </cell>
          <cell r="E2377">
            <v>45711.898611111108</v>
          </cell>
          <cell r="F2377" t="str">
            <v>RYS5C07</v>
          </cell>
          <cell r="G2377" t="str">
            <v>EXPRESSO OLSEN TRANSPORTES RODOVIÁRIOS DE CARGAS LTDA</v>
          </cell>
          <cell r="H2377" t="str">
            <v>CHAPADA A</v>
          </cell>
          <cell r="I2377">
            <v>15</v>
          </cell>
          <cell r="J2377">
            <v>495.47</v>
          </cell>
          <cell r="K2377">
            <v>45.25</v>
          </cell>
          <cell r="L2377">
            <v>539285</v>
          </cell>
        </row>
        <row r="2378">
          <cell r="C2378">
            <v>14126</v>
          </cell>
          <cell r="D2378">
            <v>45714.405555555553</v>
          </cell>
          <cell r="E2378">
            <v>45714.478472222225</v>
          </cell>
          <cell r="F2378" t="str">
            <v>SFV9F32</v>
          </cell>
          <cell r="G2378" t="str">
            <v>SERRANALOG TRANSPORTES LTDA</v>
          </cell>
          <cell r="H2378" t="str">
            <v>CHAPADA A</v>
          </cell>
          <cell r="I2378">
            <v>15</v>
          </cell>
          <cell r="J2378">
            <v>495.44</v>
          </cell>
          <cell r="K2378">
            <v>43.82</v>
          </cell>
          <cell r="L2378">
            <v>539409</v>
          </cell>
        </row>
        <row r="2379">
          <cell r="C2379">
            <v>14127</v>
          </cell>
          <cell r="D2379">
            <v>45714.421527777777</v>
          </cell>
          <cell r="E2379">
            <v>45714.469444444447</v>
          </cell>
          <cell r="F2379" t="str">
            <v>SGL3H19</v>
          </cell>
          <cell r="G2379" t="str">
            <v>SERRANALOG TRANSPORTES LTDA</v>
          </cell>
          <cell r="H2379" t="str">
            <v>CHAPADA A</v>
          </cell>
          <cell r="I2379">
            <v>15</v>
          </cell>
          <cell r="J2379">
            <v>495.66</v>
          </cell>
          <cell r="K2379">
            <v>42.63</v>
          </cell>
          <cell r="L2379">
            <v>539413</v>
          </cell>
        </row>
        <row r="2380">
          <cell r="C2380">
            <v>14128</v>
          </cell>
          <cell r="D2380">
            <v>45714.42083333333</v>
          </cell>
          <cell r="E2380">
            <v>45714.480555555558</v>
          </cell>
          <cell r="F2380" t="str">
            <v>SGL3H16</v>
          </cell>
          <cell r="G2380" t="str">
            <v>SERRANALOG TRANSPORTES LTDA</v>
          </cell>
          <cell r="H2380" t="str">
            <v>CHAPADA A</v>
          </cell>
          <cell r="I2380">
            <v>15</v>
          </cell>
          <cell r="J2380">
            <v>495.56</v>
          </cell>
          <cell r="K2380">
            <v>40.5</v>
          </cell>
          <cell r="L2380">
            <v>539412</v>
          </cell>
        </row>
        <row r="2381">
          <cell r="C2381">
            <v>14129</v>
          </cell>
          <cell r="D2381">
            <v>45714.40625</v>
          </cell>
          <cell r="E2381">
            <v>45714.477083333331</v>
          </cell>
          <cell r="F2381" t="str">
            <v>SFU7A01</v>
          </cell>
          <cell r="G2381" t="str">
            <v>SERRANALOG TRANSPORTES LTDA</v>
          </cell>
          <cell r="H2381" t="str">
            <v>CHAPADA A</v>
          </cell>
          <cell r="I2381">
            <v>15</v>
          </cell>
          <cell r="J2381">
            <v>495.6</v>
          </cell>
          <cell r="K2381">
            <v>39.79</v>
          </cell>
          <cell r="L2381">
            <v>539410</v>
          </cell>
        </row>
        <row r="2382">
          <cell r="C2382">
            <v>14130</v>
          </cell>
          <cell r="D2382">
            <v>45714.794444444444</v>
          </cell>
          <cell r="E2382">
            <v>45714.848611111112</v>
          </cell>
          <cell r="F2382" t="str">
            <v>SFV9I81</v>
          </cell>
          <cell r="G2382" t="str">
            <v>SERRANALOG TRANSPORTES LTDA</v>
          </cell>
          <cell r="H2382" t="str">
            <v>CHAPADA A</v>
          </cell>
          <cell r="I2382">
            <v>15</v>
          </cell>
          <cell r="J2382">
            <v>495.55</v>
          </cell>
          <cell r="K2382">
            <v>48.31</v>
          </cell>
          <cell r="L2382">
            <v>539433</v>
          </cell>
        </row>
        <row r="2383">
          <cell r="C2383">
            <v>14131</v>
          </cell>
          <cell r="D2383">
            <v>45711.280555555553</v>
          </cell>
          <cell r="E2383">
            <v>45711.3125</v>
          </cell>
          <cell r="F2383" t="str">
            <v>PZB0F53</v>
          </cell>
          <cell r="G2383" t="str">
            <v>EUCLIDES R GARBUIO TRANSPORTES LTDA</v>
          </cell>
          <cell r="H2383" t="str">
            <v>CHAPADA A</v>
          </cell>
          <cell r="I2383">
            <v>16</v>
          </cell>
          <cell r="J2383">
            <v>495.66</v>
          </cell>
          <cell r="K2383">
            <v>43.82</v>
          </cell>
          <cell r="L2383">
            <v>539226</v>
          </cell>
        </row>
        <row r="2384">
          <cell r="C2384">
            <v>14132</v>
          </cell>
          <cell r="D2384">
            <v>45710.897916666669</v>
          </cell>
          <cell r="E2384">
            <v>45710.900694444441</v>
          </cell>
          <cell r="F2384" t="str">
            <v>SIY0C26</v>
          </cell>
          <cell r="G2384" t="str">
            <v>EUCLIDES R GARBUIO TRANSPORTES LTDA</v>
          </cell>
          <cell r="H2384" t="str">
            <v>CHAPADA A</v>
          </cell>
          <cell r="I2384">
            <v>16</v>
          </cell>
          <cell r="J2384">
            <v>495.55</v>
          </cell>
          <cell r="K2384">
            <v>52.77</v>
          </cell>
          <cell r="L2384">
            <v>539239</v>
          </cell>
        </row>
        <row r="2385">
          <cell r="C2385">
            <v>14133</v>
          </cell>
          <cell r="D2385">
            <v>45710.840277777781</v>
          </cell>
          <cell r="E2385">
            <v>45710.878472222219</v>
          </cell>
          <cell r="F2385" t="str">
            <v>SJE7G33</v>
          </cell>
          <cell r="G2385" t="str">
            <v>EUCLIDES R GARBUIO TRANSPORTES LTDA</v>
          </cell>
          <cell r="H2385" t="str">
            <v>CHAPADA A</v>
          </cell>
          <cell r="I2385">
            <v>16</v>
          </cell>
          <cell r="J2385">
            <v>495.68</v>
          </cell>
          <cell r="K2385">
            <v>42.79</v>
          </cell>
          <cell r="L2385">
            <v>539237</v>
          </cell>
        </row>
        <row r="2386">
          <cell r="C2386">
            <v>14134</v>
          </cell>
          <cell r="D2386">
            <v>45711.523611111108</v>
          </cell>
          <cell r="E2386">
            <v>45711.561111111114</v>
          </cell>
          <cell r="F2386" t="str">
            <v>SIY0C25</v>
          </cell>
          <cell r="G2386" t="str">
            <v>EUCLIDES R GARBUIO TRANSPORTES LTDA</v>
          </cell>
          <cell r="H2386" t="str">
            <v>CHAPADA A</v>
          </cell>
          <cell r="I2386">
            <v>16</v>
          </cell>
          <cell r="J2386">
            <v>495.57</v>
          </cell>
          <cell r="K2386">
            <v>44.03</v>
          </cell>
          <cell r="L2386">
            <v>539235</v>
          </cell>
        </row>
        <row r="2387">
          <cell r="C2387">
            <v>14135</v>
          </cell>
          <cell r="D2387">
            <v>45711.499305555553</v>
          </cell>
          <cell r="E2387">
            <v>45711.564583333333</v>
          </cell>
          <cell r="F2387" t="str">
            <v>SIY0C23</v>
          </cell>
          <cell r="G2387" t="str">
            <v>EUCLIDES R GARBUIO TRANSPORTES LTDA</v>
          </cell>
          <cell r="H2387" t="str">
            <v>CHAPADA A</v>
          </cell>
          <cell r="I2387">
            <v>16</v>
          </cell>
          <cell r="J2387">
            <v>495.53</v>
          </cell>
          <cell r="K2387">
            <v>41.43</v>
          </cell>
          <cell r="L2387">
            <v>539234</v>
          </cell>
        </row>
        <row r="2388">
          <cell r="C2388">
            <v>14136</v>
          </cell>
          <cell r="D2388">
            <v>45711.682638888888</v>
          </cell>
          <cell r="E2388">
            <v>45711.695833333331</v>
          </cell>
          <cell r="F2388" t="str">
            <v>SIY0C32</v>
          </cell>
          <cell r="G2388" t="str">
            <v>EUCLIDES R GARBUIO TRANSPORTES LTDA</v>
          </cell>
          <cell r="H2388" t="str">
            <v>CHAPADA A</v>
          </cell>
          <cell r="I2388">
            <v>15</v>
          </cell>
          <cell r="J2388">
            <v>495.68</v>
          </cell>
          <cell r="K2388">
            <v>46.3</v>
          </cell>
          <cell r="L2388">
            <v>539270</v>
          </cell>
        </row>
        <row r="2389">
          <cell r="C2389">
            <v>14137</v>
          </cell>
          <cell r="D2389">
            <v>45711.716666666667</v>
          </cell>
          <cell r="E2389">
            <v>45711.736111111109</v>
          </cell>
          <cell r="F2389" t="str">
            <v>SJA5D91</v>
          </cell>
          <cell r="G2389" t="str">
            <v>EUCLIDES R GARBUIO TRANSPORTES LTDA</v>
          </cell>
          <cell r="H2389" t="str">
            <v>CHAPADA A</v>
          </cell>
          <cell r="I2389">
            <v>15</v>
          </cell>
          <cell r="J2389">
            <v>495.69</v>
          </cell>
          <cell r="K2389">
            <v>48.68</v>
          </cell>
          <cell r="L2389">
            <v>539277</v>
          </cell>
        </row>
        <row r="2390">
          <cell r="C2390">
            <v>14138</v>
          </cell>
          <cell r="D2390">
            <v>45711.477083333331</v>
          </cell>
          <cell r="E2390">
            <v>45711.545138888891</v>
          </cell>
          <cell r="F2390" t="str">
            <v>SYD4C64</v>
          </cell>
          <cell r="G2390" t="str">
            <v>EUCLIDES R GARBUIO TRANSPORTES LTDA</v>
          </cell>
          <cell r="H2390" t="str">
            <v>CHAPADA A</v>
          </cell>
          <cell r="I2390">
            <v>16</v>
          </cell>
          <cell r="J2390">
            <v>495.49</v>
          </cell>
          <cell r="K2390">
            <v>44.36</v>
          </cell>
          <cell r="L2390">
            <v>539229</v>
          </cell>
        </row>
        <row r="2391">
          <cell r="C2391">
            <v>14139</v>
          </cell>
          <cell r="D2391">
            <v>45711.825694444444</v>
          </cell>
          <cell r="E2391">
            <v>45711.849305555559</v>
          </cell>
          <cell r="F2391" t="str">
            <v>PZB0F48</v>
          </cell>
          <cell r="G2391" t="str">
            <v>EUCLIDES R GARBUIO TRANSPORTES LTDA</v>
          </cell>
          <cell r="H2391" t="str">
            <v>CHAPADA A</v>
          </cell>
          <cell r="I2391">
            <v>15</v>
          </cell>
          <cell r="J2391">
            <v>495.62</v>
          </cell>
          <cell r="K2391">
            <v>45.66</v>
          </cell>
          <cell r="L2391">
            <v>539282</v>
          </cell>
        </row>
        <row r="2392">
          <cell r="C2392">
            <v>14140</v>
          </cell>
          <cell r="D2392">
            <v>45711.683333333334</v>
          </cell>
          <cell r="E2392">
            <v>45711.710416666669</v>
          </cell>
          <cell r="F2392" t="str">
            <v>SIY0C14</v>
          </cell>
          <cell r="G2392" t="str">
            <v>EUCLIDES R GARBUIO TRANSPORTES LTDA</v>
          </cell>
          <cell r="H2392" t="str">
            <v>CHAPADA A</v>
          </cell>
          <cell r="I2392">
            <v>16</v>
          </cell>
          <cell r="J2392">
            <v>495.54</v>
          </cell>
          <cell r="K2392">
            <v>49.34</v>
          </cell>
          <cell r="L2392">
            <v>539271</v>
          </cell>
        </row>
        <row r="2393">
          <cell r="C2393">
            <v>14141</v>
          </cell>
          <cell r="D2393">
            <v>45711.577777777777</v>
          </cell>
          <cell r="E2393">
            <v>45711.606944444444</v>
          </cell>
          <cell r="F2393" t="str">
            <v>SJE7G35</v>
          </cell>
          <cell r="G2393" t="str">
            <v>EUCLIDES R GARBUIO TRANSPORTES LTDA</v>
          </cell>
          <cell r="H2393" t="str">
            <v>CHAPADA A</v>
          </cell>
          <cell r="I2393">
            <v>16</v>
          </cell>
          <cell r="J2393">
            <v>495.55</v>
          </cell>
          <cell r="K2393">
            <v>42.72</v>
          </cell>
          <cell r="L2393">
            <v>539263</v>
          </cell>
        </row>
        <row r="2394">
          <cell r="C2394">
            <v>14142</v>
          </cell>
          <cell r="D2394">
            <v>45711.806944444441</v>
          </cell>
          <cell r="E2394">
            <v>45711.82916666667</v>
          </cell>
          <cell r="F2394" t="str">
            <v>SYD4C58</v>
          </cell>
          <cell r="G2394" t="str">
            <v>EUCLIDES R GARBUIO TRANSPORTES LTDA</v>
          </cell>
          <cell r="H2394" t="str">
            <v>CHAPADA A</v>
          </cell>
          <cell r="I2394">
            <v>16</v>
          </cell>
          <cell r="J2394">
            <v>495.55</v>
          </cell>
          <cell r="K2394">
            <v>51.68</v>
          </cell>
          <cell r="L2394">
            <v>539281</v>
          </cell>
        </row>
        <row r="2395">
          <cell r="C2395">
            <v>14143</v>
          </cell>
          <cell r="D2395">
            <v>45711.683333333334</v>
          </cell>
          <cell r="E2395">
            <v>45711.711111111108</v>
          </cell>
          <cell r="F2395" t="str">
            <v>SIY0C24</v>
          </cell>
          <cell r="G2395" t="str">
            <v>EUCLIDES R GARBUIO TRANSPORTES LTDA</v>
          </cell>
          <cell r="H2395" t="str">
            <v>CHAPADA A</v>
          </cell>
          <cell r="I2395">
            <v>16</v>
          </cell>
          <cell r="J2395">
            <v>495.57</v>
          </cell>
          <cell r="K2395">
            <v>47.42</v>
          </cell>
          <cell r="L2395">
            <v>539272</v>
          </cell>
        </row>
        <row r="2396">
          <cell r="C2396">
            <v>14144</v>
          </cell>
          <cell r="D2396">
            <v>45712.258333333331</v>
          </cell>
          <cell r="E2396">
            <v>45712.290277777778</v>
          </cell>
          <cell r="F2396" t="str">
            <v>SYD4C62</v>
          </cell>
          <cell r="G2396" t="str">
            <v>EUCLIDES R GARBUIO TRANSPORTES LTDA</v>
          </cell>
          <cell r="H2396" t="str">
            <v>CHAPADA A</v>
          </cell>
          <cell r="I2396">
            <v>15</v>
          </cell>
          <cell r="J2396">
            <v>495.69</v>
          </cell>
          <cell r="K2396">
            <v>51.08</v>
          </cell>
          <cell r="L2396">
            <v>539305</v>
          </cell>
        </row>
        <row r="2397">
          <cell r="C2397">
            <v>14145</v>
          </cell>
          <cell r="D2397">
            <v>45711.118055555555</v>
          </cell>
          <cell r="E2397">
            <v>45711.140972222223</v>
          </cell>
          <cell r="F2397" t="str">
            <v>PZB0F54</v>
          </cell>
          <cell r="G2397" t="str">
            <v>EUCLIDES R GARBUIO TRANSPORTES LTDA</v>
          </cell>
          <cell r="H2397" t="str">
            <v>CHAPADA A</v>
          </cell>
          <cell r="I2397">
            <v>15</v>
          </cell>
          <cell r="J2397">
            <v>495.45</v>
          </cell>
          <cell r="K2397">
            <v>49.43</v>
          </cell>
          <cell r="L2397">
            <v>539248</v>
          </cell>
        </row>
        <row r="2398">
          <cell r="C2398">
            <v>14146</v>
          </cell>
          <cell r="D2398">
            <v>45711.714583333334</v>
          </cell>
          <cell r="E2398">
            <v>45711.739583333336</v>
          </cell>
          <cell r="F2398" t="str">
            <v>SJE7G38</v>
          </cell>
          <cell r="G2398" t="str">
            <v>EUCLIDES R GARBUIO TRANSPORTES LTDA</v>
          </cell>
          <cell r="H2398" t="str">
            <v>CHAPADA A</v>
          </cell>
          <cell r="I2398">
            <v>16</v>
          </cell>
          <cell r="J2398">
            <v>495.74</v>
          </cell>
          <cell r="K2398">
            <v>43.39</v>
          </cell>
          <cell r="L2398">
            <v>539276</v>
          </cell>
        </row>
        <row r="2399">
          <cell r="C2399">
            <v>14147</v>
          </cell>
          <cell r="D2399">
            <v>45712.265972222223</v>
          </cell>
          <cell r="E2399">
            <v>45712.293055555558</v>
          </cell>
          <cell r="F2399" t="str">
            <v>PZB0F58</v>
          </cell>
          <cell r="G2399" t="str">
            <v>EUCLIDES R GARBUIO TRANSPORTES LTDA</v>
          </cell>
          <cell r="H2399" t="str">
            <v>CHAPADA A</v>
          </cell>
          <cell r="I2399">
            <v>15</v>
          </cell>
          <cell r="J2399">
            <v>495.49</v>
          </cell>
          <cell r="K2399">
            <v>50.98</v>
          </cell>
          <cell r="L2399">
            <v>539306</v>
          </cell>
        </row>
        <row r="2400">
          <cell r="C2400">
            <v>14148</v>
          </cell>
          <cell r="D2400">
            <v>45711.826388888891</v>
          </cell>
          <cell r="E2400">
            <v>45711.852083333331</v>
          </cell>
          <cell r="F2400" t="str">
            <v>SUO8D13</v>
          </cell>
          <cell r="G2400" t="str">
            <v>EUCLIDES R GARBUIO TRANSPORTES LTDA</v>
          </cell>
          <cell r="H2400" t="str">
            <v>CHAPADA A</v>
          </cell>
          <cell r="I2400">
            <v>15</v>
          </cell>
          <cell r="J2400">
            <v>495.56</v>
          </cell>
          <cell r="K2400">
            <v>47.28</v>
          </cell>
          <cell r="L2400">
            <v>539283</v>
          </cell>
        </row>
        <row r="2401">
          <cell r="C2401">
            <v>14149</v>
          </cell>
          <cell r="D2401">
            <v>45711.685416666667</v>
          </cell>
          <cell r="E2401">
            <v>45711.703472222223</v>
          </cell>
          <cell r="F2401" t="str">
            <v>PZB0F50</v>
          </cell>
          <cell r="G2401" t="str">
            <v>EUCLIDES R GARBUIO TRANSPORTES LTDA</v>
          </cell>
          <cell r="H2401" t="str">
            <v>CHAPADA A</v>
          </cell>
          <cell r="I2401">
            <v>15</v>
          </cell>
          <cell r="J2401">
            <v>495.52</v>
          </cell>
          <cell r="K2401">
            <v>48.03</v>
          </cell>
          <cell r="L2401">
            <v>539273</v>
          </cell>
        </row>
        <row r="2402">
          <cell r="C2402">
            <v>14150</v>
          </cell>
          <cell r="D2402">
            <v>45711.85833333333</v>
          </cell>
          <cell r="E2402">
            <v>45711.874305555553</v>
          </cell>
          <cell r="F2402" t="str">
            <v>SIY0C35</v>
          </cell>
          <cell r="G2402" t="str">
            <v>EUCLIDES R GARBUIO TRANSPORTES LTDA</v>
          </cell>
          <cell r="H2402" t="str">
            <v>CHAPADA A</v>
          </cell>
          <cell r="I2402">
            <v>15</v>
          </cell>
          <cell r="J2402">
            <v>495.54</v>
          </cell>
          <cell r="K2402">
            <v>48.19</v>
          </cell>
          <cell r="L2402">
            <v>539284</v>
          </cell>
        </row>
        <row r="2403">
          <cell r="C2403">
            <v>14151</v>
          </cell>
          <cell r="D2403">
            <v>45712.244444444441</v>
          </cell>
          <cell r="E2403">
            <v>45712.28402777778</v>
          </cell>
          <cell r="F2403" t="str">
            <v>SIY0C31</v>
          </cell>
          <cell r="G2403" t="str">
            <v>EUCLIDES R GARBUIO TRANSPORTES LTDA</v>
          </cell>
          <cell r="H2403" t="str">
            <v>CHAPADA A</v>
          </cell>
          <cell r="I2403">
            <v>16</v>
          </cell>
          <cell r="J2403">
            <v>495.56</v>
          </cell>
          <cell r="K2403">
            <v>49.54</v>
          </cell>
          <cell r="L2403">
            <v>539252</v>
          </cell>
        </row>
        <row r="2404">
          <cell r="C2404">
            <v>14152</v>
          </cell>
          <cell r="D2404">
            <v>45712.452777777777</v>
          </cell>
          <cell r="E2404">
            <v>45712.511111111111</v>
          </cell>
          <cell r="F2404" t="str">
            <v>SIY0C21</v>
          </cell>
          <cell r="G2404" t="str">
            <v>EUCLIDES R GARBUIO TRANSPORTES LTDA</v>
          </cell>
          <cell r="H2404" t="str">
            <v>CHAPADA A</v>
          </cell>
          <cell r="I2404">
            <v>15</v>
          </cell>
          <cell r="J2404">
            <v>495.72</v>
          </cell>
          <cell r="K2404">
            <v>42.1</v>
          </cell>
          <cell r="L2404">
            <v>539313</v>
          </cell>
        </row>
        <row r="2405">
          <cell r="C2405">
            <v>14153</v>
          </cell>
          <cell r="D2405">
            <v>45712.159722222219</v>
          </cell>
          <cell r="E2405">
            <v>45712.1875</v>
          </cell>
          <cell r="F2405" t="str">
            <v>SIY0C29</v>
          </cell>
          <cell r="G2405" t="str">
            <v>EUCLIDES R GARBUIO TRANSPORTES LTDA</v>
          </cell>
          <cell r="H2405" t="str">
            <v>CHAPADA A</v>
          </cell>
          <cell r="I2405">
            <v>15</v>
          </cell>
          <cell r="J2405">
            <v>495.67</v>
          </cell>
          <cell r="K2405">
            <v>47.37</v>
          </cell>
          <cell r="L2405">
            <v>539253</v>
          </cell>
        </row>
        <row r="2406">
          <cell r="C2406">
            <v>14154</v>
          </cell>
          <cell r="D2406">
            <v>45712.327777777777</v>
          </cell>
          <cell r="E2406">
            <v>45712.366666666669</v>
          </cell>
          <cell r="F2406" t="str">
            <v>SJE7G36</v>
          </cell>
          <cell r="G2406" t="str">
            <v>EUCLIDES R GARBUIO TRANSPORTES LTDA</v>
          </cell>
          <cell r="H2406" t="str">
            <v>CHAPADA A</v>
          </cell>
          <cell r="I2406">
            <v>15</v>
          </cell>
          <cell r="J2406">
            <v>495.52</v>
          </cell>
          <cell r="K2406">
            <v>42.44</v>
          </cell>
          <cell r="L2406">
            <v>539262</v>
          </cell>
        </row>
        <row r="2407">
          <cell r="C2407">
            <v>14155</v>
          </cell>
          <cell r="D2407">
            <v>45712.56527777778</v>
          </cell>
          <cell r="E2407">
            <v>45712.617361111108</v>
          </cell>
          <cell r="F2407" t="str">
            <v>PZB0F55</v>
          </cell>
          <cell r="G2407" t="str">
            <v>EUCLIDES R GARBUIO TRANSPORTES LTDA</v>
          </cell>
          <cell r="H2407" t="str">
            <v>CHAPADA A</v>
          </cell>
          <cell r="I2407">
            <v>15</v>
          </cell>
          <cell r="J2407">
            <v>495.58</v>
          </cell>
          <cell r="K2407">
            <v>45.26</v>
          </cell>
          <cell r="L2407">
            <v>539280</v>
          </cell>
        </row>
        <row r="2408">
          <cell r="C2408">
            <v>14156</v>
          </cell>
          <cell r="D2408">
            <v>45712.905555555553</v>
          </cell>
          <cell r="E2408">
            <v>45712.934027777781</v>
          </cell>
          <cell r="F2408" t="str">
            <v>SIY0C33</v>
          </cell>
          <cell r="G2408" t="str">
            <v>EUCLIDES R GARBUIO TRANSPORTES LTDA</v>
          </cell>
          <cell r="H2408" t="str">
            <v>CHAPADA A</v>
          </cell>
          <cell r="I2408">
            <v>15</v>
          </cell>
          <cell r="J2408">
            <v>495.53</v>
          </cell>
          <cell r="K2408">
            <v>48.05</v>
          </cell>
          <cell r="L2408">
            <v>539290</v>
          </cell>
        </row>
        <row r="2409">
          <cell r="C2409">
            <v>14157</v>
          </cell>
          <cell r="D2409">
            <v>45712.431250000001</v>
          </cell>
          <cell r="E2409">
            <v>45712.504861111112</v>
          </cell>
          <cell r="F2409" t="str">
            <v>PZB0F52</v>
          </cell>
          <cell r="G2409" t="str">
            <v>EUCLIDES R GARBUIO TRANSPORTES LTDA</v>
          </cell>
          <cell r="H2409" t="str">
            <v>CHAPADA A</v>
          </cell>
          <cell r="I2409">
            <v>16</v>
          </cell>
          <cell r="J2409">
            <v>495.68</v>
          </cell>
          <cell r="K2409">
            <v>42.87</v>
          </cell>
          <cell r="L2409">
            <v>539268</v>
          </cell>
        </row>
        <row r="2410">
          <cell r="C2410">
            <v>14158</v>
          </cell>
          <cell r="D2410">
            <v>45712.700694444444</v>
          </cell>
          <cell r="E2410">
            <v>45712.742361111108</v>
          </cell>
          <cell r="F2410" t="str">
            <v>SJE7G29</v>
          </cell>
          <cell r="G2410" t="str">
            <v>EUCLIDES R GARBUIO TRANSPORTES LTDA</v>
          </cell>
          <cell r="H2410" t="str">
            <v>CHAPADA A</v>
          </cell>
          <cell r="I2410">
            <v>15</v>
          </cell>
          <cell r="J2410">
            <v>495.5</v>
          </cell>
          <cell r="K2410">
            <v>48.94</v>
          </cell>
          <cell r="L2410">
            <v>539291</v>
          </cell>
        </row>
        <row r="2411">
          <cell r="C2411">
            <v>14159</v>
          </cell>
          <cell r="D2411">
            <v>45712.893055555556</v>
          </cell>
          <cell r="E2411">
            <v>45712.935416666667</v>
          </cell>
          <cell r="F2411" t="str">
            <v>PZB0F49</v>
          </cell>
          <cell r="G2411" t="str">
            <v>EUCLIDES R GARBUIO TRANSPORTES LTDA</v>
          </cell>
          <cell r="H2411" t="str">
            <v>CHAPADA A</v>
          </cell>
          <cell r="I2411">
            <v>16</v>
          </cell>
          <cell r="J2411">
            <v>495.55</v>
          </cell>
          <cell r="K2411">
            <v>47.22</v>
          </cell>
          <cell r="L2411">
            <v>539336</v>
          </cell>
        </row>
        <row r="2412">
          <cell r="C2412">
            <v>14160</v>
          </cell>
          <cell r="D2412">
            <v>45712.714583333334</v>
          </cell>
          <cell r="E2412">
            <v>45712.745138888888</v>
          </cell>
          <cell r="F2412" t="str">
            <v>EYW0G53</v>
          </cell>
          <cell r="G2412" t="str">
            <v>EUCLIDES R GARBUIO TRANSPORTES LTDA</v>
          </cell>
          <cell r="H2412" t="str">
            <v>CHAPADA A</v>
          </cell>
          <cell r="I2412">
            <v>15</v>
          </cell>
          <cell r="J2412">
            <v>495.56</v>
          </cell>
          <cell r="K2412">
            <v>48.41</v>
          </cell>
          <cell r="L2412">
            <v>539289</v>
          </cell>
        </row>
        <row r="2413">
          <cell r="C2413">
            <v>14161</v>
          </cell>
          <cell r="D2413">
            <v>45712.95</v>
          </cell>
          <cell r="E2413">
            <v>45712.974305555559</v>
          </cell>
          <cell r="F2413" t="str">
            <v>SJE7G40</v>
          </cell>
          <cell r="G2413" t="str">
            <v>EUCLIDES R GARBUIO TRANSPORTES LTDA</v>
          </cell>
          <cell r="H2413" t="str">
            <v>CHAPADA A</v>
          </cell>
          <cell r="I2413">
            <v>15</v>
          </cell>
          <cell r="J2413">
            <v>495.53</v>
          </cell>
          <cell r="K2413">
            <v>49.26</v>
          </cell>
          <cell r="L2413">
            <v>539337</v>
          </cell>
        </row>
        <row r="2414">
          <cell r="C2414">
            <v>14162</v>
          </cell>
          <cell r="D2414">
            <v>45712.803472222222</v>
          </cell>
          <cell r="E2414">
            <v>45712.82708333333</v>
          </cell>
          <cell r="F2414" t="str">
            <v>PZB0F51</v>
          </cell>
          <cell r="G2414" t="str">
            <v>EUCLIDES R GARBUIO TRANSPORTES LTDA</v>
          </cell>
          <cell r="H2414" t="str">
            <v>CHAPADA A</v>
          </cell>
          <cell r="I2414">
            <v>15</v>
          </cell>
          <cell r="J2414">
            <v>495.53</v>
          </cell>
          <cell r="K2414">
            <v>48.05</v>
          </cell>
          <cell r="L2414">
            <v>539300</v>
          </cell>
        </row>
        <row r="2415">
          <cell r="C2415">
            <v>14163</v>
          </cell>
          <cell r="D2415">
            <v>45713.341666666667</v>
          </cell>
          <cell r="E2415">
            <v>45713.399305555555</v>
          </cell>
          <cell r="F2415" t="str">
            <v>PZB0F57</v>
          </cell>
          <cell r="G2415" t="str">
            <v>EUCLIDES R GARBUIO TRANSPORTES LTDA</v>
          </cell>
          <cell r="H2415" t="str">
            <v>CHAPADA A</v>
          </cell>
          <cell r="I2415">
            <v>15</v>
          </cell>
          <cell r="J2415">
            <v>495.54</v>
          </cell>
          <cell r="K2415">
            <v>48.21</v>
          </cell>
          <cell r="L2415">
            <v>539301</v>
          </cell>
        </row>
        <row r="2416">
          <cell r="C2416">
            <v>14164</v>
          </cell>
          <cell r="D2416">
            <v>45712.987500000003</v>
          </cell>
          <cell r="E2416">
            <v>45712.989583333336</v>
          </cell>
          <cell r="F2416" t="str">
            <v>PZB0F56</v>
          </cell>
          <cell r="G2416" t="str">
            <v>EUCLIDES R GARBUIO TRANSPORTES LTDA</v>
          </cell>
          <cell r="H2416" t="str">
            <v>CHAPADA A</v>
          </cell>
          <cell r="I2416">
            <v>15</v>
          </cell>
          <cell r="J2416">
            <v>495.62</v>
          </cell>
          <cell r="K2416">
            <v>43.4</v>
          </cell>
          <cell r="L2416">
            <v>539338</v>
          </cell>
        </row>
        <row r="2417">
          <cell r="C2417">
            <v>14165</v>
          </cell>
          <cell r="D2417">
            <v>45713.352777777778</v>
          </cell>
          <cell r="E2417">
            <v>45713.407638888886</v>
          </cell>
          <cell r="F2417" t="str">
            <v>SIY0C17</v>
          </cell>
          <cell r="G2417" t="str">
            <v>EUCLIDES R GARBUIO TRANSPORTES LTDA</v>
          </cell>
          <cell r="H2417" t="str">
            <v>CHAPADA A</v>
          </cell>
          <cell r="I2417">
            <v>16</v>
          </cell>
          <cell r="J2417">
            <v>495.64</v>
          </cell>
          <cell r="K2417">
            <v>51.65</v>
          </cell>
          <cell r="L2417">
            <v>539307</v>
          </cell>
        </row>
        <row r="2418">
          <cell r="C2418">
            <v>14166</v>
          </cell>
          <cell r="D2418">
            <v>45713.120138888888</v>
          </cell>
          <cell r="E2418">
            <v>45713.134027777778</v>
          </cell>
          <cell r="F2418" t="str">
            <v>SJE7G31</v>
          </cell>
          <cell r="G2418" t="str">
            <v>EUCLIDES R GARBUIO TRANSPORTES LTDA</v>
          </cell>
          <cell r="H2418" t="str">
            <v>CHAPADA A</v>
          </cell>
          <cell r="I2418">
            <v>15</v>
          </cell>
          <cell r="J2418">
            <v>495.45</v>
          </cell>
          <cell r="K2418">
            <v>45.03</v>
          </cell>
          <cell r="L2418">
            <v>539341</v>
          </cell>
        </row>
        <row r="2419">
          <cell r="C2419">
            <v>14167</v>
          </cell>
          <cell r="D2419">
            <v>45713.119444444441</v>
          </cell>
          <cell r="E2419">
            <v>45713.165972222225</v>
          </cell>
          <cell r="F2419" t="str">
            <v>SJE7G34</v>
          </cell>
          <cell r="G2419" t="str">
            <v>EUCLIDES R GARBUIO TRANSPORTES LTDA</v>
          </cell>
          <cell r="H2419" t="str">
            <v>CHAPADA A</v>
          </cell>
          <cell r="I2419">
            <v>16</v>
          </cell>
          <cell r="J2419">
            <v>495.71</v>
          </cell>
          <cell r="K2419">
            <v>48.9</v>
          </cell>
          <cell r="L2419">
            <v>539309</v>
          </cell>
        </row>
        <row r="2420">
          <cell r="C2420">
            <v>14168</v>
          </cell>
          <cell r="D2420">
            <v>45713.37777777778</v>
          </cell>
          <cell r="E2420">
            <v>45713.440972222219</v>
          </cell>
          <cell r="F2420" t="str">
            <v>RVH8E82</v>
          </cell>
          <cell r="G2420" t="str">
            <v>EUCLIDES R GARBUIO TRANSPORTES LTDA</v>
          </cell>
          <cell r="H2420" t="str">
            <v>CHAPADA A</v>
          </cell>
          <cell r="I2420">
            <v>16</v>
          </cell>
          <cell r="J2420">
            <v>495.6</v>
          </cell>
          <cell r="K2420">
            <v>48.91</v>
          </cell>
          <cell r="L2420">
            <v>539308</v>
          </cell>
        </row>
        <row r="2421">
          <cell r="C2421">
            <v>14169</v>
          </cell>
          <cell r="D2421">
            <v>45713.09097222222</v>
          </cell>
          <cell r="E2421">
            <v>45713.097222222219</v>
          </cell>
          <cell r="F2421" t="str">
            <v>RVM9C51</v>
          </cell>
          <cell r="G2421" t="str">
            <v>EUCLIDES R GARBUIO TRANSPORTES LTDA</v>
          </cell>
          <cell r="H2421" t="str">
            <v>CHAPADA A</v>
          </cell>
          <cell r="I2421">
            <v>16</v>
          </cell>
          <cell r="J2421">
            <v>495.62</v>
          </cell>
          <cell r="K2421">
            <v>47.96</v>
          </cell>
          <cell r="L2421">
            <v>539340</v>
          </cell>
        </row>
        <row r="2422">
          <cell r="C2422">
            <v>14170</v>
          </cell>
          <cell r="D2422">
            <v>45713.120833333334</v>
          </cell>
          <cell r="E2422">
            <v>45713.138194444444</v>
          </cell>
          <cell r="F2422" t="str">
            <v>SJE7G28</v>
          </cell>
          <cell r="G2422" t="str">
            <v>EUCLIDES R GARBUIO TRANSPORTES LTDA</v>
          </cell>
          <cell r="H2422" t="str">
            <v>CHAPADA A</v>
          </cell>
          <cell r="I2422">
            <v>16</v>
          </cell>
          <cell r="J2422">
            <v>495.66</v>
          </cell>
          <cell r="K2422">
            <v>51.83</v>
          </cell>
          <cell r="L2422">
            <v>539342</v>
          </cell>
        </row>
        <row r="2423">
          <cell r="C2423">
            <v>14171</v>
          </cell>
          <cell r="D2423">
            <v>45713.494444444441</v>
          </cell>
          <cell r="E2423">
            <v>45713.52847222222</v>
          </cell>
          <cell r="F2423" t="str">
            <v>SIY0C20</v>
          </cell>
          <cell r="G2423" t="str">
            <v>EUCLIDES R GARBUIO TRANSPORTES LTDA</v>
          </cell>
          <cell r="H2423" t="str">
            <v>CHAPADA A</v>
          </cell>
          <cell r="I2423">
            <v>16</v>
          </cell>
          <cell r="J2423">
            <v>495.54</v>
          </cell>
          <cell r="K2423">
            <v>45.97</v>
          </cell>
          <cell r="L2423">
            <v>539312</v>
          </cell>
        </row>
        <row r="2424">
          <cell r="C2424">
            <v>14172</v>
          </cell>
          <cell r="D2424">
            <v>45713.651388888888</v>
          </cell>
          <cell r="E2424">
            <v>45713.670138888891</v>
          </cell>
          <cell r="F2424" t="str">
            <v>PZB0F47</v>
          </cell>
          <cell r="G2424" t="str">
            <v>EUCLIDES R GARBUIO TRANSPORTES LTDA</v>
          </cell>
          <cell r="H2424" t="str">
            <v>CHAPADA A</v>
          </cell>
          <cell r="I2424">
            <v>16</v>
          </cell>
          <cell r="J2424">
            <v>495.57</v>
          </cell>
          <cell r="K2424">
            <v>48.49</v>
          </cell>
          <cell r="L2424">
            <v>539366</v>
          </cell>
        </row>
        <row r="2425">
          <cell r="C2425">
            <v>14173</v>
          </cell>
          <cell r="D2425">
            <v>45713.602777777778</v>
          </cell>
          <cell r="E2425">
            <v>45713.668055555558</v>
          </cell>
          <cell r="F2425" t="str">
            <v>GBP9C31</v>
          </cell>
          <cell r="G2425" t="str">
            <v>EUCLIDES R GARBUIO TRANSPORTES LTDA</v>
          </cell>
          <cell r="H2425" t="str">
            <v>CHAPADA A</v>
          </cell>
          <cell r="I2425">
            <v>16</v>
          </cell>
          <cell r="J2425">
            <v>495.53</v>
          </cell>
          <cell r="K2425">
            <v>43.63</v>
          </cell>
          <cell r="L2425">
            <v>539316</v>
          </cell>
        </row>
        <row r="2426">
          <cell r="C2426">
            <v>14174</v>
          </cell>
          <cell r="D2426">
            <v>45713.432638888888</v>
          </cell>
          <cell r="E2426">
            <v>45713.477777777778</v>
          </cell>
          <cell r="F2426" t="str">
            <v>SIY0C36</v>
          </cell>
          <cell r="G2426" t="str">
            <v>EUCLIDES R GARBUIO TRANSPORTES LTDA</v>
          </cell>
          <cell r="H2426" t="str">
            <v>CHAPADA A</v>
          </cell>
          <cell r="I2426">
            <v>15</v>
          </cell>
          <cell r="J2426">
            <v>495.57</v>
          </cell>
          <cell r="K2426">
            <v>42.88</v>
          </cell>
          <cell r="L2426">
            <v>539315</v>
          </cell>
        </row>
        <row r="2427">
          <cell r="C2427">
            <v>14175</v>
          </cell>
          <cell r="D2427">
            <v>45713.717361111114</v>
          </cell>
          <cell r="E2427">
            <v>45713.780555555553</v>
          </cell>
          <cell r="F2427" t="str">
            <v>SJE7G37</v>
          </cell>
          <cell r="G2427" t="str">
            <v>EUCLIDES R GARBUIO TRANSPORTES LTDA</v>
          </cell>
          <cell r="H2427" t="str">
            <v>CHAPADA A</v>
          </cell>
          <cell r="I2427">
            <v>15</v>
          </cell>
          <cell r="J2427">
            <v>495.65</v>
          </cell>
          <cell r="K2427">
            <v>48.26</v>
          </cell>
          <cell r="L2427">
            <v>539325</v>
          </cell>
        </row>
        <row r="2428">
          <cell r="C2428">
            <v>14176</v>
          </cell>
          <cell r="D2428">
            <v>45713.633333333331</v>
          </cell>
          <cell r="E2428">
            <v>45713.689583333333</v>
          </cell>
          <cell r="F2428" t="str">
            <v>RVM9C41</v>
          </cell>
          <cell r="G2428" t="str">
            <v>EUCLIDES R GARBUIO TRANSPORTES LTDA</v>
          </cell>
          <cell r="H2428" t="str">
            <v>CHAPADA A</v>
          </cell>
          <cell r="I2428">
            <v>15</v>
          </cell>
          <cell r="J2428">
            <v>495.61</v>
          </cell>
          <cell r="K2428">
            <v>43.24</v>
          </cell>
          <cell r="L2428">
            <v>539324</v>
          </cell>
        </row>
        <row r="2429">
          <cell r="C2429">
            <v>14177</v>
          </cell>
          <cell r="D2429">
            <v>45713.607638888891</v>
          </cell>
          <cell r="E2429">
            <v>45713.655555555553</v>
          </cell>
          <cell r="F2429" t="str">
            <v>SIY0C19</v>
          </cell>
          <cell r="G2429" t="str">
            <v>EUCLIDES R GARBUIO TRANSPORTES LTDA</v>
          </cell>
          <cell r="H2429" t="str">
            <v>CHAPADA A</v>
          </cell>
          <cell r="I2429">
            <v>15</v>
          </cell>
          <cell r="J2429">
            <v>495.59</v>
          </cell>
          <cell r="K2429">
            <v>40.840000000000003</v>
          </cell>
          <cell r="L2429">
            <v>539365</v>
          </cell>
        </row>
        <row r="2430">
          <cell r="C2430">
            <v>14178</v>
          </cell>
          <cell r="D2430">
            <v>45713.692361111112</v>
          </cell>
          <cell r="E2430">
            <v>45713.707638888889</v>
          </cell>
          <cell r="F2430" t="str">
            <v>SJE7G32</v>
          </cell>
          <cell r="G2430" t="str">
            <v>EUCLIDES R GARBUIO TRANSPORTES LTDA</v>
          </cell>
          <cell r="H2430" t="str">
            <v>CHAPADA A</v>
          </cell>
          <cell r="I2430">
            <v>16</v>
          </cell>
          <cell r="J2430">
            <v>495.46</v>
          </cell>
          <cell r="K2430">
            <v>41.82</v>
          </cell>
          <cell r="L2430">
            <v>539374</v>
          </cell>
        </row>
        <row r="2431">
          <cell r="C2431">
            <v>14179</v>
          </cell>
          <cell r="D2431">
            <v>45713.65347222222</v>
          </cell>
          <cell r="E2431">
            <v>45713.698611111111</v>
          </cell>
          <cell r="F2431" t="str">
            <v>SJE7G39</v>
          </cell>
          <cell r="G2431" t="str">
            <v>EUCLIDES R GARBUIO TRANSPORTES LTDA</v>
          </cell>
          <cell r="H2431" t="str">
            <v>CHAPADA A</v>
          </cell>
          <cell r="I2431">
            <v>15</v>
          </cell>
          <cell r="J2431">
            <v>495.72</v>
          </cell>
          <cell r="K2431">
            <v>44.38</v>
          </cell>
          <cell r="L2431">
            <v>539323</v>
          </cell>
        </row>
        <row r="2432">
          <cell r="C2432">
            <v>14180</v>
          </cell>
          <cell r="D2432">
            <v>45713.895138888889</v>
          </cell>
          <cell r="E2432">
            <v>45713.930555555555</v>
          </cell>
          <cell r="F2432" t="str">
            <v>SIY0C34</v>
          </cell>
          <cell r="G2432" t="str">
            <v>EUCLIDES R GARBUIO TRANSPORTES LTDA</v>
          </cell>
          <cell r="H2432" t="str">
            <v>CHAPADA A</v>
          </cell>
          <cell r="I2432">
            <v>16</v>
          </cell>
          <cell r="J2432">
            <v>495.51</v>
          </cell>
          <cell r="K2432">
            <v>44.52</v>
          </cell>
          <cell r="L2432">
            <v>539381</v>
          </cell>
        </row>
        <row r="2433">
          <cell r="C2433">
            <v>14181</v>
          </cell>
          <cell r="D2433">
            <v>45714.422222222223</v>
          </cell>
          <cell r="E2433">
            <v>45714.495833333334</v>
          </cell>
          <cell r="F2433" t="str">
            <v>SIY0C26</v>
          </cell>
          <cell r="G2433" t="str">
            <v>EUCLIDES R GARBUIO TRANSPORTES LTDA</v>
          </cell>
          <cell r="H2433" t="str">
            <v>CHAPADA A</v>
          </cell>
          <cell r="I2433">
            <v>15</v>
          </cell>
          <cell r="J2433">
            <v>495.49</v>
          </cell>
          <cell r="K2433">
            <v>46.58</v>
          </cell>
          <cell r="L2433">
            <v>539411</v>
          </cell>
        </row>
        <row r="2434">
          <cell r="C2434">
            <v>14191</v>
          </cell>
          <cell r="D2434">
            <v>45713.052777777775</v>
          </cell>
          <cell r="E2434">
            <v>45713.077777777777</v>
          </cell>
          <cell r="F2434" t="str">
            <v>CDM0E32</v>
          </cell>
          <cell r="G2434" t="str">
            <v>EXPRESSO NEPOMUCENO S/A</v>
          </cell>
          <cell r="H2434" t="str">
            <v>CHAPADA A</v>
          </cell>
          <cell r="I2434">
            <v>16</v>
          </cell>
          <cell r="J2434">
            <v>495.72</v>
          </cell>
          <cell r="K2434">
            <v>46.72</v>
          </cell>
          <cell r="L2434">
            <v>539220</v>
          </cell>
        </row>
        <row r="2435">
          <cell r="C2435">
            <v>14192</v>
          </cell>
          <cell r="D2435">
            <v>45713.256944444445</v>
          </cell>
          <cell r="E2435">
            <v>45713.390277777777</v>
          </cell>
          <cell r="F2435" t="str">
            <v>SSU6I65</v>
          </cell>
          <cell r="G2435" t="str">
            <v>EXPRESSO NEPOMUCENO S/A</v>
          </cell>
          <cell r="H2435" t="str">
            <v>CHAPADA A</v>
          </cell>
          <cell r="I2435">
            <v>15</v>
          </cell>
          <cell r="J2435">
            <v>495.62</v>
          </cell>
          <cell r="K2435">
            <v>44.51</v>
          </cell>
          <cell r="L2435">
            <v>539223</v>
          </cell>
        </row>
        <row r="2436">
          <cell r="C2436">
            <v>14193</v>
          </cell>
          <cell r="D2436">
            <v>45712.779861111114</v>
          </cell>
          <cell r="E2436">
            <v>45712.807638888888</v>
          </cell>
          <cell r="F2436" t="str">
            <v>SSW4E67</v>
          </cell>
          <cell r="G2436" t="str">
            <v>EXPRESSO NEPOMUCENO S/A</v>
          </cell>
          <cell r="H2436" t="str">
            <v>CHAPADA A</v>
          </cell>
          <cell r="I2436">
            <v>15</v>
          </cell>
          <cell r="J2436">
            <v>495.59</v>
          </cell>
          <cell r="K2436">
            <v>38.54</v>
          </cell>
          <cell r="L2436">
            <v>539322</v>
          </cell>
        </row>
        <row r="2437">
          <cell r="C2437">
            <v>14194</v>
          </cell>
          <cell r="D2437">
            <v>45712.70416666667</v>
          </cell>
          <cell r="E2437">
            <v>45712.743750000001</v>
          </cell>
          <cell r="F2437" t="str">
            <v>SST9C72</v>
          </cell>
          <cell r="G2437" t="str">
            <v>EXPRESSO NEPOMUCENO S/A</v>
          </cell>
          <cell r="H2437" t="str">
            <v>CHAPADA A</v>
          </cell>
          <cell r="I2437">
            <v>15</v>
          </cell>
          <cell r="J2437">
            <v>495.47</v>
          </cell>
          <cell r="K2437">
            <v>40.85</v>
          </cell>
          <cell r="L2437">
            <v>539219</v>
          </cell>
        </row>
        <row r="2438">
          <cell r="C2438">
            <v>14195</v>
          </cell>
          <cell r="D2438">
            <v>45712.881249999999</v>
          </cell>
          <cell r="E2438">
            <v>45712.936111111114</v>
          </cell>
          <cell r="F2438" t="str">
            <v>STH4B67</v>
          </cell>
          <cell r="G2438" t="str">
            <v>EXPRESSO NEPOMUCENO S/A</v>
          </cell>
          <cell r="H2438" t="str">
            <v>CHAPADA A</v>
          </cell>
          <cell r="I2438">
            <v>16</v>
          </cell>
          <cell r="J2438">
            <v>562</v>
          </cell>
          <cell r="K2438">
            <v>45.16</v>
          </cell>
          <cell r="L2438">
            <v>539221</v>
          </cell>
        </row>
        <row r="2439">
          <cell r="C2439">
            <v>14196</v>
          </cell>
          <cell r="D2439">
            <v>45713.292361111111</v>
          </cell>
          <cell r="E2439">
            <v>45713.356944444444</v>
          </cell>
          <cell r="F2439" t="str">
            <v>DEI9C65</v>
          </cell>
          <cell r="G2439" t="str">
            <v>EXPRESSO NEPOMUCENO S/A</v>
          </cell>
          <cell r="H2439" t="str">
            <v>CHAPADA A</v>
          </cell>
          <cell r="I2439">
            <v>15</v>
          </cell>
          <cell r="J2439">
            <v>495.47</v>
          </cell>
          <cell r="K2439">
            <v>45.21</v>
          </cell>
          <cell r="L2439">
            <v>539227</v>
          </cell>
        </row>
        <row r="2440">
          <cell r="C2440">
            <v>14197</v>
          </cell>
          <cell r="D2440">
            <v>45713.996527777781</v>
          </cell>
          <cell r="E2440">
            <v>45714.032638888886</v>
          </cell>
          <cell r="F2440" t="str">
            <v>SUT4I27</v>
          </cell>
          <cell r="G2440" t="str">
            <v>EXPRESSO NEPOMUCENO S/A</v>
          </cell>
          <cell r="H2440" t="str">
            <v>CHAPADA A</v>
          </cell>
          <cell r="I2440">
            <v>15</v>
          </cell>
          <cell r="J2440">
            <v>495.54</v>
          </cell>
          <cell r="K2440">
            <v>41.51</v>
          </cell>
          <cell r="L2440">
            <v>539228</v>
          </cell>
        </row>
        <row r="2441">
          <cell r="C2441">
            <v>14199</v>
          </cell>
          <cell r="D2441">
            <v>45713.39166666667</v>
          </cell>
          <cell r="E2441">
            <v>45713.513888888891</v>
          </cell>
          <cell r="F2441" t="str">
            <v>OPP4A93</v>
          </cell>
          <cell r="G2441" t="str">
            <v>EXPRESSO NEPOMUCENO S/A</v>
          </cell>
          <cell r="H2441" t="str">
            <v>CHAPADA A</v>
          </cell>
          <cell r="I2441">
            <v>15</v>
          </cell>
          <cell r="J2441">
            <v>495.45</v>
          </cell>
          <cell r="K2441">
            <v>41.76</v>
          </cell>
          <cell r="L2441">
            <v>539231</v>
          </cell>
        </row>
        <row r="2442">
          <cell r="C2442">
            <v>14200</v>
          </cell>
          <cell r="D2442">
            <v>45713.008333333331</v>
          </cell>
          <cell r="E2442">
            <v>45713.029166666667</v>
          </cell>
          <cell r="F2442" t="str">
            <v>SSW2C75</v>
          </cell>
          <cell r="G2442" t="str">
            <v>EXPRESSO NEPOMUCENO S/A</v>
          </cell>
          <cell r="H2442" t="str">
            <v>CHAPADA A</v>
          </cell>
          <cell r="I2442">
            <v>16</v>
          </cell>
          <cell r="J2442">
            <v>495.56</v>
          </cell>
          <cell r="K2442">
            <v>46.13</v>
          </cell>
          <cell r="L2442">
            <v>539222</v>
          </cell>
        </row>
        <row r="2443">
          <cell r="C2443">
            <v>14201</v>
          </cell>
          <cell r="D2443">
            <v>45713.613888888889</v>
          </cell>
          <cell r="E2443">
            <v>45713.674305555556</v>
          </cell>
          <cell r="F2443" t="str">
            <v>SSX1F07</v>
          </cell>
          <cell r="G2443" t="str">
            <v>EXPRESSO NEPOMUCENO S/A</v>
          </cell>
          <cell r="H2443" t="str">
            <v>CHAPADA A</v>
          </cell>
          <cell r="I2443">
            <v>16</v>
          </cell>
          <cell r="J2443">
            <v>495.52</v>
          </cell>
          <cell r="K2443">
            <v>40.18</v>
          </cell>
          <cell r="L2443">
            <v>539238</v>
          </cell>
        </row>
        <row r="2444">
          <cell r="C2444">
            <v>14202</v>
          </cell>
          <cell r="D2444">
            <v>45713.572222222225</v>
          </cell>
          <cell r="E2444">
            <v>45713.644444444442</v>
          </cell>
          <cell r="F2444" t="str">
            <v>SUV1I18</v>
          </cell>
          <cell r="G2444" t="str">
            <v>EXPRESSO NEPOMUCENO S/A</v>
          </cell>
          <cell r="H2444" t="str">
            <v>CHAPADA A</v>
          </cell>
          <cell r="I2444">
            <v>16</v>
          </cell>
          <cell r="J2444">
            <v>495.64</v>
          </cell>
          <cell r="K2444">
            <v>42.39</v>
          </cell>
          <cell r="L2444">
            <v>539362</v>
          </cell>
        </row>
        <row r="2445">
          <cell r="C2445">
            <v>14203</v>
          </cell>
          <cell r="D2445">
            <v>45713.852083333331</v>
          </cell>
          <cell r="E2445">
            <v>45713.882638888892</v>
          </cell>
          <cell r="F2445" t="str">
            <v>OQA0H41</v>
          </cell>
          <cell r="G2445" t="str">
            <v>EXPRESSO NEPOMUCENO S/A</v>
          </cell>
          <cell r="H2445" t="str">
            <v>CHAPADA A</v>
          </cell>
          <cell r="I2445">
            <v>15</v>
          </cell>
          <cell r="J2445">
            <v>495.42</v>
          </cell>
          <cell r="K2445">
            <v>42.57</v>
          </cell>
          <cell r="L2445">
            <v>539380</v>
          </cell>
        </row>
        <row r="2446">
          <cell r="C2446">
            <v>14204</v>
          </cell>
          <cell r="D2446">
            <v>45713.447222222225</v>
          </cell>
          <cell r="E2446">
            <v>45713.482638888891</v>
          </cell>
          <cell r="F2446" t="str">
            <v>SSU2D13</v>
          </cell>
          <cell r="G2446" t="str">
            <v>EXPRESSO NEPOMUCENO S/A</v>
          </cell>
          <cell r="H2446" t="str">
            <v>CHAPADA A</v>
          </cell>
          <cell r="I2446">
            <v>16</v>
          </cell>
          <cell r="J2446">
            <v>495.58</v>
          </cell>
          <cell r="K2446">
            <v>47.56</v>
          </cell>
          <cell r="L2446">
            <v>539358</v>
          </cell>
        </row>
        <row r="2447">
          <cell r="C2447">
            <v>14205</v>
          </cell>
          <cell r="D2447">
            <v>45713.655555555553</v>
          </cell>
          <cell r="E2447">
            <v>45713.742361111108</v>
          </cell>
          <cell r="F2447" t="str">
            <v>STE8H63</v>
          </cell>
          <cell r="G2447" t="str">
            <v>EXPRESSO NEPOMUCENO S/A</v>
          </cell>
          <cell r="H2447" t="str">
            <v>CHAPADA A</v>
          </cell>
          <cell r="I2447">
            <v>16</v>
          </cell>
          <cell r="J2447">
            <v>495.46</v>
          </cell>
          <cell r="K2447">
            <v>44.06</v>
          </cell>
          <cell r="L2447">
            <v>539367</v>
          </cell>
        </row>
        <row r="2448">
          <cell r="C2448">
            <v>14206</v>
          </cell>
          <cell r="D2448">
            <v>45714.140972222223</v>
          </cell>
          <cell r="E2448">
            <v>45714.17083333333</v>
          </cell>
          <cell r="F2448" t="str">
            <v>SWW6I54</v>
          </cell>
          <cell r="G2448" t="str">
            <v>EXPRESSO NEPOMUCENO S/A</v>
          </cell>
          <cell r="H2448" t="str">
            <v>CHAPADA A</v>
          </cell>
          <cell r="I2448">
            <v>16</v>
          </cell>
          <cell r="J2448">
            <v>495.65</v>
          </cell>
          <cell r="K2448">
            <v>44.87</v>
          </cell>
          <cell r="L2448">
            <v>539396</v>
          </cell>
        </row>
        <row r="2449">
          <cell r="C2449">
            <v>14207</v>
          </cell>
          <cell r="D2449">
            <v>45714.183333333334</v>
          </cell>
          <cell r="E2449">
            <v>45714.224999999999</v>
          </cell>
          <cell r="F2449" t="str">
            <v>CUE7I33</v>
          </cell>
          <cell r="G2449" t="str">
            <v>EXPRESSO NEPOMUCENO S/A</v>
          </cell>
          <cell r="H2449" t="str">
            <v>CHAPADA A</v>
          </cell>
          <cell r="I2449">
            <v>15</v>
          </cell>
          <cell r="J2449">
            <v>495.55</v>
          </cell>
          <cell r="K2449">
            <v>46.11</v>
          </cell>
          <cell r="L2449">
            <v>539398</v>
          </cell>
        </row>
        <row r="2450">
          <cell r="C2450">
            <v>14208</v>
          </cell>
          <cell r="D2450">
            <v>45713.997916666667</v>
          </cell>
          <cell r="E2450">
            <v>45714.021527777775</v>
          </cell>
          <cell r="F2450" t="str">
            <v>OPP4B05</v>
          </cell>
          <cell r="G2450" t="str">
            <v>EXPRESSO NEPOMUCENO S/A</v>
          </cell>
          <cell r="H2450" t="str">
            <v>CHAPADA A</v>
          </cell>
          <cell r="I2450">
            <v>16</v>
          </cell>
          <cell r="J2450">
            <v>495.54</v>
          </cell>
          <cell r="K2450">
            <v>45.97</v>
          </cell>
          <cell r="L2450">
            <v>539389</v>
          </cell>
        </row>
        <row r="2451">
          <cell r="C2451">
            <v>14209</v>
          </cell>
          <cell r="D2451">
            <v>45714.177777777775</v>
          </cell>
          <cell r="E2451">
            <v>45714.277083333334</v>
          </cell>
          <cell r="F2451" t="str">
            <v>CUB8B56</v>
          </cell>
          <cell r="G2451" t="str">
            <v>EXPRESSO NEPOMUCENO S/A</v>
          </cell>
          <cell r="H2451" t="str">
            <v>CHAPADA A</v>
          </cell>
          <cell r="I2451">
            <v>15</v>
          </cell>
          <cell r="J2451">
            <v>495.64</v>
          </cell>
          <cell r="K2451">
            <v>45.82</v>
          </cell>
          <cell r="L2451">
            <v>539397</v>
          </cell>
        </row>
        <row r="2452">
          <cell r="C2452">
            <v>14210</v>
          </cell>
          <cell r="D2452">
            <v>45714.175694444442</v>
          </cell>
          <cell r="E2452">
            <v>45714.208333333336</v>
          </cell>
          <cell r="F2452" t="str">
            <v>STX3E97</v>
          </cell>
          <cell r="G2452" t="str">
            <v>EXPRESSO NEPOMUCENO S/A</v>
          </cell>
          <cell r="H2452" t="str">
            <v>CHAPADA A</v>
          </cell>
          <cell r="I2452">
            <v>15</v>
          </cell>
          <cell r="J2452">
            <v>495.49</v>
          </cell>
          <cell r="K2452">
            <v>44.38</v>
          </cell>
          <cell r="L2452">
            <v>539251</v>
          </cell>
        </row>
        <row r="2453">
          <cell r="C2453">
            <v>14211</v>
          </cell>
          <cell r="D2453">
            <v>45713.946527777778</v>
          </cell>
          <cell r="E2453">
            <v>45713.957638888889</v>
          </cell>
          <cell r="F2453" t="str">
            <v>EIY7G82</v>
          </cell>
          <cell r="G2453" t="str">
            <v>EXPRESSO NEPOMUCENO S/A</v>
          </cell>
          <cell r="H2453" t="str">
            <v>CHAPADA A</v>
          </cell>
          <cell r="I2453">
            <v>16</v>
          </cell>
          <cell r="J2453">
            <v>495.62</v>
          </cell>
          <cell r="K2453">
            <v>41.1</v>
          </cell>
          <cell r="L2453">
            <v>539383</v>
          </cell>
        </row>
        <row r="2454">
          <cell r="C2454">
            <v>14212</v>
          </cell>
          <cell r="D2454">
            <v>45714.429166666669</v>
          </cell>
          <cell r="E2454">
            <v>45714.492361111108</v>
          </cell>
          <cell r="F2454" t="str">
            <v>SSV9D40</v>
          </cell>
          <cell r="G2454" t="str">
            <v>EXPRESSO NEPOMUCENO S/A</v>
          </cell>
          <cell r="H2454" t="str">
            <v>CHAPADA A</v>
          </cell>
          <cell r="I2454">
            <v>16</v>
          </cell>
          <cell r="J2454">
            <v>495.62</v>
          </cell>
          <cell r="K2454">
            <v>42.19</v>
          </cell>
          <cell r="L2454">
            <v>539415</v>
          </cell>
        </row>
        <row r="2455">
          <cell r="C2455">
            <v>14213</v>
          </cell>
          <cell r="D2455">
            <v>45715.036805555559</v>
          </cell>
          <cell r="E2455">
            <v>45715.111111111109</v>
          </cell>
          <cell r="F2455" t="str">
            <v>STE1C25</v>
          </cell>
          <cell r="G2455" t="str">
            <v>EXPRESSO NEPOMUCENO S/A</v>
          </cell>
          <cell r="H2455" t="str">
            <v>CHAPADA A</v>
          </cell>
          <cell r="I2455">
            <v>15</v>
          </cell>
          <cell r="J2455">
            <v>495.6</v>
          </cell>
          <cell r="K2455">
            <v>53.35</v>
          </cell>
          <cell r="L2455">
            <v>539449</v>
          </cell>
        </row>
        <row r="2456">
          <cell r="C2456">
            <v>14214</v>
          </cell>
          <cell r="D2456">
            <v>45714.841666666667</v>
          </cell>
          <cell r="E2456">
            <v>45714.892361111109</v>
          </cell>
          <cell r="F2456" t="str">
            <v>OPP5H70</v>
          </cell>
          <cell r="G2456" t="str">
            <v>EXPRESSO NEPOMUCENO S/A</v>
          </cell>
          <cell r="H2456" t="str">
            <v>CHAPADA A</v>
          </cell>
          <cell r="I2456">
            <v>15</v>
          </cell>
          <cell r="J2456">
            <v>495.7</v>
          </cell>
          <cell r="K2456">
            <v>53.44</v>
          </cell>
          <cell r="L2456">
            <v>539436</v>
          </cell>
        </row>
        <row r="2457">
          <cell r="C2457">
            <v>14215</v>
          </cell>
          <cell r="D2457">
            <v>45714.377083333333</v>
          </cell>
          <cell r="E2457">
            <v>45714.381944444445</v>
          </cell>
          <cell r="F2457" t="str">
            <v>DBS1E54</v>
          </cell>
          <cell r="G2457" t="str">
            <v>EXPRESSO NEPOMUCENO S/A</v>
          </cell>
          <cell r="H2457" t="str">
            <v>CHAPADA A</v>
          </cell>
          <cell r="I2457">
            <v>16</v>
          </cell>
          <cell r="J2457">
            <v>495.52</v>
          </cell>
          <cell r="K2457">
            <v>43.53</v>
          </cell>
          <cell r="L2457">
            <v>539256</v>
          </cell>
        </row>
        <row r="2458">
          <cell r="C2458">
            <v>14216</v>
          </cell>
          <cell r="D2458">
            <v>45714.310416666667</v>
          </cell>
          <cell r="E2458">
            <v>45714.443055555559</v>
          </cell>
          <cell r="F2458" t="str">
            <v>OPP5H48</v>
          </cell>
          <cell r="G2458" t="str">
            <v>EXPRESSO NEPOMUCENO S/A</v>
          </cell>
          <cell r="H2458" t="str">
            <v>CHAPADA A</v>
          </cell>
          <cell r="I2458">
            <v>15</v>
          </cell>
          <cell r="J2458">
            <v>495.53</v>
          </cell>
          <cell r="K2458">
            <v>44.7</v>
          </cell>
          <cell r="L2458">
            <v>539254</v>
          </cell>
        </row>
        <row r="2459">
          <cell r="C2459">
            <v>14217</v>
          </cell>
          <cell r="D2459">
            <v>45714.522916666669</v>
          </cell>
          <cell r="E2459">
            <v>45714.569444444445</v>
          </cell>
          <cell r="F2459" t="str">
            <v>SYY6I91</v>
          </cell>
          <cell r="G2459" t="str">
            <v>EXPRESSO NEPOMUCENO S/A</v>
          </cell>
          <cell r="H2459" t="str">
            <v>CHAPADA A</v>
          </cell>
          <cell r="I2459">
            <v>15</v>
          </cell>
          <cell r="J2459">
            <v>495.68</v>
          </cell>
          <cell r="K2459">
            <v>52.03</v>
          </cell>
          <cell r="L2459">
            <v>539420</v>
          </cell>
        </row>
        <row r="2460">
          <cell r="C2460">
            <v>14218</v>
          </cell>
          <cell r="D2460">
            <v>45714.554861111108</v>
          </cell>
          <cell r="E2460">
            <v>45714.661805555559</v>
          </cell>
          <cell r="F2460" t="str">
            <v>CUN2F05</v>
          </cell>
          <cell r="G2460" t="str">
            <v>EXPRESSO NEPOMUCENO S/A</v>
          </cell>
          <cell r="H2460" t="str">
            <v>CHAPADA A</v>
          </cell>
          <cell r="I2460">
            <v>16</v>
          </cell>
          <cell r="J2460">
            <v>495.59</v>
          </cell>
          <cell r="K2460">
            <v>40.82</v>
          </cell>
          <cell r="L2460">
            <v>539425</v>
          </cell>
        </row>
        <row r="2461">
          <cell r="C2461">
            <v>14219</v>
          </cell>
          <cell r="D2461">
            <v>45714.728472222225</v>
          </cell>
          <cell r="E2461">
            <v>45714.753472222219</v>
          </cell>
          <cell r="F2461" t="str">
            <v>OPP5H56</v>
          </cell>
          <cell r="G2461" t="str">
            <v>EXPRESSO NEPOMUCENO S/A</v>
          </cell>
          <cell r="H2461" t="str">
            <v>CHAPADA A</v>
          </cell>
          <cell r="I2461">
            <v>15</v>
          </cell>
          <cell r="J2461">
            <v>495.59</v>
          </cell>
          <cell r="K2461">
            <v>49.88</v>
          </cell>
          <cell r="L2461">
            <v>539275</v>
          </cell>
        </row>
        <row r="2462">
          <cell r="C2462">
            <v>14220</v>
          </cell>
          <cell r="D2462">
            <v>45714.289583333331</v>
          </cell>
          <cell r="E2462">
            <v>45714.349305555559</v>
          </cell>
          <cell r="F2462" t="str">
            <v>STD2G26</v>
          </cell>
          <cell r="G2462" t="str">
            <v>EXPRESSO NEPOMUCENO S/A</v>
          </cell>
          <cell r="H2462" t="str">
            <v>CHAPADA A</v>
          </cell>
          <cell r="I2462">
            <v>16</v>
          </cell>
          <cell r="J2462">
            <v>495.48</v>
          </cell>
          <cell r="K2462">
            <v>42.02</v>
          </cell>
          <cell r="L2462">
            <v>539257</v>
          </cell>
        </row>
        <row r="2463">
          <cell r="C2463">
            <v>14221</v>
          </cell>
          <cell r="D2463">
            <v>45714.90902777778</v>
          </cell>
          <cell r="E2463">
            <v>45714.956250000003</v>
          </cell>
          <cell r="F2463" t="str">
            <v>DCU7F35</v>
          </cell>
          <cell r="G2463" t="str">
            <v>EXPRESSO NEPOMUCENO S/A</v>
          </cell>
          <cell r="H2463" t="str">
            <v>CHAPADA A</v>
          </cell>
          <cell r="I2463">
            <v>15</v>
          </cell>
          <cell r="J2463">
            <v>495.64</v>
          </cell>
          <cell r="K2463">
            <v>49.29</v>
          </cell>
          <cell r="L2463">
            <v>539441</v>
          </cell>
        </row>
        <row r="2464">
          <cell r="C2464">
            <v>14222</v>
          </cell>
          <cell r="D2464">
            <v>45714.406944444447</v>
          </cell>
          <cell r="E2464">
            <v>45714.462500000001</v>
          </cell>
          <cell r="F2464" t="str">
            <v>STU8G10</v>
          </cell>
          <cell r="G2464" t="str">
            <v>EXPRESSO NEPOMUCENO S/A</v>
          </cell>
          <cell r="H2464" t="str">
            <v>CHAPADA A</v>
          </cell>
          <cell r="I2464">
            <v>16</v>
          </cell>
          <cell r="J2464">
            <v>495.68</v>
          </cell>
          <cell r="K2464">
            <v>42.83</v>
          </cell>
          <cell r="L2464">
            <v>539408</v>
          </cell>
        </row>
        <row r="2465">
          <cell r="C2465">
            <v>14223</v>
          </cell>
          <cell r="D2465">
            <v>45715.024305555555</v>
          </cell>
          <cell r="E2465">
            <v>45715.055555555555</v>
          </cell>
          <cell r="F2465" t="str">
            <v>OPP4B11</v>
          </cell>
          <cell r="G2465" t="str">
            <v>EXPRESSO NEPOMUCENO S/A</v>
          </cell>
          <cell r="H2465" t="str">
            <v>CHAPADA A</v>
          </cell>
          <cell r="I2465">
            <v>15</v>
          </cell>
          <cell r="J2465">
            <v>495.65</v>
          </cell>
          <cell r="K2465">
            <v>48.3</v>
          </cell>
          <cell r="L2465">
            <v>539448</v>
          </cell>
        </row>
        <row r="2466">
          <cell r="C2466">
            <v>14224</v>
          </cell>
          <cell r="D2466">
            <v>45714.865972222222</v>
          </cell>
          <cell r="E2466">
            <v>45714.909722222219</v>
          </cell>
          <cell r="F2466" t="str">
            <v>SSW7J67</v>
          </cell>
          <cell r="G2466" t="str">
            <v>EXPRESSO NEPOMUCENO S/A</v>
          </cell>
          <cell r="H2466" t="str">
            <v>CHAPADA A</v>
          </cell>
          <cell r="I2466">
            <v>15</v>
          </cell>
          <cell r="J2466">
            <v>495.6</v>
          </cell>
          <cell r="K2466">
            <v>46.61</v>
          </cell>
          <cell r="L2466">
            <v>539439</v>
          </cell>
        </row>
        <row r="2467">
          <cell r="C2467">
            <v>14225</v>
          </cell>
          <cell r="D2467">
            <v>45714.910416666666</v>
          </cell>
          <cell r="E2467">
            <v>45714.974999999999</v>
          </cell>
          <cell r="F2467" t="str">
            <v>SUL8B19</v>
          </cell>
          <cell r="G2467" t="str">
            <v>EXPRESSO NEPOMUCENO S/A</v>
          </cell>
          <cell r="H2467" t="str">
            <v>CHAPADA A</v>
          </cell>
          <cell r="I2467">
            <v>15</v>
          </cell>
          <cell r="J2467">
            <v>495.6</v>
          </cell>
          <cell r="K2467">
            <v>45.44</v>
          </cell>
          <cell r="L2467">
            <v>539442</v>
          </cell>
        </row>
        <row r="2468">
          <cell r="C2468">
            <v>14226</v>
          </cell>
          <cell r="D2468">
            <v>45714.853472222225</v>
          </cell>
          <cell r="E2468">
            <v>45714.910416666666</v>
          </cell>
          <cell r="F2468" t="str">
            <v>SSR1I16</v>
          </cell>
          <cell r="G2468" t="str">
            <v>EXPRESSO NEPOMUCENO S/A</v>
          </cell>
          <cell r="H2468" t="str">
            <v>CHAPADA A</v>
          </cell>
          <cell r="I2468">
            <v>15</v>
          </cell>
          <cell r="J2468">
            <v>495.62</v>
          </cell>
          <cell r="K2468">
            <v>46.85</v>
          </cell>
          <cell r="L2468">
            <v>539438</v>
          </cell>
        </row>
        <row r="2469">
          <cell r="C2469">
            <v>14227</v>
          </cell>
          <cell r="D2469">
            <v>45714.522916666669</v>
          </cell>
          <cell r="E2469">
            <v>45714.533333333333</v>
          </cell>
          <cell r="F2469" t="str">
            <v>BWJ8J24</v>
          </cell>
          <cell r="G2469" t="str">
            <v>EXPRESSO NEPOMUCENO S/A</v>
          </cell>
          <cell r="H2469" t="str">
            <v>CHAPADA A</v>
          </cell>
          <cell r="I2469">
            <v>15</v>
          </cell>
          <cell r="J2469">
            <v>495.73</v>
          </cell>
          <cell r="K2469">
            <v>48.01</v>
          </cell>
          <cell r="L2469">
            <v>539419</v>
          </cell>
        </row>
        <row r="2470">
          <cell r="C2470">
            <v>14228</v>
          </cell>
          <cell r="D2470">
            <v>45715.102777777778</v>
          </cell>
          <cell r="E2470">
            <v>45715.144444444442</v>
          </cell>
          <cell r="F2470" t="str">
            <v>OPP4E56</v>
          </cell>
          <cell r="G2470" t="str">
            <v>EXPRESSO NEPOMUCENO S/A</v>
          </cell>
          <cell r="H2470" t="str">
            <v>CHAPADA A</v>
          </cell>
          <cell r="I2470">
            <v>15</v>
          </cell>
          <cell r="J2470">
            <v>495.58</v>
          </cell>
          <cell r="K2470">
            <v>53.19</v>
          </cell>
          <cell r="L2470">
            <v>539451</v>
          </cell>
        </row>
        <row r="2471">
          <cell r="C2471">
            <v>14229</v>
          </cell>
          <cell r="D2471">
            <v>45715.013888888891</v>
          </cell>
          <cell r="E2471">
            <v>45715.065972222219</v>
          </cell>
          <cell r="F2471" t="str">
            <v>OPP4E29</v>
          </cell>
          <cell r="G2471" t="str">
            <v>EXPRESSO NEPOMUCENO S/A</v>
          </cell>
          <cell r="H2471" t="str">
            <v>CHAPADA A</v>
          </cell>
          <cell r="I2471">
            <v>15</v>
          </cell>
          <cell r="J2471">
            <v>495.6</v>
          </cell>
          <cell r="K2471">
            <v>52.32</v>
          </cell>
          <cell r="L2471">
            <v>539447</v>
          </cell>
        </row>
        <row r="2472">
          <cell r="C2472">
            <v>14230</v>
          </cell>
          <cell r="D2472">
            <v>45715.088194444441</v>
          </cell>
          <cell r="E2472">
            <v>45715.111111111109</v>
          </cell>
          <cell r="F2472" t="str">
            <v>BZF8D62</v>
          </cell>
          <cell r="G2472" t="str">
            <v>EXPRESSO NEPOMUCENO S/A</v>
          </cell>
          <cell r="H2472" t="str">
            <v>CHAPADA A</v>
          </cell>
          <cell r="I2472">
            <v>15</v>
          </cell>
          <cell r="J2472">
            <v>495.66</v>
          </cell>
          <cell r="K2472">
            <v>49.59</v>
          </cell>
          <cell r="L2472">
            <v>539450</v>
          </cell>
        </row>
        <row r="2473">
          <cell r="C2473">
            <v>14231</v>
          </cell>
          <cell r="D2473">
            <v>45714.987500000003</v>
          </cell>
          <cell r="E2473">
            <v>45715.040277777778</v>
          </cell>
          <cell r="F2473" t="str">
            <v>STG0F21</v>
          </cell>
          <cell r="G2473" t="str">
            <v>EXPRESSO NEPOMUCENO S/A</v>
          </cell>
          <cell r="H2473" t="str">
            <v>CHAPADA A</v>
          </cell>
          <cell r="I2473">
            <v>15</v>
          </cell>
          <cell r="J2473">
            <v>495.57</v>
          </cell>
          <cell r="K2473">
            <v>50.81</v>
          </cell>
          <cell r="L2473">
            <v>539445</v>
          </cell>
        </row>
        <row r="2474">
          <cell r="C2474">
            <v>14232</v>
          </cell>
          <cell r="D2474">
            <v>45715.574999999997</v>
          </cell>
          <cell r="E2474">
            <v>45715.57708333333</v>
          </cell>
          <cell r="F2474" t="str">
            <v>CQU0D45</v>
          </cell>
          <cell r="G2474" t="str">
            <v>EXPRESSO NEPOMUCENO S/A</v>
          </cell>
          <cell r="H2474" t="str">
            <v>CHAPADA A</v>
          </cell>
          <cell r="I2474">
            <v>15</v>
          </cell>
          <cell r="J2474">
            <v>495.56</v>
          </cell>
          <cell r="K2474">
            <v>48.41</v>
          </cell>
          <cell r="L2474">
            <v>539462</v>
          </cell>
        </row>
        <row r="2475">
          <cell r="C2475">
            <v>14233</v>
          </cell>
          <cell r="D2475">
            <v>45716.32916666667</v>
          </cell>
          <cell r="E2475">
            <v>45716.347222222219</v>
          </cell>
          <cell r="F2475" t="str">
            <v>STB5A85</v>
          </cell>
          <cell r="G2475" t="str">
            <v>EXPRESSO NEPOMUCENO S/A</v>
          </cell>
          <cell r="H2475" t="str">
            <v>CHAPADA A</v>
          </cell>
          <cell r="I2475">
            <v>15</v>
          </cell>
          <cell r="J2475">
            <v>495.62</v>
          </cell>
          <cell r="K2475">
            <v>52.46</v>
          </cell>
          <cell r="L2475">
            <v>539482</v>
          </cell>
        </row>
        <row r="2476">
          <cell r="C2476">
            <v>14234</v>
          </cell>
          <cell r="D2476">
            <v>45715.96597222222</v>
          </cell>
          <cell r="E2476">
            <v>45715.974305555559</v>
          </cell>
          <cell r="F2476" t="str">
            <v>CUI9G95</v>
          </cell>
          <cell r="G2476" t="str">
            <v>EXPRESSO NEPOMUCENO S/A</v>
          </cell>
          <cell r="H2476" t="str">
            <v>CHAPADA A</v>
          </cell>
          <cell r="I2476">
            <v>15</v>
          </cell>
          <cell r="J2476">
            <v>495.68</v>
          </cell>
          <cell r="K2476">
            <v>48.64</v>
          </cell>
          <cell r="L2476">
            <v>539475</v>
          </cell>
        </row>
        <row r="2477">
          <cell r="C2477">
            <v>14235</v>
          </cell>
          <cell r="D2477">
            <v>45715.429861111108</v>
          </cell>
          <cell r="E2477">
            <v>45715.47152777778</v>
          </cell>
          <cell r="F2477" t="str">
            <v>GJO1J51</v>
          </cell>
          <cell r="G2477" t="str">
            <v>EXPRESSO NEPOMUCENO S/A</v>
          </cell>
          <cell r="H2477" t="str">
            <v>CHAPADA A</v>
          </cell>
          <cell r="I2477">
            <v>15</v>
          </cell>
          <cell r="J2477">
            <v>495.57</v>
          </cell>
          <cell r="K2477">
            <v>43.97</v>
          </cell>
          <cell r="L2477">
            <v>539329</v>
          </cell>
        </row>
        <row r="2478">
          <cell r="C2478">
            <v>14236</v>
          </cell>
          <cell r="D2478">
            <v>45715.004861111112</v>
          </cell>
          <cell r="E2478">
            <v>45715.061805555553</v>
          </cell>
          <cell r="F2478" t="str">
            <v>OPP4A83</v>
          </cell>
          <cell r="G2478" t="str">
            <v>EXPRESSO NEPOMUCENO S/A</v>
          </cell>
          <cell r="H2478" t="str">
            <v>CHAPADA A</v>
          </cell>
          <cell r="I2478">
            <v>15</v>
          </cell>
          <cell r="J2478">
            <v>495.71</v>
          </cell>
          <cell r="K2478">
            <v>44.32</v>
          </cell>
          <cell r="L2478">
            <v>539327</v>
          </cell>
        </row>
        <row r="2479">
          <cell r="C2479">
            <v>14237</v>
          </cell>
          <cell r="D2479">
            <v>45715.477083333331</v>
          </cell>
          <cell r="E2479">
            <v>45715.513888888891</v>
          </cell>
          <cell r="F2479" t="str">
            <v>CSV0G52</v>
          </cell>
          <cell r="G2479" t="str">
            <v>EXPRESSO NEPOMUCENO S/A</v>
          </cell>
          <cell r="H2479" t="str">
            <v>CHAPADA A</v>
          </cell>
          <cell r="I2479">
            <v>15</v>
          </cell>
          <cell r="J2479">
            <v>495.54</v>
          </cell>
          <cell r="K2479">
            <v>42.62</v>
          </cell>
          <cell r="L2479">
            <v>539328</v>
          </cell>
        </row>
        <row r="2480">
          <cell r="C2480">
            <v>14238</v>
          </cell>
          <cell r="D2480">
            <v>45715.167361111111</v>
          </cell>
          <cell r="E2480">
            <v>45715.175694444442</v>
          </cell>
          <cell r="F2480" t="str">
            <v>OPP5H34</v>
          </cell>
          <cell r="G2480" t="str">
            <v>EXPRESSO NEPOMUCENO S/A</v>
          </cell>
          <cell r="H2480" t="str">
            <v>CHAPADA A</v>
          </cell>
          <cell r="I2480">
            <v>15</v>
          </cell>
          <cell r="J2480">
            <v>495.55</v>
          </cell>
          <cell r="K2480">
            <v>52.75</v>
          </cell>
          <cell r="L2480">
            <v>539457</v>
          </cell>
        </row>
        <row r="2481">
          <cell r="C2481">
            <v>14239</v>
          </cell>
          <cell r="D2481">
            <v>45715.60833333333</v>
          </cell>
          <cell r="E2481">
            <v>45715.632638888892</v>
          </cell>
          <cell r="F2481" t="str">
            <v>DDL7I64</v>
          </cell>
          <cell r="G2481" t="str">
            <v>EXPRESSO NEPOMUCENO S/A</v>
          </cell>
          <cell r="H2481" t="str">
            <v>CHAPADA A</v>
          </cell>
          <cell r="I2481">
            <v>15</v>
          </cell>
          <cell r="J2481">
            <v>495.51</v>
          </cell>
          <cell r="K2481">
            <v>44.58</v>
          </cell>
          <cell r="L2481">
            <v>539463</v>
          </cell>
        </row>
        <row r="2482">
          <cell r="C2482">
            <v>14240</v>
          </cell>
          <cell r="D2482">
            <v>45715.761805555558</v>
          </cell>
          <cell r="E2482">
            <v>45715.763194444444</v>
          </cell>
          <cell r="F2482" t="str">
            <v>CUG0H04</v>
          </cell>
          <cell r="G2482" t="str">
            <v>EXPRESSO NEPOMUCENO S/A</v>
          </cell>
          <cell r="H2482" t="str">
            <v>CHAPADA A</v>
          </cell>
          <cell r="I2482">
            <v>15</v>
          </cell>
          <cell r="J2482">
            <v>495.66</v>
          </cell>
          <cell r="K2482">
            <v>43.82</v>
          </cell>
          <cell r="L2482">
            <v>539470</v>
          </cell>
        </row>
        <row r="2483">
          <cell r="C2483">
            <v>14241</v>
          </cell>
          <cell r="D2483">
            <v>45715.850694444445</v>
          </cell>
          <cell r="E2483">
            <v>45715.972222222219</v>
          </cell>
          <cell r="F2483" t="str">
            <v>SSS2E21</v>
          </cell>
          <cell r="G2483" t="str">
            <v>EXPRESSO NEPOMUCENO S/A</v>
          </cell>
          <cell r="H2483" t="str">
            <v>CHAPADA A</v>
          </cell>
          <cell r="I2483">
            <v>15</v>
          </cell>
          <cell r="J2483">
            <v>495.62</v>
          </cell>
          <cell r="K2483">
            <v>43.42</v>
          </cell>
          <cell r="L2483">
            <v>539343</v>
          </cell>
        </row>
        <row r="2484">
          <cell r="C2484">
            <v>14242</v>
          </cell>
          <cell r="D2484">
            <v>45715.604166666664</v>
          </cell>
          <cell r="E2484">
            <v>45715.671527777777</v>
          </cell>
          <cell r="F2484" t="str">
            <v>OQA0G80</v>
          </cell>
          <cell r="G2484" t="str">
            <v>EXPRESSO NEPOMUCENO S/A</v>
          </cell>
          <cell r="H2484" t="str">
            <v>CHAPADA A</v>
          </cell>
          <cell r="I2484">
            <v>15</v>
          </cell>
          <cell r="J2484">
            <v>495.6</v>
          </cell>
          <cell r="K2484">
            <v>43.2</v>
          </cell>
          <cell r="L2484">
            <v>539344</v>
          </cell>
        </row>
        <row r="2485">
          <cell r="C2485">
            <v>14243</v>
          </cell>
          <cell r="D2485">
            <v>45715.529166666667</v>
          </cell>
          <cell r="E2485">
            <v>45715.614583333336</v>
          </cell>
          <cell r="F2485" t="str">
            <v>SST9C72</v>
          </cell>
          <cell r="G2485" t="str">
            <v>EXPRESSO NEPOMUCENO S/A</v>
          </cell>
          <cell r="H2485" t="str">
            <v>CHAPADA A</v>
          </cell>
          <cell r="I2485">
            <v>15</v>
          </cell>
          <cell r="J2485">
            <v>495.67</v>
          </cell>
          <cell r="K2485">
            <v>42.71</v>
          </cell>
          <cell r="L2485">
            <v>539345</v>
          </cell>
        </row>
        <row r="2486">
          <cell r="C2486">
            <v>14244</v>
          </cell>
          <cell r="D2486">
            <v>45715.924305555556</v>
          </cell>
          <cell r="E2486">
            <v>45715.976388888892</v>
          </cell>
          <cell r="F2486" t="str">
            <v>SWX8J17</v>
          </cell>
          <cell r="G2486" t="str">
            <v>EXPRESSO NEPOMUCENO S/A</v>
          </cell>
          <cell r="H2486" t="str">
            <v>CHAPADA A</v>
          </cell>
          <cell r="I2486">
            <v>15</v>
          </cell>
          <cell r="J2486">
            <v>495.57</v>
          </cell>
          <cell r="K2486">
            <v>39.51</v>
          </cell>
          <cell r="L2486">
            <v>539346</v>
          </cell>
        </row>
        <row r="2487">
          <cell r="C2487">
            <v>14245</v>
          </cell>
          <cell r="D2487">
            <v>45716.010416666664</v>
          </cell>
          <cell r="E2487">
            <v>45716.039583333331</v>
          </cell>
          <cell r="F2487" t="str">
            <v>SSW4E67</v>
          </cell>
          <cell r="G2487" t="str">
            <v>EXPRESSO NEPOMUCENO S/A</v>
          </cell>
          <cell r="H2487" t="str">
            <v>CHAPADA A</v>
          </cell>
          <cell r="I2487">
            <v>15</v>
          </cell>
          <cell r="J2487">
            <v>495.62</v>
          </cell>
          <cell r="K2487">
            <v>44.55</v>
          </cell>
          <cell r="L2487">
            <v>539347</v>
          </cell>
        </row>
        <row r="2488">
          <cell r="C2488">
            <v>14246</v>
          </cell>
          <cell r="D2488">
            <v>45712.129166666666</v>
          </cell>
          <cell r="E2488">
            <v>45712.170138888891</v>
          </cell>
          <cell r="F2488" t="str">
            <v>RHH2C32</v>
          </cell>
          <cell r="G2488" t="str">
            <v>EXPRESSO OLSEN TRANSPORTES RODOVIÁRIOS DE CARGAS LTDA</v>
          </cell>
          <cell r="H2488" t="str">
            <v>CHAPADA A</v>
          </cell>
          <cell r="I2488">
            <v>15</v>
          </cell>
          <cell r="J2488">
            <v>495.58</v>
          </cell>
          <cell r="K2488">
            <v>42.96</v>
          </cell>
          <cell r="L2488">
            <v>539292</v>
          </cell>
        </row>
        <row r="2489">
          <cell r="C2489">
            <v>14247</v>
          </cell>
          <cell r="D2489">
            <v>45712.352777777778</v>
          </cell>
          <cell r="E2489">
            <v>45712.372916666667</v>
          </cell>
          <cell r="F2489" t="str">
            <v>ELT0D91</v>
          </cell>
          <cell r="G2489" t="str">
            <v>EXPRESSO OLSEN TRANSPORTES RODOVIÁRIOS DE CARGAS LTDA</v>
          </cell>
          <cell r="H2489" t="str">
            <v>CHAPADA A</v>
          </cell>
          <cell r="I2489">
            <v>16</v>
          </cell>
          <cell r="J2489">
            <v>495.65</v>
          </cell>
          <cell r="K2489">
            <v>42.55</v>
          </cell>
          <cell r="L2489">
            <v>539310</v>
          </cell>
        </row>
        <row r="2490">
          <cell r="C2490">
            <v>14248</v>
          </cell>
          <cell r="D2490">
            <v>45712.879861111112</v>
          </cell>
          <cell r="E2490">
            <v>45712.963194444441</v>
          </cell>
          <cell r="F2490" t="str">
            <v>RYK2G95</v>
          </cell>
          <cell r="G2490" t="str">
            <v>EXPRESSO OLSEN TRANSPORTES RODOVIÁRIOS DE CARGAS LTDA</v>
          </cell>
          <cell r="H2490" t="str">
            <v>CHAPADA A</v>
          </cell>
          <cell r="I2490">
            <v>16</v>
          </cell>
          <cell r="J2490">
            <v>495.61</v>
          </cell>
          <cell r="K2490">
            <v>47.84</v>
          </cell>
          <cell r="L2490">
            <v>539335</v>
          </cell>
        </row>
        <row r="2491">
          <cell r="C2491">
            <v>14249</v>
          </cell>
          <cell r="D2491">
            <v>45712.570138888892</v>
          </cell>
          <cell r="E2491">
            <v>45712.619444444441</v>
          </cell>
          <cell r="F2491" t="str">
            <v>RYS5G96</v>
          </cell>
          <cell r="G2491" t="str">
            <v>EXPRESSO OLSEN TRANSPORTES RODOVIÁRIOS DE CARGAS LTDA</v>
          </cell>
          <cell r="H2491" t="str">
            <v>CHAPADA A</v>
          </cell>
          <cell r="I2491">
            <v>15</v>
          </cell>
          <cell r="J2491">
            <v>495.63</v>
          </cell>
          <cell r="K2491">
            <v>46.93</v>
          </cell>
          <cell r="L2491">
            <v>539318</v>
          </cell>
        </row>
        <row r="2492">
          <cell r="C2492">
            <v>14250</v>
          </cell>
          <cell r="D2492">
            <v>45712.769444444442</v>
          </cell>
          <cell r="E2492">
            <v>45712.815972222219</v>
          </cell>
          <cell r="F2492" t="str">
            <v>RYR3E26</v>
          </cell>
          <cell r="G2492" t="str">
            <v>EXPRESSO OLSEN TRANSPORTES RODOVIÁRIOS DE CARGAS LTDA</v>
          </cell>
          <cell r="H2492" t="str">
            <v>CHAPADA A</v>
          </cell>
          <cell r="I2492">
            <v>15</v>
          </cell>
          <cell r="J2492">
            <v>495.54</v>
          </cell>
          <cell r="K2492">
            <v>43.77</v>
          </cell>
          <cell r="L2492">
            <v>539321</v>
          </cell>
        </row>
        <row r="2493">
          <cell r="C2493">
            <v>14251</v>
          </cell>
          <cell r="D2493">
            <v>45712.693749999999</v>
          </cell>
          <cell r="E2493">
            <v>45712.725694444445</v>
          </cell>
          <cell r="F2493" t="str">
            <v>SWS6G59</v>
          </cell>
          <cell r="G2493" t="str">
            <v>EXPRESSO OLSEN TRANSPORTES RODOVIÁRIOS DE CARGAS LTDA</v>
          </cell>
          <cell r="H2493" t="str">
            <v>CHAPADA A</v>
          </cell>
          <cell r="I2493">
            <v>16</v>
          </cell>
          <cell r="J2493">
            <v>495.52</v>
          </cell>
          <cell r="K2493">
            <v>40.22</v>
          </cell>
          <cell r="L2493">
            <v>539319</v>
          </cell>
        </row>
        <row r="2494">
          <cell r="C2494">
            <v>14252</v>
          </cell>
          <cell r="D2494">
            <v>45712.988194444442</v>
          </cell>
          <cell r="E2494">
            <v>45712.990277777775</v>
          </cell>
          <cell r="F2494" t="str">
            <v>RYI9E77</v>
          </cell>
          <cell r="G2494" t="str">
            <v>EXPRESSO OLSEN TRANSPORTES RODOVIÁRIOS DE CARGAS LTDA</v>
          </cell>
          <cell r="H2494" t="str">
            <v>CHAPADA A</v>
          </cell>
          <cell r="I2494">
            <v>15</v>
          </cell>
          <cell r="J2494">
            <v>495.44</v>
          </cell>
          <cell r="K2494">
            <v>49.33</v>
          </cell>
          <cell r="L2494">
            <v>539339</v>
          </cell>
        </row>
        <row r="2495">
          <cell r="C2495">
            <v>14253</v>
          </cell>
          <cell r="D2495">
            <v>45713.357638888891</v>
          </cell>
          <cell r="E2495">
            <v>45713.413194444445</v>
          </cell>
          <cell r="F2495" t="str">
            <v>SUA2I07</v>
          </cell>
          <cell r="G2495" t="str">
            <v>EXPRESSO OLSEN TRANSPORTES RODOVIÁRIOS DE CARGAS LTDA</v>
          </cell>
          <cell r="H2495" t="str">
            <v>CHAPADA A</v>
          </cell>
          <cell r="I2495">
            <v>15</v>
          </cell>
          <cell r="J2495">
            <v>495.48</v>
          </cell>
          <cell r="K2495">
            <v>44.22</v>
          </cell>
          <cell r="L2495">
            <v>539260</v>
          </cell>
        </row>
        <row r="2496">
          <cell r="C2496">
            <v>14254</v>
          </cell>
          <cell r="D2496">
            <v>45713.489583333336</v>
          </cell>
          <cell r="E2496">
            <v>45713.589583333334</v>
          </cell>
          <cell r="F2496" t="str">
            <v>RYS5F16</v>
          </cell>
          <cell r="G2496" t="str">
            <v>EXPRESSO OLSEN TRANSPORTES RODOVIÁRIOS DE CARGAS LTDA</v>
          </cell>
          <cell r="H2496" t="str">
            <v>CHAPADA A</v>
          </cell>
          <cell r="I2496">
            <v>16</v>
          </cell>
          <cell r="J2496">
            <v>495.69</v>
          </cell>
          <cell r="K2496">
            <v>45.21</v>
          </cell>
          <cell r="L2496">
            <v>539264</v>
          </cell>
        </row>
        <row r="2497">
          <cell r="C2497">
            <v>14255</v>
          </cell>
          <cell r="D2497">
            <v>45713.28125</v>
          </cell>
          <cell r="E2497">
            <v>45713.393055555556</v>
          </cell>
          <cell r="F2497" t="str">
            <v>STO6D65</v>
          </cell>
          <cell r="G2497" t="str">
            <v>EXPRESSO OLSEN TRANSPORTES RODOVIÁRIOS DE CARGAS LTDA</v>
          </cell>
          <cell r="H2497" t="str">
            <v>CHAPADA A</v>
          </cell>
          <cell r="I2497">
            <v>15</v>
          </cell>
          <cell r="J2497">
            <v>495.71</v>
          </cell>
          <cell r="K2497">
            <v>44.24</v>
          </cell>
          <cell r="L2497">
            <v>539261</v>
          </cell>
        </row>
        <row r="2498">
          <cell r="C2498">
            <v>14256</v>
          </cell>
          <cell r="D2498">
            <v>45714.428472222222</v>
          </cell>
          <cell r="E2498">
            <v>45714.493055555555</v>
          </cell>
          <cell r="F2498" t="str">
            <v>RYS5C07</v>
          </cell>
          <cell r="G2498" t="str">
            <v>EXPRESSO OLSEN TRANSPORTES RODOVIÁRIOS DE CARGAS LTDA</v>
          </cell>
          <cell r="H2498" t="str">
            <v>CHAPADA A</v>
          </cell>
          <cell r="I2498">
            <v>15</v>
          </cell>
          <cell r="J2498">
            <v>495.61</v>
          </cell>
          <cell r="K2498">
            <v>43.26</v>
          </cell>
          <cell r="L2498">
            <v>539414</v>
          </cell>
        </row>
        <row r="2499">
          <cell r="C2499">
            <v>14257</v>
          </cell>
          <cell r="D2499">
            <v>45713.760416666664</v>
          </cell>
          <cell r="E2499">
            <v>45713.817361111112</v>
          </cell>
          <cell r="F2499" t="str">
            <v>SUX9C68</v>
          </cell>
          <cell r="G2499" t="str">
            <v>EXPRESSO OLSEN TRANSPORTES RODOVIÁRIOS DE CARGAS LTDA</v>
          </cell>
          <cell r="H2499" t="str">
            <v>CHAPADA A</v>
          </cell>
          <cell r="I2499">
            <v>15</v>
          </cell>
          <cell r="J2499">
            <v>495.5</v>
          </cell>
          <cell r="K2499">
            <v>46.62</v>
          </cell>
          <cell r="L2499">
            <v>539266</v>
          </cell>
        </row>
        <row r="2500">
          <cell r="C2500">
            <v>14258</v>
          </cell>
          <cell r="D2500">
            <v>45713.975694444445</v>
          </cell>
          <cell r="E2500">
            <v>45713.993750000001</v>
          </cell>
          <cell r="F2500" t="str">
            <v>SUL6J90</v>
          </cell>
          <cell r="G2500" t="str">
            <v>EXPRESSO OLSEN TRANSPORTES RODOVIÁRIOS DE CARGAS LTDA</v>
          </cell>
          <cell r="H2500" t="str">
            <v>CHAPADA A</v>
          </cell>
          <cell r="I2500">
            <v>15</v>
          </cell>
          <cell r="J2500">
            <v>495.62</v>
          </cell>
          <cell r="K2500">
            <v>46.77</v>
          </cell>
          <cell r="L2500">
            <v>539386</v>
          </cell>
        </row>
        <row r="2501">
          <cell r="C2501">
            <v>14259</v>
          </cell>
          <cell r="D2501">
            <v>45713.506944444445</v>
          </cell>
          <cell r="E2501">
            <v>45713.531944444447</v>
          </cell>
          <cell r="F2501" t="str">
            <v>ELT0B92</v>
          </cell>
          <cell r="G2501" t="str">
            <v>EXPRESSO OLSEN TRANSPORTES RODOVIÁRIOS DE CARGAS LTDA</v>
          </cell>
          <cell r="H2501" t="str">
            <v>CHAPADA A</v>
          </cell>
          <cell r="I2501">
            <v>16</v>
          </cell>
          <cell r="J2501">
            <v>495.71</v>
          </cell>
          <cell r="K2501">
            <v>44.24</v>
          </cell>
          <cell r="L2501">
            <v>539265</v>
          </cell>
        </row>
        <row r="2502">
          <cell r="C2502">
            <v>14260</v>
          </cell>
          <cell r="D2502">
            <v>45713.840277777781</v>
          </cell>
          <cell r="E2502">
            <v>45713.962500000001</v>
          </cell>
          <cell r="F2502" t="str">
            <v>RYI9E47</v>
          </cell>
          <cell r="G2502" t="str">
            <v>EXPRESSO OLSEN TRANSPORTES RODOVIÁRIOS DE CARGAS LTDA</v>
          </cell>
          <cell r="H2502" t="str">
            <v>CHAPADA A</v>
          </cell>
          <cell r="I2502">
            <v>15</v>
          </cell>
          <cell r="J2502">
            <v>495.66</v>
          </cell>
          <cell r="K2502">
            <v>48.34</v>
          </cell>
          <cell r="L2502">
            <v>539298</v>
          </cell>
        </row>
        <row r="2503">
          <cell r="C2503">
            <v>14261</v>
          </cell>
          <cell r="D2503">
            <v>45712.15625</v>
          </cell>
          <cell r="E2503">
            <v>45712.168055555558</v>
          </cell>
          <cell r="F2503" t="str">
            <v>SGL3H16</v>
          </cell>
          <cell r="G2503" t="str">
            <v>SERRANALOG TRANSPORTES LTDA</v>
          </cell>
          <cell r="H2503" t="str">
            <v>CHAPADA A</v>
          </cell>
          <cell r="I2503">
            <v>15</v>
          </cell>
          <cell r="J2503">
            <v>495.66</v>
          </cell>
          <cell r="K2503">
            <v>41.5</v>
          </cell>
          <cell r="L2503">
            <v>539296</v>
          </cell>
        </row>
        <row r="2504">
          <cell r="C2504">
            <v>14262</v>
          </cell>
          <cell r="D2504">
            <v>45714.359027777777</v>
          </cell>
          <cell r="E2504">
            <v>45714.438194444447</v>
          </cell>
          <cell r="F2504" t="str">
            <v>RHH2C32</v>
          </cell>
          <cell r="G2504" t="str">
            <v>EXPRESSO OLSEN TRANSPORTES RODOVIÁRIOS DE CARGAS LTDA</v>
          </cell>
          <cell r="H2504" t="str">
            <v>CHAPADA A</v>
          </cell>
          <cell r="I2504">
            <v>15</v>
          </cell>
          <cell r="J2504">
            <v>495.52</v>
          </cell>
          <cell r="K2504">
            <v>42.42</v>
          </cell>
          <cell r="L2504">
            <v>539302</v>
          </cell>
        </row>
        <row r="2505">
          <cell r="C2505">
            <v>14263</v>
          </cell>
          <cell r="D2505">
            <v>45714.844444444447</v>
          </cell>
          <cell r="E2505">
            <v>45714.863194444442</v>
          </cell>
          <cell r="F2505" t="str">
            <v>FUR0I72</v>
          </cell>
          <cell r="G2505" t="str">
            <v>EXPRESSO OLSEN TRANSPORTES RODOVIÁRIOS DE CARGAS LTDA</v>
          </cell>
          <cell r="H2505" t="str">
            <v>CHAPADA A</v>
          </cell>
          <cell r="I2505">
            <v>15</v>
          </cell>
          <cell r="J2505">
            <v>495.58</v>
          </cell>
          <cell r="K2505">
            <v>50.95</v>
          </cell>
          <cell r="L2505">
            <v>539437</v>
          </cell>
        </row>
        <row r="2506">
          <cell r="C2506">
            <v>14264</v>
          </cell>
          <cell r="D2506">
            <v>45712.151388888888</v>
          </cell>
          <cell r="E2506">
            <v>45712.213194444441</v>
          </cell>
          <cell r="F2506" t="str">
            <v>SGL3H19</v>
          </cell>
          <cell r="G2506" t="str">
            <v>SERRANALOG TRANSPORTES LTDA</v>
          </cell>
          <cell r="H2506" t="str">
            <v>CHAPADA A</v>
          </cell>
          <cell r="I2506">
            <v>16</v>
          </cell>
          <cell r="J2506">
            <v>495.6</v>
          </cell>
          <cell r="K2506">
            <v>45.42</v>
          </cell>
          <cell r="L2506">
            <v>539295</v>
          </cell>
        </row>
        <row r="2507">
          <cell r="C2507">
            <v>14265</v>
          </cell>
          <cell r="D2507">
            <v>45712.149305555555</v>
          </cell>
          <cell r="E2507">
            <v>45712.224305555559</v>
          </cell>
          <cell r="F2507" t="str">
            <v>SFV9F32</v>
          </cell>
          <cell r="G2507" t="str">
            <v>SERRANALOG TRANSPORTES LTDA</v>
          </cell>
          <cell r="H2507" t="str">
            <v>CHAPADA A</v>
          </cell>
          <cell r="I2507">
            <v>16</v>
          </cell>
          <cell r="J2507">
            <v>495.68</v>
          </cell>
          <cell r="K2507">
            <v>48.56</v>
          </cell>
          <cell r="L2507">
            <v>539294</v>
          </cell>
        </row>
        <row r="2508">
          <cell r="C2508">
            <v>14266</v>
          </cell>
          <cell r="D2508">
            <v>45712.259027777778</v>
          </cell>
          <cell r="E2508">
            <v>45712.327777777777</v>
          </cell>
          <cell r="F2508" t="str">
            <v>SFU7A01</v>
          </cell>
          <cell r="G2508" t="str">
            <v>SERRANALOG TRANSPORTES LTDA</v>
          </cell>
          <cell r="H2508" t="str">
            <v>CHAPADA A</v>
          </cell>
          <cell r="I2508">
            <v>16</v>
          </cell>
          <cell r="J2508">
            <v>495.68</v>
          </cell>
          <cell r="K2508">
            <v>45.09</v>
          </cell>
          <cell r="L2508">
            <v>539304</v>
          </cell>
        </row>
        <row r="2509">
          <cell r="C2509">
            <v>14267</v>
          </cell>
          <cell r="D2509">
            <v>45712.506249999999</v>
          </cell>
          <cell r="E2509">
            <v>45712.553472222222</v>
          </cell>
          <cell r="F2509" t="str">
            <v>SFV9I81</v>
          </cell>
          <cell r="G2509" t="str">
            <v>SERRANALOG TRANSPORTES LTDA</v>
          </cell>
          <cell r="H2509" t="str">
            <v>CHAPADA A</v>
          </cell>
          <cell r="I2509">
            <v>16</v>
          </cell>
          <cell r="J2509">
            <v>495.65</v>
          </cell>
          <cell r="K2509">
            <v>42.51</v>
          </cell>
          <cell r="L2509">
            <v>539317</v>
          </cell>
        </row>
        <row r="2510">
          <cell r="C2510">
            <v>14268</v>
          </cell>
          <cell r="D2510">
            <v>45713.383333333331</v>
          </cell>
          <cell r="E2510">
            <v>45713.425694444442</v>
          </cell>
          <cell r="F2510" t="str">
            <v>SGL3H17</v>
          </cell>
          <cell r="G2510" t="str">
            <v>SERRANALOG TRANSPORTES LTDA</v>
          </cell>
          <cell r="H2510" t="str">
            <v>CHAPADA A</v>
          </cell>
          <cell r="I2510">
            <v>15</v>
          </cell>
          <cell r="J2510">
            <v>495.58</v>
          </cell>
          <cell r="K2510">
            <v>41.89</v>
          </cell>
          <cell r="L2510">
            <v>539356</v>
          </cell>
        </row>
        <row r="2511">
          <cell r="C2511">
            <v>14269</v>
          </cell>
          <cell r="D2511">
            <v>45713.381249999999</v>
          </cell>
          <cell r="E2511">
            <v>45713.421527777777</v>
          </cell>
          <cell r="F2511" t="str">
            <v>SFV9G38</v>
          </cell>
          <cell r="G2511" t="str">
            <v>SERRANALOG TRANSPORTES LTDA</v>
          </cell>
          <cell r="H2511" t="str">
            <v>CHAPADA A</v>
          </cell>
          <cell r="I2511">
            <v>16</v>
          </cell>
          <cell r="J2511">
            <v>495.51</v>
          </cell>
          <cell r="K2511">
            <v>47.91</v>
          </cell>
          <cell r="L2511">
            <v>539355</v>
          </cell>
        </row>
        <row r="2512">
          <cell r="C2512">
            <v>14270</v>
          </cell>
          <cell r="D2512">
            <v>45713.246527777781</v>
          </cell>
          <cell r="E2512">
            <v>45713.323611111111</v>
          </cell>
          <cell r="F2512" t="str">
            <v>SGC5D56</v>
          </cell>
          <cell r="G2512" t="str">
            <v>SERRANALOG TRANSPORTES LTDA</v>
          </cell>
          <cell r="H2512" t="str">
            <v>CHAPADA A</v>
          </cell>
          <cell r="I2512">
            <v>16</v>
          </cell>
          <cell r="J2512">
            <v>495.71</v>
          </cell>
          <cell r="K2512">
            <v>46.58</v>
          </cell>
          <cell r="L2512">
            <v>539350</v>
          </cell>
        </row>
        <row r="2513">
          <cell r="C2513">
            <v>14271</v>
          </cell>
          <cell r="D2513">
            <v>45713.240972222222</v>
          </cell>
          <cell r="E2513">
            <v>45713.307638888888</v>
          </cell>
          <cell r="F2513" t="str">
            <v>SGK8F15</v>
          </cell>
          <cell r="G2513" t="str">
            <v>SERRANALOG TRANSPORTES LTDA</v>
          </cell>
          <cell r="H2513" t="str">
            <v>CHAPADA A</v>
          </cell>
          <cell r="I2513">
            <v>15</v>
          </cell>
          <cell r="J2513">
            <v>495.45</v>
          </cell>
          <cell r="K2513">
            <v>39.56</v>
          </cell>
          <cell r="L2513">
            <v>539349</v>
          </cell>
        </row>
        <row r="2514">
          <cell r="C2514">
            <v>14272</v>
          </cell>
          <cell r="D2514">
            <v>45713.212500000001</v>
          </cell>
          <cell r="E2514">
            <v>45713.229861111111</v>
          </cell>
          <cell r="F2514" t="str">
            <v>SFU6J00</v>
          </cell>
          <cell r="G2514" t="str">
            <v>SERRANALOG TRANSPORTES LTDA</v>
          </cell>
          <cell r="H2514" t="str">
            <v>CHAPADA A</v>
          </cell>
          <cell r="I2514">
            <v>16</v>
          </cell>
          <cell r="J2514">
            <v>495.66</v>
          </cell>
          <cell r="K2514">
            <v>47.23</v>
          </cell>
          <cell r="L2514">
            <v>539348</v>
          </cell>
        </row>
        <row r="2515">
          <cell r="C2515">
            <v>14273</v>
          </cell>
          <cell r="D2515">
            <v>45713.948611111111</v>
          </cell>
          <cell r="E2515">
            <v>45713.970833333333</v>
          </cell>
          <cell r="F2515" t="str">
            <v>SJE7G25</v>
          </cell>
          <cell r="G2515" t="str">
            <v>EUCLIDES R GARBUIO TRANSPORTES LTDA</v>
          </cell>
          <cell r="H2515" t="str">
            <v>CHAPADA A</v>
          </cell>
          <cell r="I2515">
            <v>16</v>
          </cell>
          <cell r="J2515">
            <v>495.57</v>
          </cell>
          <cell r="K2515">
            <v>47.44</v>
          </cell>
          <cell r="L2515">
            <v>539385</v>
          </cell>
        </row>
        <row r="2516">
          <cell r="C2516">
            <v>14274</v>
          </cell>
          <cell r="D2516">
            <v>45713.947916666664</v>
          </cell>
          <cell r="E2516">
            <v>45713.964583333334</v>
          </cell>
          <cell r="F2516" t="str">
            <v>SJE7G27</v>
          </cell>
          <cell r="G2516" t="str">
            <v>EUCLIDES R GARBUIO TRANSPORTES LTDA</v>
          </cell>
          <cell r="H2516" t="str">
            <v>CHAPADA A</v>
          </cell>
          <cell r="I2516">
            <v>15</v>
          </cell>
          <cell r="J2516">
            <v>495.65</v>
          </cell>
          <cell r="K2516">
            <v>45.98</v>
          </cell>
          <cell r="L2516">
            <v>539384</v>
          </cell>
        </row>
        <row r="2517">
          <cell r="C2517">
            <v>14275</v>
          </cell>
          <cell r="D2517">
            <v>45713.9375</v>
          </cell>
          <cell r="E2517">
            <v>45713.954861111109</v>
          </cell>
          <cell r="F2517" t="str">
            <v>SJE7G26</v>
          </cell>
          <cell r="G2517" t="str">
            <v>EUCLIDES R GARBUIO TRANSPORTES LTDA</v>
          </cell>
          <cell r="H2517" t="str">
            <v>CHAPADA A</v>
          </cell>
          <cell r="I2517">
            <v>15</v>
          </cell>
          <cell r="J2517">
            <v>495.5</v>
          </cell>
          <cell r="K2517">
            <v>48.88</v>
          </cell>
          <cell r="L2517">
            <v>539382</v>
          </cell>
        </row>
        <row r="2518">
          <cell r="C2518">
            <v>14276</v>
          </cell>
          <cell r="D2518">
            <v>45714.136805555558</v>
          </cell>
          <cell r="E2518">
            <v>45714.169444444444</v>
          </cell>
          <cell r="F2518" t="str">
            <v>SJE7G30</v>
          </cell>
          <cell r="G2518" t="str">
            <v>EUCLIDES R GARBUIO TRANSPORTES LTDA</v>
          </cell>
          <cell r="H2518" t="str">
            <v>CHAPADA A</v>
          </cell>
          <cell r="I2518">
            <v>16</v>
          </cell>
          <cell r="J2518">
            <v>495.62</v>
          </cell>
          <cell r="K2518">
            <v>45.64</v>
          </cell>
          <cell r="L2518">
            <v>539394</v>
          </cell>
        </row>
        <row r="2519">
          <cell r="C2519">
            <v>14277</v>
          </cell>
          <cell r="D2519">
            <v>45714.538888888892</v>
          </cell>
          <cell r="E2519">
            <v>45714.563888888886</v>
          </cell>
          <cell r="F2519" t="str">
            <v>SIY0C28</v>
          </cell>
          <cell r="G2519" t="str">
            <v>EUCLIDES R GARBUIO TRANSPORTES LTDA</v>
          </cell>
          <cell r="H2519" t="str">
            <v>CHAPADA A</v>
          </cell>
          <cell r="I2519">
            <v>15</v>
          </cell>
          <cell r="J2519">
            <v>495.58</v>
          </cell>
          <cell r="K2519">
            <v>52.04</v>
          </cell>
          <cell r="L2519">
            <v>539372</v>
          </cell>
        </row>
        <row r="2520">
          <cell r="C2520">
            <v>14278</v>
          </cell>
          <cell r="D2520">
            <v>45714.136805555558</v>
          </cell>
          <cell r="E2520">
            <v>45714.165972222225</v>
          </cell>
          <cell r="F2520" t="str">
            <v>SJE7G33</v>
          </cell>
          <cell r="G2520" t="str">
            <v>EUCLIDES R GARBUIO TRANSPORTES LTDA</v>
          </cell>
          <cell r="H2520" t="str">
            <v>CHAPADA A</v>
          </cell>
          <cell r="I2520">
            <v>15</v>
          </cell>
          <cell r="J2520">
            <v>495.49</v>
          </cell>
          <cell r="K2520">
            <v>45.47</v>
          </cell>
          <cell r="L2520">
            <v>539395</v>
          </cell>
        </row>
        <row r="2521">
          <cell r="C2521">
            <v>14279</v>
          </cell>
          <cell r="D2521">
            <v>45714.038888888892</v>
          </cell>
          <cell r="E2521">
            <v>45714.056250000001</v>
          </cell>
          <cell r="F2521" t="str">
            <v>SIY0C22</v>
          </cell>
          <cell r="G2521" t="str">
            <v>EUCLIDES R GARBUIO TRANSPORTES LTDA</v>
          </cell>
          <cell r="H2521" t="str">
            <v>CHAPADA A</v>
          </cell>
          <cell r="I2521">
            <v>16</v>
          </cell>
          <cell r="J2521">
            <v>495.52</v>
          </cell>
          <cell r="K2521">
            <v>45.79</v>
          </cell>
          <cell r="L2521">
            <v>539391</v>
          </cell>
        </row>
        <row r="2522">
          <cell r="C2522">
            <v>14280</v>
          </cell>
          <cell r="D2522">
            <v>45714.207638888889</v>
          </cell>
          <cell r="E2522">
            <v>45714.256944444445</v>
          </cell>
          <cell r="F2522" t="str">
            <v>PZB0F54</v>
          </cell>
          <cell r="G2522" t="str">
            <v>EUCLIDES R GARBUIO TRANSPORTES LTDA</v>
          </cell>
          <cell r="H2522" t="str">
            <v>CHAPADA A</v>
          </cell>
          <cell r="I2522">
            <v>16</v>
          </cell>
          <cell r="J2522">
            <v>495.61</v>
          </cell>
          <cell r="K2522">
            <v>47.84</v>
          </cell>
          <cell r="L2522">
            <v>539353</v>
          </cell>
        </row>
        <row r="2523">
          <cell r="C2523">
            <v>14281</v>
          </cell>
          <cell r="D2523">
            <v>45715.879861111112</v>
          </cell>
          <cell r="E2523">
            <v>45715.935416666667</v>
          </cell>
          <cell r="F2523" t="str">
            <v>PZB0F57</v>
          </cell>
          <cell r="G2523" t="str">
            <v>EUCLIDES R GARBUIO TRANSPORTES LTDA</v>
          </cell>
          <cell r="H2523" t="str">
            <v>CHAPADA A</v>
          </cell>
          <cell r="I2523">
            <v>15</v>
          </cell>
          <cell r="J2523">
            <v>495.65</v>
          </cell>
          <cell r="K2523">
            <v>49.45</v>
          </cell>
          <cell r="L2523">
            <v>539455</v>
          </cell>
        </row>
        <row r="2524">
          <cell r="C2524">
            <v>14282</v>
          </cell>
          <cell r="D2524">
            <v>45714.468055555553</v>
          </cell>
          <cell r="E2524">
            <v>45714.524305555555</v>
          </cell>
          <cell r="F2524" t="str">
            <v>SYD4C64</v>
          </cell>
          <cell r="G2524" t="str">
            <v>EUCLIDES R GARBUIO TRANSPORTES LTDA</v>
          </cell>
          <cell r="H2524" t="str">
            <v>CHAPADA A</v>
          </cell>
          <cell r="I2524">
            <v>15</v>
          </cell>
          <cell r="J2524">
            <v>495.59</v>
          </cell>
          <cell r="K2524">
            <v>45.32</v>
          </cell>
          <cell r="L2524">
            <v>539370</v>
          </cell>
        </row>
        <row r="2525">
          <cell r="C2525">
            <v>14283</v>
          </cell>
          <cell r="D2525">
            <v>45714.473611111112</v>
          </cell>
          <cell r="E2525">
            <v>45714.520138888889</v>
          </cell>
          <cell r="F2525" t="str">
            <v>FJG0E62</v>
          </cell>
          <cell r="G2525" t="str">
            <v>EUCLIDES R GARBUIO TRANSPORTES LTDA</v>
          </cell>
          <cell r="H2525" t="str">
            <v>CHAPADA A</v>
          </cell>
          <cell r="I2525">
            <v>16</v>
          </cell>
          <cell r="J2525">
            <v>495.64</v>
          </cell>
          <cell r="K2525">
            <v>41.24</v>
          </cell>
          <cell r="L2525">
            <v>539371</v>
          </cell>
        </row>
        <row r="2526">
          <cell r="C2526">
            <v>14284</v>
          </cell>
          <cell r="D2526">
            <v>45714.693055555559</v>
          </cell>
          <cell r="E2526">
            <v>45714.732638888891</v>
          </cell>
          <cell r="F2526" t="str">
            <v>SIY0C23</v>
          </cell>
          <cell r="G2526" t="str">
            <v>EUCLIDES R GARBUIO TRANSPORTES LTDA</v>
          </cell>
          <cell r="H2526" t="str">
            <v>CHAPADA A</v>
          </cell>
          <cell r="I2526">
            <v>15</v>
          </cell>
          <cell r="J2526">
            <v>495.72</v>
          </cell>
          <cell r="K2526">
            <v>51.44</v>
          </cell>
          <cell r="L2526">
            <v>539375</v>
          </cell>
        </row>
        <row r="2527">
          <cell r="C2527">
            <v>14285</v>
          </cell>
          <cell r="D2527">
            <v>45714.863888888889</v>
          </cell>
          <cell r="E2527">
            <v>45714.88958333333</v>
          </cell>
          <cell r="F2527" t="str">
            <v>SJE7G35</v>
          </cell>
          <cell r="G2527" t="str">
            <v>EUCLIDES R GARBUIO TRANSPORTES LTDA</v>
          </cell>
          <cell r="H2527" t="str">
            <v>CHAPADA A</v>
          </cell>
          <cell r="I2527">
            <v>15</v>
          </cell>
          <cell r="J2527">
            <v>495.5</v>
          </cell>
          <cell r="K2527">
            <v>36.630000000000003</v>
          </cell>
          <cell r="L2527">
            <v>539387</v>
          </cell>
        </row>
        <row r="2528">
          <cell r="C2528">
            <v>14286</v>
          </cell>
          <cell r="D2528">
            <v>45714.909722222219</v>
          </cell>
          <cell r="E2528">
            <v>45714.96875</v>
          </cell>
          <cell r="F2528" t="str">
            <v>SIY0C25</v>
          </cell>
          <cell r="G2528" t="str">
            <v>EUCLIDES R GARBUIO TRANSPORTES LTDA</v>
          </cell>
          <cell r="H2528" t="str">
            <v>CHAPADA A</v>
          </cell>
          <cell r="I2528">
            <v>15</v>
          </cell>
          <cell r="J2528">
            <v>495.58</v>
          </cell>
          <cell r="K2528">
            <v>42.96</v>
          </cell>
          <cell r="L2528">
            <v>539388</v>
          </cell>
        </row>
        <row r="2529">
          <cell r="C2529">
            <v>14287</v>
          </cell>
          <cell r="D2529">
            <v>45714.958333333336</v>
          </cell>
          <cell r="E2529">
            <v>45714.993750000001</v>
          </cell>
          <cell r="F2529" t="str">
            <v>PZB0F50</v>
          </cell>
          <cell r="G2529" t="str">
            <v>EUCLIDES R GARBUIO TRANSPORTES LTDA</v>
          </cell>
          <cell r="H2529" t="str">
            <v>CHAPADA A</v>
          </cell>
          <cell r="I2529">
            <v>15</v>
          </cell>
          <cell r="J2529">
            <v>495.57</v>
          </cell>
          <cell r="K2529">
            <v>50.77</v>
          </cell>
          <cell r="L2529">
            <v>539444</v>
          </cell>
        </row>
        <row r="2530">
          <cell r="C2530">
            <v>14288</v>
          </cell>
          <cell r="D2530">
            <v>45714.696527777778</v>
          </cell>
          <cell r="E2530">
            <v>45714.739583333336</v>
          </cell>
          <cell r="F2530" t="str">
            <v>SIY0C32</v>
          </cell>
          <cell r="G2530" t="str">
            <v>EUCLIDES R GARBUIO TRANSPORTES LTDA</v>
          </cell>
          <cell r="H2530" t="str">
            <v>CHAPADA A</v>
          </cell>
          <cell r="I2530">
            <v>15</v>
          </cell>
          <cell r="J2530">
            <v>495.55</v>
          </cell>
          <cell r="K2530">
            <v>52.83</v>
          </cell>
          <cell r="L2530">
            <v>539376</v>
          </cell>
        </row>
        <row r="2531">
          <cell r="C2531">
            <v>14289</v>
          </cell>
          <cell r="D2531">
            <v>45714.925000000003</v>
          </cell>
          <cell r="E2531">
            <v>45714.98333333333</v>
          </cell>
          <cell r="F2531" t="str">
            <v>PZB0F58</v>
          </cell>
          <cell r="G2531" t="str">
            <v>EUCLIDES R GARBUIO TRANSPORTES LTDA</v>
          </cell>
          <cell r="H2531" t="str">
            <v>CHAPADA A</v>
          </cell>
          <cell r="I2531">
            <v>15</v>
          </cell>
          <cell r="J2531">
            <v>495.64</v>
          </cell>
          <cell r="K2531">
            <v>59.6</v>
          </cell>
          <cell r="L2531">
            <v>539392</v>
          </cell>
        </row>
        <row r="2532">
          <cell r="C2532">
            <v>14290</v>
          </cell>
          <cell r="D2532">
            <v>45714.713194444441</v>
          </cell>
          <cell r="E2532">
            <v>45714.741666666669</v>
          </cell>
          <cell r="F2532" t="str">
            <v>SIY0C24</v>
          </cell>
          <cell r="G2532" t="str">
            <v>EUCLIDES R GARBUIO TRANSPORTES LTDA</v>
          </cell>
          <cell r="H2532" t="str">
            <v>CHAPADA A</v>
          </cell>
          <cell r="I2532">
            <v>15</v>
          </cell>
          <cell r="J2532">
            <v>495.66</v>
          </cell>
          <cell r="K2532">
            <v>53.04</v>
          </cell>
          <cell r="L2532">
            <v>539378</v>
          </cell>
        </row>
        <row r="2533">
          <cell r="C2533">
            <v>14291</v>
          </cell>
          <cell r="D2533">
            <v>45714.615972222222</v>
          </cell>
          <cell r="E2533">
            <v>45714.65902777778</v>
          </cell>
          <cell r="F2533" t="str">
            <v>SUO8D13</v>
          </cell>
          <cell r="G2533" t="str">
            <v>EUCLIDES R GARBUIO TRANSPORTES LTDA</v>
          </cell>
          <cell r="H2533" t="str">
            <v>CHAPADA A</v>
          </cell>
          <cell r="I2533">
            <v>15</v>
          </cell>
          <cell r="J2533">
            <v>495.53</v>
          </cell>
          <cell r="K2533">
            <v>51.4</v>
          </cell>
          <cell r="L2533">
            <v>539377</v>
          </cell>
        </row>
        <row r="2534">
          <cell r="C2534">
            <v>14292</v>
          </cell>
          <cell r="D2534">
            <v>45714.928472222222</v>
          </cell>
          <cell r="E2534">
            <v>45714.984722222223</v>
          </cell>
          <cell r="F2534" t="str">
            <v>SJE7G36</v>
          </cell>
          <cell r="G2534" t="str">
            <v>EUCLIDES R GARBUIO TRANSPORTES LTDA</v>
          </cell>
          <cell r="H2534" t="str">
            <v>CHAPADA A</v>
          </cell>
          <cell r="I2534">
            <v>15</v>
          </cell>
          <cell r="J2534">
            <v>495.51</v>
          </cell>
          <cell r="K2534">
            <v>54.59</v>
          </cell>
          <cell r="L2534">
            <v>539393</v>
          </cell>
        </row>
        <row r="2535">
          <cell r="C2535">
            <v>14293</v>
          </cell>
          <cell r="D2535">
            <v>45715.15902777778</v>
          </cell>
          <cell r="E2535">
            <v>45715.18472222222</v>
          </cell>
          <cell r="F2535" t="str">
            <v>PZB0F48</v>
          </cell>
          <cell r="G2535" t="str">
            <v>EUCLIDES R GARBUIO TRANSPORTES LTDA</v>
          </cell>
          <cell r="H2535" t="str">
            <v>CHAPADA A</v>
          </cell>
          <cell r="I2535">
            <v>15</v>
          </cell>
          <cell r="J2535">
            <v>495.51</v>
          </cell>
          <cell r="K2535">
            <v>53.46</v>
          </cell>
          <cell r="L2535">
            <v>539403</v>
          </cell>
        </row>
        <row r="2536">
          <cell r="C2536">
            <v>14294</v>
          </cell>
          <cell r="D2536">
            <v>45715.179166666669</v>
          </cell>
          <cell r="E2536">
            <v>45715.202777777777</v>
          </cell>
          <cell r="F2536" t="str">
            <v>SYD4C62</v>
          </cell>
          <cell r="G2536" t="str">
            <v>EUCLIDES R GARBUIO TRANSPORTES LTDA</v>
          </cell>
          <cell r="H2536" t="str">
            <v>CHAPADA A</v>
          </cell>
          <cell r="I2536">
            <v>15</v>
          </cell>
          <cell r="J2536">
            <v>495.7</v>
          </cell>
          <cell r="K2536">
            <v>47.69</v>
          </cell>
          <cell r="L2536">
            <v>539402</v>
          </cell>
        </row>
        <row r="2537">
          <cell r="C2537">
            <v>14295</v>
          </cell>
          <cell r="D2537">
            <v>45715.20416666667</v>
          </cell>
          <cell r="E2537">
            <v>45715.254166666666</v>
          </cell>
          <cell r="F2537" t="str">
            <v>SIY0C35</v>
          </cell>
          <cell r="G2537" t="str">
            <v>EUCLIDES R GARBUIO TRANSPORTES LTDA</v>
          </cell>
          <cell r="H2537" t="str">
            <v>CHAPADA A</v>
          </cell>
          <cell r="I2537">
            <v>15</v>
          </cell>
          <cell r="J2537">
            <v>495.66</v>
          </cell>
          <cell r="K2537">
            <v>47.27</v>
          </cell>
          <cell r="L2537">
            <v>539401</v>
          </cell>
        </row>
        <row r="2538">
          <cell r="C2538">
            <v>14296</v>
          </cell>
          <cell r="D2538">
            <v>45715.146527777775</v>
          </cell>
          <cell r="E2538">
            <v>45715.172222222223</v>
          </cell>
          <cell r="F2538" t="str">
            <v>SYD4C58</v>
          </cell>
          <cell r="G2538" t="str">
            <v>EUCLIDES R GARBUIO TRANSPORTES LTDA</v>
          </cell>
          <cell r="H2538" t="str">
            <v>CHAPADA A</v>
          </cell>
          <cell r="I2538">
            <v>15</v>
          </cell>
          <cell r="J2538">
            <v>495.65</v>
          </cell>
          <cell r="K2538">
            <v>55.14</v>
          </cell>
          <cell r="L2538">
            <v>539400</v>
          </cell>
        </row>
        <row r="2539">
          <cell r="C2539">
            <v>14297</v>
          </cell>
          <cell r="D2539">
            <v>45715.36041666667</v>
          </cell>
          <cell r="E2539">
            <v>45715.397222222222</v>
          </cell>
          <cell r="F2539" t="str">
            <v>SJA5D91</v>
          </cell>
          <cell r="G2539" t="str">
            <v>EUCLIDES R GARBUIO TRANSPORTES LTDA</v>
          </cell>
          <cell r="H2539" t="str">
            <v>CHAPADA A</v>
          </cell>
          <cell r="I2539">
            <v>15</v>
          </cell>
          <cell r="J2539">
            <v>495.5</v>
          </cell>
          <cell r="K2539">
            <v>50.05</v>
          </cell>
          <cell r="L2539">
            <v>539417</v>
          </cell>
        </row>
        <row r="2540">
          <cell r="C2540">
            <v>14298</v>
          </cell>
          <cell r="D2540">
            <v>45716.561805555553</v>
          </cell>
          <cell r="E2540">
            <v>45716.635416666664</v>
          </cell>
          <cell r="F2540" t="str">
            <v>DEI9C65</v>
          </cell>
          <cell r="G2540" t="str">
            <v>EXPRESSO NEPOMUCENO S/A</v>
          </cell>
          <cell r="H2540" t="str">
            <v>CHAPADA A</v>
          </cell>
          <cell r="I2540">
            <v>15</v>
          </cell>
          <cell r="J2540">
            <v>495.64</v>
          </cell>
          <cell r="K2540">
            <v>56.25</v>
          </cell>
          <cell r="L2540">
            <v>539360</v>
          </cell>
        </row>
        <row r="2541">
          <cell r="C2541">
            <v>14299</v>
          </cell>
          <cell r="D2541">
            <v>45716.136805555558</v>
          </cell>
          <cell r="E2541">
            <v>45716.181944444441</v>
          </cell>
          <cell r="F2541" t="str">
            <v>SVW5C37</v>
          </cell>
          <cell r="G2541" t="str">
            <v>EXPRESSO NEPOMUCENO S/A</v>
          </cell>
          <cell r="H2541" t="str">
            <v>CHAPADA A</v>
          </cell>
          <cell r="I2541">
            <v>15</v>
          </cell>
          <cell r="J2541">
            <v>495.58</v>
          </cell>
          <cell r="K2541">
            <v>52.08</v>
          </cell>
          <cell r="L2541">
            <v>539352</v>
          </cell>
        </row>
        <row r="2542">
          <cell r="C2542">
            <v>14300</v>
          </cell>
          <cell r="D2542">
            <v>45715.922222222223</v>
          </cell>
          <cell r="E2542">
            <v>45715.979166666664</v>
          </cell>
          <cell r="F2542" t="str">
            <v>STH4B67</v>
          </cell>
          <cell r="G2542" t="str">
            <v>EXPRESSO NEPOMUCENO S/A</v>
          </cell>
          <cell r="H2542" t="str">
            <v>CHAPADA A</v>
          </cell>
          <cell r="I2542">
            <v>15</v>
          </cell>
          <cell r="J2542">
            <v>495.59</v>
          </cell>
          <cell r="K2542">
            <v>49.84</v>
          </cell>
          <cell r="L2542">
            <v>539351</v>
          </cell>
        </row>
        <row r="2543">
          <cell r="C2543">
            <v>14301</v>
          </cell>
          <cell r="D2543">
            <v>45716.145138888889</v>
          </cell>
          <cell r="E2543">
            <v>45716.196527777778</v>
          </cell>
          <cell r="F2543" t="str">
            <v>CDM0E32</v>
          </cell>
          <cell r="G2543" t="str">
            <v>EXPRESSO NEPOMUCENO S/A</v>
          </cell>
          <cell r="H2543" t="str">
            <v>CHAPADA A</v>
          </cell>
          <cell r="I2543">
            <v>15</v>
          </cell>
          <cell r="J2543">
            <v>495.61</v>
          </cell>
          <cell r="K2543">
            <v>53.53</v>
          </cell>
          <cell r="L2543">
            <v>539359</v>
          </cell>
        </row>
        <row r="2544">
          <cell r="C2544">
            <v>14302</v>
          </cell>
          <cell r="D2544">
            <v>45716.115277777775</v>
          </cell>
          <cell r="E2544">
            <v>45716.152777777781</v>
          </cell>
          <cell r="F2544" t="str">
            <v>SSU6I65</v>
          </cell>
          <cell r="G2544" t="str">
            <v>EXPRESSO NEPOMUCENO S/A</v>
          </cell>
          <cell r="H2544" t="str">
            <v>CHAPADA A</v>
          </cell>
          <cell r="I2544">
            <v>15</v>
          </cell>
          <cell r="J2544">
            <v>495.69</v>
          </cell>
          <cell r="K2544">
            <v>49.87</v>
          </cell>
          <cell r="L2544">
            <v>539477</v>
          </cell>
        </row>
        <row r="2545">
          <cell r="C2545">
            <v>14303</v>
          </cell>
          <cell r="D2545">
            <v>45714.90625</v>
          </cell>
          <cell r="E2545">
            <v>45714.969444444447</v>
          </cell>
          <cell r="F2545" t="str">
            <v>RYR3E26</v>
          </cell>
          <cell r="G2545" t="str">
            <v>EXPRESSO OLSEN TRANSPORTES RODOVIÁRIOS DE CARGAS LTDA</v>
          </cell>
          <cell r="H2545" t="str">
            <v>CHAPADA A</v>
          </cell>
          <cell r="I2545">
            <v>15</v>
          </cell>
          <cell r="J2545">
            <v>495.68</v>
          </cell>
          <cell r="K2545">
            <v>56.65</v>
          </cell>
          <cell r="L2545">
            <v>539440</v>
          </cell>
        </row>
        <row r="2546">
          <cell r="C2546">
            <v>14304</v>
          </cell>
          <cell r="D2546">
            <v>45715.32916666667</v>
          </cell>
          <cell r="E2546">
            <v>45715.402083333334</v>
          </cell>
          <cell r="F2546" t="str">
            <v>RYK2G95</v>
          </cell>
          <cell r="G2546" t="str">
            <v>EXPRESSO OLSEN TRANSPORTES RODOVIÁRIOS DE CARGAS LTDA</v>
          </cell>
          <cell r="H2546" t="str">
            <v>CHAPADA A</v>
          </cell>
          <cell r="I2546">
            <v>15</v>
          </cell>
          <cell r="J2546">
            <v>495.61</v>
          </cell>
          <cell r="K2546">
            <v>42.17</v>
          </cell>
          <cell r="L2546">
            <v>539459</v>
          </cell>
        </row>
        <row r="2547">
          <cell r="C2547">
            <v>14305</v>
          </cell>
          <cell r="D2547">
            <v>45714.552083333336</v>
          </cell>
          <cell r="E2547">
            <v>45714.580555555556</v>
          </cell>
          <cell r="F2547" t="str">
            <v>ELT0D91</v>
          </cell>
          <cell r="G2547" t="str">
            <v>EXPRESSO OLSEN TRANSPORTES RODOVIÁRIOS DE CARGAS LTDA</v>
          </cell>
          <cell r="H2547" t="str">
            <v>CHAPADA A</v>
          </cell>
          <cell r="I2547">
            <v>15</v>
          </cell>
          <cell r="J2547">
            <v>495.56</v>
          </cell>
          <cell r="K2547">
            <v>51.8</v>
          </cell>
          <cell r="L2547">
            <v>539424</v>
          </cell>
        </row>
        <row r="2548">
          <cell r="C2548">
            <v>14306</v>
          </cell>
          <cell r="D2548">
            <v>45714.817361111112</v>
          </cell>
          <cell r="E2548">
            <v>45714.849305555559</v>
          </cell>
          <cell r="F2548" t="str">
            <v>RYS5G96</v>
          </cell>
          <cell r="G2548" t="str">
            <v>EXPRESSO OLSEN TRANSPORTES RODOVIÁRIOS DE CARGAS LTDA</v>
          </cell>
          <cell r="H2548" t="str">
            <v>CHAPADA A</v>
          </cell>
          <cell r="I2548">
            <v>15</v>
          </cell>
          <cell r="J2548">
            <v>495.66</v>
          </cell>
          <cell r="K2548">
            <v>54.15</v>
          </cell>
          <cell r="L2548">
            <v>539320</v>
          </cell>
        </row>
        <row r="2549">
          <cell r="C2549">
            <v>14307</v>
          </cell>
          <cell r="D2549">
            <v>45714.948611111111</v>
          </cell>
          <cell r="E2549">
            <v>45714.995138888888</v>
          </cell>
          <cell r="F2549" t="str">
            <v>SWS6G59</v>
          </cell>
          <cell r="G2549" t="str">
            <v>EXPRESSO OLSEN TRANSPORTES RODOVIÁRIOS DE CARGAS LTDA</v>
          </cell>
          <cell r="H2549" t="str">
            <v>CHAPADA A</v>
          </cell>
          <cell r="I2549">
            <v>15</v>
          </cell>
          <cell r="J2549">
            <v>495.57</v>
          </cell>
          <cell r="K2549">
            <v>53.01</v>
          </cell>
          <cell r="L2549">
            <v>539443</v>
          </cell>
        </row>
        <row r="2550">
          <cell r="C2550">
            <v>14308</v>
          </cell>
          <cell r="D2550">
            <v>45715.40625</v>
          </cell>
          <cell r="E2550">
            <v>45715.445138888892</v>
          </cell>
          <cell r="F2550" t="str">
            <v>ELT0B92</v>
          </cell>
          <cell r="G2550" t="str">
            <v>EXPRESSO OLSEN TRANSPORTES RODOVIÁRIOS DE CARGAS LTDA</v>
          </cell>
          <cell r="H2550" t="str">
            <v>CHAPADA A</v>
          </cell>
          <cell r="I2550">
            <v>15</v>
          </cell>
          <cell r="J2550">
            <v>495.49</v>
          </cell>
          <cell r="K2550">
            <v>43.23</v>
          </cell>
          <cell r="L2550">
            <v>539364</v>
          </cell>
        </row>
        <row r="2551">
          <cell r="C2551">
            <v>14309</v>
          </cell>
          <cell r="D2551">
            <v>45715.604166666664</v>
          </cell>
          <cell r="E2551">
            <v>45715.62777777778</v>
          </cell>
          <cell r="F2551" t="str">
            <v>RYS5F16</v>
          </cell>
          <cell r="G2551" t="str">
            <v>EXPRESSO OLSEN TRANSPORTES RODOVIÁRIOS DE CARGAS LTDA</v>
          </cell>
          <cell r="H2551" t="str">
            <v>CHAPADA A</v>
          </cell>
          <cell r="I2551">
            <v>15</v>
          </cell>
          <cell r="J2551">
            <v>495.6</v>
          </cell>
          <cell r="K2551">
            <v>43.2</v>
          </cell>
          <cell r="L2551">
            <v>539461</v>
          </cell>
        </row>
        <row r="2552">
          <cell r="C2552">
            <v>14310</v>
          </cell>
          <cell r="D2552">
            <v>45715.015277777777</v>
          </cell>
          <cell r="E2552">
            <v>45715.078472222223</v>
          </cell>
          <cell r="F2552" t="str">
            <v>RYI9E77</v>
          </cell>
          <cell r="G2552" t="str">
            <v>EXPRESSO OLSEN TRANSPORTES RODOVIÁRIOS DE CARGAS LTDA</v>
          </cell>
          <cell r="H2552" t="str">
            <v>CHAPADA A</v>
          </cell>
          <cell r="I2552">
            <v>15</v>
          </cell>
          <cell r="J2552">
            <v>495.71</v>
          </cell>
          <cell r="K2552">
            <v>46.58</v>
          </cell>
          <cell r="L2552">
            <v>539446</v>
          </cell>
        </row>
        <row r="2553">
          <cell r="C2553">
            <v>14311</v>
          </cell>
          <cell r="D2553">
            <v>45715.498611111114</v>
          </cell>
          <cell r="E2553">
            <v>45715.606249999997</v>
          </cell>
          <cell r="F2553" t="str">
            <v>SUA2I07</v>
          </cell>
          <cell r="G2553" t="str">
            <v>EXPRESSO OLSEN TRANSPORTES RODOVIÁRIOS DE CARGAS LTDA</v>
          </cell>
          <cell r="H2553" t="str">
            <v>CHAPADA A</v>
          </cell>
          <cell r="I2553">
            <v>15</v>
          </cell>
          <cell r="J2553">
            <v>495.6</v>
          </cell>
          <cell r="K2553">
            <v>47.68</v>
          </cell>
          <cell r="L2553">
            <v>539363</v>
          </cell>
        </row>
        <row r="2554">
          <cell r="C2554">
            <v>14312</v>
          </cell>
          <cell r="D2554">
            <v>45715.536111111112</v>
          </cell>
          <cell r="E2554">
            <v>45715.636111111111</v>
          </cell>
          <cell r="F2554" t="str">
            <v>STO6D65</v>
          </cell>
          <cell r="G2554" t="str">
            <v>EXPRESSO OLSEN TRANSPORTES RODOVIÁRIOS DE CARGAS LTDA</v>
          </cell>
          <cell r="H2554" t="str">
            <v>CHAPADA A</v>
          </cell>
          <cell r="I2554">
            <v>15</v>
          </cell>
          <cell r="J2554">
            <v>495.47</v>
          </cell>
          <cell r="K2554">
            <v>41.96</v>
          </cell>
          <cell r="L2554">
            <v>539357</v>
          </cell>
        </row>
        <row r="2555">
          <cell r="C2555">
            <v>14313</v>
          </cell>
          <cell r="D2555">
            <v>45715.801388888889</v>
          </cell>
          <cell r="E2555">
            <v>45715.862500000003</v>
          </cell>
          <cell r="F2555" t="str">
            <v>SGL3H17</v>
          </cell>
          <cell r="G2555" t="str">
            <v>SERRANALOG TRANSPORTES LTDA</v>
          </cell>
          <cell r="H2555" t="str">
            <v>CHAPADA A</v>
          </cell>
          <cell r="I2555">
            <v>15</v>
          </cell>
          <cell r="J2555">
            <v>495.56</v>
          </cell>
          <cell r="K2555">
            <v>42.82</v>
          </cell>
          <cell r="L2555">
            <v>539471</v>
          </cell>
        </row>
        <row r="2556">
          <cell r="C2556">
            <v>14314</v>
          </cell>
          <cell r="D2556">
            <v>45715.992361111108</v>
          </cell>
          <cell r="E2556">
            <v>45716.035416666666</v>
          </cell>
          <cell r="F2556" t="str">
            <v>SFV9G38</v>
          </cell>
          <cell r="G2556" t="str">
            <v>SERRANALOG TRANSPORTES LTDA</v>
          </cell>
          <cell r="H2556" t="str">
            <v>CHAPADA A</v>
          </cell>
          <cell r="I2556">
            <v>15</v>
          </cell>
          <cell r="J2556">
            <v>495.6</v>
          </cell>
          <cell r="K2556">
            <v>45.44</v>
          </cell>
          <cell r="L2556">
            <v>539476</v>
          </cell>
        </row>
        <row r="2557">
          <cell r="C2557">
            <v>14315</v>
          </cell>
          <cell r="D2557">
            <v>45715.673611111109</v>
          </cell>
          <cell r="E2557">
            <v>45715.789583333331</v>
          </cell>
          <cell r="F2557" t="str">
            <v>SGC5D56</v>
          </cell>
          <cell r="G2557" t="str">
            <v>SERRANALOG TRANSPORTES LTDA</v>
          </cell>
          <cell r="H2557" t="str">
            <v>CHAPADA A</v>
          </cell>
          <cell r="I2557">
            <v>15</v>
          </cell>
          <cell r="J2557">
            <v>495.62</v>
          </cell>
          <cell r="K2557">
            <v>46.83</v>
          </cell>
          <cell r="L2557">
            <v>539467</v>
          </cell>
        </row>
        <row r="2558">
          <cell r="C2558">
            <v>14316</v>
          </cell>
          <cell r="D2558">
            <v>45715.667361111111</v>
          </cell>
          <cell r="E2558">
            <v>45715.781944444447</v>
          </cell>
          <cell r="F2558" t="str">
            <v>SGK8F15</v>
          </cell>
          <cell r="G2558" t="str">
            <v>SERRANALOG TRANSPORTES LTDA</v>
          </cell>
          <cell r="H2558" t="str">
            <v>CHAPADA A</v>
          </cell>
          <cell r="I2558">
            <v>15</v>
          </cell>
          <cell r="J2558">
            <v>495.77</v>
          </cell>
          <cell r="K2558">
            <v>42.6</v>
          </cell>
          <cell r="L2558">
            <v>539465</v>
          </cell>
        </row>
        <row r="2559">
          <cell r="C2559">
            <v>14317</v>
          </cell>
          <cell r="D2559">
            <v>45715.664583333331</v>
          </cell>
          <cell r="E2559">
            <v>45715.756249999999</v>
          </cell>
          <cell r="F2559" t="str">
            <v>SFU6J00</v>
          </cell>
          <cell r="G2559" t="str">
            <v>SERRANALOG TRANSPORTES LTDA</v>
          </cell>
          <cell r="H2559" t="str">
            <v>CHAPADA A</v>
          </cell>
          <cell r="I2559">
            <v>15</v>
          </cell>
          <cell r="J2559">
            <v>495.69</v>
          </cell>
          <cell r="K2559">
            <v>40.61</v>
          </cell>
          <cell r="L2559">
            <v>539464</v>
          </cell>
        </row>
        <row r="2560">
          <cell r="C2560">
            <v>14327</v>
          </cell>
          <cell r="D2560">
            <v>45716.097916666666</v>
          </cell>
          <cell r="E2560">
            <v>45716.156944444447</v>
          </cell>
          <cell r="F2560" t="str">
            <v>OPP4A93</v>
          </cell>
          <cell r="G2560" t="str">
            <v>EXPRESSO NEPOMUCENO S/A</v>
          </cell>
          <cell r="H2560" t="str">
            <v>CHAPADA A</v>
          </cell>
          <cell r="I2560">
            <v>15</v>
          </cell>
          <cell r="J2560">
            <v>495.59</v>
          </cell>
          <cell r="K2560">
            <v>52.14</v>
          </cell>
          <cell r="L2560">
            <v>539361</v>
          </cell>
        </row>
        <row r="2561">
          <cell r="C2561">
            <v>14328</v>
          </cell>
          <cell r="D2561">
            <v>45716.327777777777</v>
          </cell>
          <cell r="E2561">
            <v>45716.365277777775</v>
          </cell>
          <cell r="F2561" t="str">
            <v>SSW2C75</v>
          </cell>
          <cell r="G2561" t="str">
            <v>EXPRESSO NEPOMUCENO S/A</v>
          </cell>
          <cell r="H2561" t="str">
            <v>CHAPADA A</v>
          </cell>
          <cell r="I2561">
            <v>15</v>
          </cell>
          <cell r="J2561">
            <v>495.55</v>
          </cell>
          <cell r="K2561">
            <v>52.77</v>
          </cell>
          <cell r="L2561">
            <v>539483</v>
          </cell>
        </row>
        <row r="2562">
          <cell r="C2562">
            <v>14329</v>
          </cell>
          <cell r="D2562">
            <v>45716.857638888891</v>
          </cell>
          <cell r="E2562">
            <v>45716.89166666667</v>
          </cell>
          <cell r="F2562" t="str">
            <v>SSU2D13</v>
          </cell>
          <cell r="G2562" t="str">
            <v>EXPRESSO NEPOMUCENO S/A</v>
          </cell>
          <cell r="H2562" t="str">
            <v>CHAPADA A</v>
          </cell>
          <cell r="I2562">
            <v>15</v>
          </cell>
          <cell r="J2562">
            <v>495.61</v>
          </cell>
          <cell r="K2562">
            <v>52.36</v>
          </cell>
          <cell r="L2562">
            <v>539488</v>
          </cell>
        </row>
        <row r="2563">
          <cell r="C2563">
            <v>14331</v>
          </cell>
          <cell r="D2563">
            <v>45716.751388888886</v>
          </cell>
          <cell r="E2563">
            <v>45716.775694444441</v>
          </cell>
          <cell r="F2563" t="str">
            <v>SSX1F07</v>
          </cell>
          <cell r="G2563" t="str">
            <v>EXPRESSO NEPOMUCENO S/A</v>
          </cell>
          <cell r="H2563" t="str">
            <v>CHAPADA A</v>
          </cell>
          <cell r="I2563">
            <v>15</v>
          </cell>
          <cell r="J2563">
            <v>495.48</v>
          </cell>
          <cell r="K2563">
            <v>50.94</v>
          </cell>
          <cell r="L2563">
            <v>539487</v>
          </cell>
        </row>
        <row r="2564">
          <cell r="C2564">
            <v>14332</v>
          </cell>
          <cell r="D2564">
            <v>45716.355555555558</v>
          </cell>
          <cell r="E2564">
            <v>45716.37777777778</v>
          </cell>
          <cell r="F2564" t="str">
            <v>STG9J42</v>
          </cell>
          <cell r="G2564" t="str">
            <v>EXPRESSO NEPOMUCENO S/A</v>
          </cell>
          <cell r="H2564" t="str">
            <v>CHAPADA A</v>
          </cell>
          <cell r="I2564">
            <v>15</v>
          </cell>
          <cell r="J2564">
            <v>495.53</v>
          </cell>
          <cell r="K2564">
            <v>54.77</v>
          </cell>
          <cell r="L2564">
            <v>539369</v>
          </cell>
        </row>
        <row r="2565">
          <cell r="C2565">
            <v>14333</v>
          </cell>
          <cell r="D2565">
            <v>45716.561805555553</v>
          </cell>
          <cell r="E2565">
            <v>45716.576388888891</v>
          </cell>
          <cell r="F2565" t="str">
            <v>SSY0C97</v>
          </cell>
          <cell r="G2565" t="str">
            <v>EXPRESSO NEPOMUCENO S/A</v>
          </cell>
          <cell r="H2565" t="str">
            <v>CHAPADA A</v>
          </cell>
          <cell r="I2565">
            <v>15</v>
          </cell>
          <cell r="J2565">
            <v>495.48</v>
          </cell>
          <cell r="K2565">
            <v>49.77</v>
          </cell>
          <cell r="L2565">
            <v>539379</v>
          </cell>
        </row>
        <row r="2566">
          <cell r="C2566">
            <v>14338</v>
          </cell>
          <cell r="D2566">
            <v>45717.022222222222</v>
          </cell>
          <cell r="E2566">
            <v>45717.027777777781</v>
          </cell>
          <cell r="F2566" t="str">
            <v>SUT4I27</v>
          </cell>
          <cell r="G2566" t="str">
            <v>EXPRESSO NEPOMUCENO S/A</v>
          </cell>
          <cell r="H2566" t="str">
            <v>CHAPADA A</v>
          </cell>
          <cell r="I2566">
            <v>15</v>
          </cell>
          <cell r="J2566">
            <v>495.61</v>
          </cell>
          <cell r="K2566">
            <v>53.47</v>
          </cell>
          <cell r="L2566">
            <v>539489</v>
          </cell>
        </row>
        <row r="2567">
          <cell r="C2567">
            <v>14350</v>
          </cell>
          <cell r="D2567">
            <v>45715.154861111114</v>
          </cell>
          <cell r="E2567">
            <v>45715.192361111112</v>
          </cell>
          <cell r="F2567" t="str">
            <v>SJE7G38</v>
          </cell>
          <cell r="G2567" t="str">
            <v>EUCLIDES R GARBUIO TRANSPORTES LTDA</v>
          </cell>
          <cell r="H2567" t="str">
            <v>CHAPADA A</v>
          </cell>
          <cell r="I2567">
            <v>15</v>
          </cell>
          <cell r="J2567">
            <v>495.56</v>
          </cell>
          <cell r="K2567">
            <v>51.86</v>
          </cell>
          <cell r="L2567">
            <v>539407</v>
          </cell>
        </row>
        <row r="2568">
          <cell r="C2568">
            <v>14351</v>
          </cell>
          <cell r="D2568">
            <v>45715.770833333336</v>
          </cell>
          <cell r="E2568">
            <v>45715.839583333334</v>
          </cell>
          <cell r="F2568" t="str">
            <v>PZB0F52</v>
          </cell>
          <cell r="G2568" t="str">
            <v>EUCLIDES R GARBUIO TRANSPORTES LTDA</v>
          </cell>
          <cell r="H2568" t="str">
            <v>CHAPADA A</v>
          </cell>
          <cell r="I2568">
            <v>15</v>
          </cell>
          <cell r="J2568">
            <v>495.47</v>
          </cell>
          <cell r="K2568">
            <v>43.01</v>
          </cell>
          <cell r="L2568">
            <v>539430</v>
          </cell>
        </row>
        <row r="2569">
          <cell r="C2569">
            <v>14352</v>
          </cell>
          <cell r="D2569">
            <v>45715.35833333333</v>
          </cell>
          <cell r="E2569">
            <v>45715.390972222223</v>
          </cell>
          <cell r="F2569" t="str">
            <v>SIY0C21</v>
          </cell>
          <cell r="G2569" t="str">
            <v>EUCLIDES R GARBUIO TRANSPORTES LTDA</v>
          </cell>
          <cell r="H2569" t="str">
            <v>CHAPADA A</v>
          </cell>
          <cell r="I2569">
            <v>15</v>
          </cell>
          <cell r="J2569">
            <v>495.58</v>
          </cell>
          <cell r="K2569">
            <v>44.09</v>
          </cell>
          <cell r="L2569">
            <v>539422</v>
          </cell>
        </row>
        <row r="2570">
          <cell r="C2570">
            <v>14353</v>
          </cell>
          <cell r="D2570">
            <v>45715.697916666664</v>
          </cell>
          <cell r="E2570">
            <v>45715.779166666667</v>
          </cell>
          <cell r="F2570" t="str">
            <v>SIY0C29</v>
          </cell>
          <cell r="G2570" t="str">
            <v>EUCLIDES R GARBUIO TRANSPORTES LTDA</v>
          </cell>
          <cell r="H2570" t="str">
            <v>CHAPADA A</v>
          </cell>
          <cell r="I2570">
            <v>15</v>
          </cell>
          <cell r="J2570">
            <v>495.64</v>
          </cell>
          <cell r="K2570">
            <v>45.86</v>
          </cell>
          <cell r="L2570">
            <v>539429</v>
          </cell>
        </row>
        <row r="2571">
          <cell r="C2571">
            <v>14354</v>
          </cell>
          <cell r="D2571">
            <v>45715.355555555558</v>
          </cell>
          <cell r="E2571">
            <v>45715.387499999997</v>
          </cell>
          <cell r="F2571" t="str">
            <v>SIY0C31</v>
          </cell>
          <cell r="G2571" t="str">
            <v>EUCLIDES R GARBUIO TRANSPORTES LTDA</v>
          </cell>
          <cell r="H2571" t="str">
            <v>CHAPADA A</v>
          </cell>
          <cell r="I2571">
            <v>15</v>
          </cell>
          <cell r="J2571">
            <v>495.66</v>
          </cell>
          <cell r="K2571">
            <v>47.25</v>
          </cell>
          <cell r="L2571">
            <v>539406</v>
          </cell>
        </row>
        <row r="2572">
          <cell r="C2572">
            <v>14355</v>
          </cell>
          <cell r="D2572">
            <v>45715.907638888886</v>
          </cell>
          <cell r="E2572">
            <v>45715.943749999999</v>
          </cell>
          <cell r="F2572" t="str">
            <v>EYW0G53</v>
          </cell>
          <cell r="G2572" t="str">
            <v>EUCLIDES R GARBUIO TRANSPORTES LTDA</v>
          </cell>
          <cell r="H2572" t="str">
            <v>CHAPADA A</v>
          </cell>
          <cell r="I2572">
            <v>15</v>
          </cell>
          <cell r="J2572">
            <v>495.67</v>
          </cell>
          <cell r="K2572">
            <v>47.37</v>
          </cell>
          <cell r="L2572">
            <v>539472</v>
          </cell>
        </row>
        <row r="2573">
          <cell r="C2573">
            <v>14356</v>
          </cell>
          <cell r="D2573">
            <v>45715.699305555558</v>
          </cell>
          <cell r="E2573">
            <v>45715.783333333333</v>
          </cell>
          <cell r="F2573" t="str">
            <v>SIY0C27</v>
          </cell>
          <cell r="G2573" t="str">
            <v>EUCLIDES R GARBUIO TRANSPORTES LTDA</v>
          </cell>
          <cell r="H2573" t="str">
            <v>CHAPADA A</v>
          </cell>
          <cell r="I2573">
            <v>15</v>
          </cell>
          <cell r="J2573">
            <v>495.6</v>
          </cell>
          <cell r="K2573">
            <v>44.35</v>
          </cell>
          <cell r="L2573">
            <v>539434</v>
          </cell>
        </row>
        <row r="2574">
          <cell r="C2574">
            <v>14357</v>
          </cell>
          <cell r="D2574">
            <v>45715.800694444442</v>
          </cell>
          <cell r="E2574">
            <v>45715.911111111112</v>
          </cell>
          <cell r="F2574" t="str">
            <v>PZB0F51</v>
          </cell>
          <cell r="G2574" t="str">
            <v>EUCLIDES R GARBUIO TRANSPORTES LTDA</v>
          </cell>
          <cell r="H2574" t="str">
            <v>CHAPADA A</v>
          </cell>
          <cell r="I2574">
            <v>15</v>
          </cell>
          <cell r="J2574">
            <v>495.44</v>
          </cell>
          <cell r="K2574">
            <v>48.2</v>
          </cell>
          <cell r="L2574">
            <v>539453</v>
          </cell>
        </row>
        <row r="2575">
          <cell r="C2575">
            <v>14358</v>
          </cell>
          <cell r="D2575">
            <v>45715.774305555555</v>
          </cell>
          <cell r="E2575">
            <v>45715.845833333333</v>
          </cell>
          <cell r="F2575" t="str">
            <v>SJE7G29</v>
          </cell>
          <cell r="G2575" t="str">
            <v>EUCLIDES R GARBUIO TRANSPORTES LTDA</v>
          </cell>
          <cell r="H2575" t="str">
            <v>CHAPADA A</v>
          </cell>
          <cell r="I2575">
            <v>15</v>
          </cell>
          <cell r="J2575">
            <v>495.58</v>
          </cell>
          <cell r="K2575">
            <v>49.78</v>
          </cell>
          <cell r="L2575">
            <v>539454</v>
          </cell>
        </row>
        <row r="2576">
          <cell r="C2576">
            <v>14359</v>
          </cell>
          <cell r="D2576">
            <v>45716.17291666667</v>
          </cell>
          <cell r="E2576">
            <v>45716.226388888892</v>
          </cell>
          <cell r="F2576" t="str">
            <v>SIY0C33</v>
          </cell>
          <cell r="G2576" t="str">
            <v>EUCLIDES R GARBUIO TRANSPORTES LTDA</v>
          </cell>
          <cell r="H2576" t="str">
            <v>CHAPADA A</v>
          </cell>
          <cell r="I2576">
            <v>15</v>
          </cell>
          <cell r="J2576">
            <v>495.65</v>
          </cell>
          <cell r="K2576">
            <v>52.84</v>
          </cell>
          <cell r="L2576">
            <v>539479</v>
          </cell>
        </row>
        <row r="2577">
          <cell r="C2577">
            <v>14360</v>
          </cell>
          <cell r="D2577">
            <v>45715.67291666667</v>
          </cell>
          <cell r="E2577">
            <v>45715.723611111112</v>
          </cell>
          <cell r="F2577" t="str">
            <v>PZB0F55</v>
          </cell>
          <cell r="G2577" t="str">
            <v>EUCLIDES R GARBUIO TRANSPORTES LTDA</v>
          </cell>
          <cell r="H2577" t="str">
            <v>CHAPADA A</v>
          </cell>
          <cell r="I2577">
            <v>15</v>
          </cell>
          <cell r="J2577">
            <v>495.66</v>
          </cell>
          <cell r="K2577">
            <v>46.06</v>
          </cell>
          <cell r="L2577">
            <v>539466</v>
          </cell>
        </row>
        <row r="2578">
          <cell r="C2578">
            <v>14361</v>
          </cell>
          <cell r="D2578">
            <v>45716.125694444447</v>
          </cell>
          <cell r="E2578">
            <v>45716.178472222222</v>
          </cell>
          <cell r="F2578" t="str">
            <v>PZB0F49</v>
          </cell>
          <cell r="G2578" t="str">
            <v>EUCLIDES R GARBUIO TRANSPORTES LTDA</v>
          </cell>
          <cell r="H2578" t="str">
            <v>CHAPADA A</v>
          </cell>
          <cell r="I2578">
            <v>15</v>
          </cell>
          <cell r="J2578">
            <v>495.63</v>
          </cell>
          <cell r="K2578">
            <v>51.43</v>
          </cell>
          <cell r="L2578">
            <v>539456</v>
          </cell>
        </row>
        <row r="2579">
          <cell r="C2579">
            <v>14362</v>
          </cell>
          <cell r="D2579">
            <v>45716.197916666664</v>
          </cell>
          <cell r="E2579">
            <v>45716.242361111108</v>
          </cell>
          <cell r="F2579" t="str">
            <v>PZB0F56</v>
          </cell>
          <cell r="G2579" t="str">
            <v>EUCLIDES R GARBUIO TRANSPORTES LTDA</v>
          </cell>
          <cell r="H2579" t="str">
            <v>CHAPADA A</v>
          </cell>
          <cell r="I2579">
            <v>15</v>
          </cell>
          <cell r="J2579">
            <v>495.58</v>
          </cell>
          <cell r="K2579">
            <v>47.56</v>
          </cell>
          <cell r="L2579">
            <v>539480</v>
          </cell>
        </row>
        <row r="2580">
          <cell r="C2580">
            <v>14363</v>
          </cell>
          <cell r="D2580">
            <v>45716.317361111112</v>
          </cell>
          <cell r="E2580">
            <v>45716.354166666664</v>
          </cell>
          <cell r="F2580" t="str">
            <v>SJE7G40</v>
          </cell>
          <cell r="G2580" t="str">
            <v>EUCLIDES R GARBUIO TRANSPORTES LTDA</v>
          </cell>
          <cell r="H2580" t="str">
            <v>CHAPADA A</v>
          </cell>
          <cell r="I2580">
            <v>15</v>
          </cell>
          <cell r="J2580">
            <v>495.55</v>
          </cell>
          <cell r="K2580">
            <v>56.16</v>
          </cell>
          <cell r="L2580">
            <v>539469</v>
          </cell>
        </row>
        <row r="2581">
          <cell r="C2581">
            <v>14364</v>
          </cell>
          <cell r="D2581">
            <v>45716.120138888888</v>
          </cell>
          <cell r="E2581">
            <v>45716.177083333336</v>
          </cell>
          <cell r="F2581" t="str">
            <v>SJE7G31</v>
          </cell>
          <cell r="G2581" t="str">
            <v>EUCLIDES R GARBUIO TRANSPORTES LTDA</v>
          </cell>
          <cell r="H2581" t="str">
            <v>CHAPADA A</v>
          </cell>
          <cell r="I2581">
            <v>15</v>
          </cell>
          <cell r="J2581">
            <v>495.53</v>
          </cell>
          <cell r="K2581">
            <v>55.96</v>
          </cell>
          <cell r="L2581">
            <v>539458</v>
          </cell>
        </row>
        <row r="2582">
          <cell r="C2582">
            <v>14365</v>
          </cell>
          <cell r="D2582">
            <v>45716.328472222223</v>
          </cell>
          <cell r="E2582">
            <v>45716.336111111108</v>
          </cell>
          <cell r="F2582" t="str">
            <v>SJE7G34</v>
          </cell>
          <cell r="G2582" t="str">
            <v>EUCLIDES R GARBUIO TRANSPORTES LTDA</v>
          </cell>
          <cell r="H2582" t="str">
            <v>CHAPADA A</v>
          </cell>
          <cell r="I2582">
            <v>15</v>
          </cell>
          <cell r="J2582">
            <v>495.56</v>
          </cell>
          <cell r="K2582">
            <v>57.43</v>
          </cell>
          <cell r="L2582">
            <v>539481</v>
          </cell>
        </row>
        <row r="2583">
          <cell r="C2583">
            <v>14366</v>
          </cell>
          <cell r="D2583">
            <v>45716.317361111112</v>
          </cell>
          <cell r="E2583">
            <v>45716.36041666667</v>
          </cell>
          <cell r="F2583" t="str">
            <v>PZB0F53</v>
          </cell>
          <cell r="G2583" t="str">
            <v>EUCLIDES R GARBUIO TRANSPORTES LTDA</v>
          </cell>
          <cell r="H2583" t="str">
            <v>CHAPADA A</v>
          </cell>
          <cell r="I2583">
            <v>15</v>
          </cell>
          <cell r="J2583">
            <v>495.58</v>
          </cell>
          <cell r="K2583">
            <v>54.32</v>
          </cell>
          <cell r="L2583">
            <v>539468</v>
          </cell>
        </row>
        <row r="2584">
          <cell r="C2584">
            <v>14367</v>
          </cell>
          <cell r="D2584">
            <v>45716.561111111114</v>
          </cell>
          <cell r="E2584">
            <v>45716.564583333333</v>
          </cell>
          <cell r="F2584" t="str">
            <v>SIY0C20</v>
          </cell>
          <cell r="G2584" t="str">
            <v>EUCLIDES R GARBUIO TRANSPORTES LTDA</v>
          </cell>
          <cell r="H2584" t="str">
            <v>CHAPADA A</v>
          </cell>
          <cell r="I2584">
            <v>15</v>
          </cell>
          <cell r="J2584">
            <v>495.72</v>
          </cell>
          <cell r="K2584">
            <v>54.97</v>
          </cell>
          <cell r="L2584">
            <v>539484</v>
          </cell>
        </row>
        <row r="2585">
          <cell r="C2585">
            <v>14368</v>
          </cell>
          <cell r="D2585">
            <v>45716.619444444441</v>
          </cell>
          <cell r="E2585">
            <v>45716.627083333333</v>
          </cell>
          <cell r="F2585" t="str">
            <v>SIY0C19</v>
          </cell>
          <cell r="G2585" t="str">
            <v>EUCLIDES R GARBUIO TRANSPORTES LTDA</v>
          </cell>
          <cell r="H2585" t="str">
            <v>CHAPADA A</v>
          </cell>
          <cell r="I2585">
            <v>15</v>
          </cell>
          <cell r="J2585">
            <v>495.7</v>
          </cell>
          <cell r="K2585">
            <v>55.82</v>
          </cell>
          <cell r="L2585">
            <v>539485</v>
          </cell>
        </row>
        <row r="2586">
          <cell r="C2586">
            <v>14369</v>
          </cell>
          <cell r="D2586">
            <v>45716.747916666667</v>
          </cell>
          <cell r="E2586">
            <v>45716.765972222223</v>
          </cell>
          <cell r="F2586" t="str">
            <v>PZB0F47</v>
          </cell>
          <cell r="G2586" t="str">
            <v>EUCLIDES R GARBUIO TRANSPORTES LTDA</v>
          </cell>
          <cell r="H2586" t="str">
            <v>CHAPADA A</v>
          </cell>
          <cell r="I2586">
            <v>15</v>
          </cell>
          <cell r="J2586">
            <v>495.7</v>
          </cell>
          <cell r="K2586">
            <v>51.14</v>
          </cell>
          <cell r="L2586">
            <v>539486</v>
          </cell>
        </row>
        <row r="2587">
          <cell r="C2587">
            <v>14370</v>
          </cell>
          <cell r="D2587">
            <v>45715.913888888892</v>
          </cell>
          <cell r="E2587">
            <v>45716.004861111112</v>
          </cell>
          <cell r="F2587" t="str">
            <v>SUX9C68</v>
          </cell>
          <cell r="G2587" t="str">
            <v>EXPRESSO OLSEN TRANSPORTES RODOVIÁRIOS DE CARGAS LTDA</v>
          </cell>
          <cell r="H2587" t="str">
            <v>CHAPADA A</v>
          </cell>
          <cell r="I2587">
            <v>15</v>
          </cell>
          <cell r="J2587">
            <v>495.68</v>
          </cell>
          <cell r="K2587">
            <v>50.98</v>
          </cell>
          <cell r="L2587">
            <v>539473</v>
          </cell>
        </row>
        <row r="2588">
          <cell r="C2588">
            <v>14371</v>
          </cell>
          <cell r="D2588">
            <v>45716.336805555555</v>
          </cell>
          <cell r="E2588">
            <v>45716.361805555556</v>
          </cell>
          <cell r="F2588" t="str">
            <v>RYS5C07</v>
          </cell>
          <cell r="G2588" t="str">
            <v>EXPRESSO OLSEN TRANSPORTES RODOVIÁRIOS DE CARGAS LTDA</v>
          </cell>
          <cell r="H2588" t="str">
            <v>SÃO MIGUEL</v>
          </cell>
          <cell r="I2588">
            <v>52</v>
          </cell>
          <cell r="J2588">
            <v>487.33</v>
          </cell>
          <cell r="K2588">
            <v>44.61</v>
          </cell>
          <cell r="L2588">
            <v>571069</v>
          </cell>
        </row>
        <row r="2589">
          <cell r="C2589">
            <v>14372</v>
          </cell>
          <cell r="D2589">
            <v>45716.938888888886</v>
          </cell>
          <cell r="E2589">
            <v>45717.001388888886</v>
          </cell>
          <cell r="F2589" t="str">
            <v>RYS5G96</v>
          </cell>
          <cell r="G2589" t="str">
            <v>EXPRESSO OLSEN TRANSPORTES RODOVIÁRIOS DE CARGAS LTDA</v>
          </cell>
          <cell r="H2589" t="str">
            <v>SÃO MIGUEL</v>
          </cell>
          <cell r="I2589">
            <v>52</v>
          </cell>
          <cell r="J2589">
            <v>487.34</v>
          </cell>
          <cell r="K2589">
            <v>40.67</v>
          </cell>
          <cell r="L2589">
            <v>571087</v>
          </cell>
        </row>
        <row r="2590">
          <cell r="C2590">
            <v>14373</v>
          </cell>
          <cell r="D2590">
            <v>45716.180555555555</v>
          </cell>
          <cell r="E2590">
            <v>45716.188194444447</v>
          </cell>
          <cell r="F2590" t="str">
            <v>RHH2C32</v>
          </cell>
          <cell r="G2590" t="str">
            <v>EXPRESSO OLSEN TRANSPORTES RODOVIÁRIOS DE CARGAS LTDA</v>
          </cell>
          <cell r="H2590" t="str">
            <v>SÃO MIGUEL</v>
          </cell>
          <cell r="I2590">
            <v>52</v>
          </cell>
          <cell r="J2590">
            <v>487.52</v>
          </cell>
          <cell r="K2590">
            <v>42.07</v>
          </cell>
          <cell r="L2590">
            <v>571064</v>
          </cell>
        </row>
        <row r="2591">
          <cell r="C2591">
            <v>14374</v>
          </cell>
          <cell r="D2591">
            <v>45716.506249999999</v>
          </cell>
          <cell r="E2591">
            <v>45716.542361111111</v>
          </cell>
          <cell r="F2591" t="str">
            <v>ELT0D91</v>
          </cell>
          <cell r="G2591" t="str">
            <v>EXPRESSO OLSEN TRANSPORTES RODOVIÁRIOS DE CARGAS LTDA</v>
          </cell>
          <cell r="H2591" t="str">
            <v>SÃO MIGUEL</v>
          </cell>
          <cell r="I2591">
            <v>52</v>
          </cell>
          <cell r="J2591">
            <v>487.29</v>
          </cell>
          <cell r="K2591">
            <v>47.22</v>
          </cell>
          <cell r="L2591">
            <v>571073</v>
          </cell>
        </row>
        <row r="2592">
          <cell r="C2592">
            <v>14375</v>
          </cell>
          <cell r="D2592">
            <v>45715.909722222219</v>
          </cell>
          <cell r="E2592">
            <v>45715.96875</v>
          </cell>
          <cell r="F2592" t="str">
            <v>RYI9E47</v>
          </cell>
          <cell r="G2592" t="str">
            <v>EXPRESSO OLSEN TRANSPORTES RODOVIÁRIOS DE CARGAS LTDA</v>
          </cell>
          <cell r="H2592" t="str">
            <v>CHAPADA A</v>
          </cell>
          <cell r="I2592">
            <v>15</v>
          </cell>
          <cell r="J2592">
            <v>495.51</v>
          </cell>
          <cell r="K2592">
            <v>46.78</v>
          </cell>
          <cell r="L2592">
            <v>539399</v>
          </cell>
        </row>
        <row r="2593">
          <cell r="C2593">
            <v>14376</v>
          </cell>
          <cell r="D2593">
            <v>45715.965277777781</v>
          </cell>
          <cell r="E2593">
            <v>45715.975694444445</v>
          </cell>
          <cell r="F2593" t="str">
            <v>SUL6J90</v>
          </cell>
          <cell r="G2593" t="str">
            <v>EXPRESSO OLSEN TRANSPORTES RODOVIÁRIOS DE CARGAS LTDA</v>
          </cell>
          <cell r="H2593" t="str">
            <v>CHAPADA A</v>
          </cell>
          <cell r="I2593">
            <v>15</v>
          </cell>
          <cell r="J2593">
            <v>495.69</v>
          </cell>
          <cell r="K2593">
            <v>47.55</v>
          </cell>
          <cell r="L2593">
            <v>539474</v>
          </cell>
        </row>
        <row r="2594">
          <cell r="C2594">
            <v>14382</v>
          </cell>
          <cell r="D2594">
            <v>45716.311805555553</v>
          </cell>
          <cell r="E2594">
            <v>45716.354861111111</v>
          </cell>
          <cell r="F2594" t="str">
            <v>SIY0C14</v>
          </cell>
          <cell r="G2594" t="str">
            <v>EUCLIDES R GARBUIO TRANSPORTES LTDA</v>
          </cell>
          <cell r="H2594" t="str">
            <v>SÃO MIGUEL</v>
          </cell>
          <cell r="I2594">
            <v>52</v>
          </cell>
          <cell r="J2594">
            <v>487.45</v>
          </cell>
          <cell r="K2594">
            <v>65.319999999999993</v>
          </cell>
          <cell r="L2594">
            <v>571050</v>
          </cell>
        </row>
        <row r="2595">
          <cell r="C2595">
            <v>14383</v>
          </cell>
          <cell r="D2595">
            <v>45716.816666666666</v>
          </cell>
          <cell r="E2595">
            <v>45716.850694444445</v>
          </cell>
          <cell r="F2595" t="str">
            <v>SJE7G26</v>
          </cell>
          <cell r="G2595" t="str">
            <v>EUCLIDES R GARBUIO TRANSPORTES LTDA</v>
          </cell>
          <cell r="H2595" t="str">
            <v>SÃO MIGUEL</v>
          </cell>
          <cell r="I2595">
            <v>52</v>
          </cell>
          <cell r="J2595">
            <v>487.38</v>
          </cell>
          <cell r="K2595">
            <v>70.11</v>
          </cell>
          <cell r="L2595">
            <v>571060</v>
          </cell>
        </row>
        <row r="2596">
          <cell r="C2596">
            <v>14384</v>
          </cell>
          <cell r="D2596">
            <v>45717.020833333336</v>
          </cell>
          <cell r="E2596">
            <v>45717.072222222225</v>
          </cell>
          <cell r="F2596" t="str">
            <v>SIY0C34</v>
          </cell>
          <cell r="G2596" t="str">
            <v>EUCLIDES R GARBUIO TRANSPORTES LTDA</v>
          </cell>
          <cell r="H2596" t="str">
            <v>SÃO MIGUEL</v>
          </cell>
          <cell r="I2596">
            <v>52</v>
          </cell>
          <cell r="J2596">
            <v>487.43</v>
          </cell>
          <cell r="K2596">
            <v>66.02</v>
          </cell>
          <cell r="L2596">
            <v>571063</v>
          </cell>
        </row>
        <row r="2597">
          <cell r="C2597">
            <v>14385</v>
          </cell>
          <cell r="D2597">
            <v>45716.626388888886</v>
          </cell>
          <cell r="E2597">
            <v>45716.659722222219</v>
          </cell>
          <cell r="F2597" t="str">
            <v>SJE7G28</v>
          </cell>
          <cell r="G2597" t="str">
            <v>EUCLIDES R GARBUIO TRANSPORTES LTDA</v>
          </cell>
          <cell r="H2597" t="str">
            <v>SÃO MIGUEL</v>
          </cell>
          <cell r="I2597">
            <v>52</v>
          </cell>
          <cell r="J2597">
            <v>487.39</v>
          </cell>
          <cell r="K2597">
            <v>75.36</v>
          </cell>
          <cell r="L2597">
            <v>571074</v>
          </cell>
        </row>
        <row r="2598">
          <cell r="C2598">
            <v>14386</v>
          </cell>
          <cell r="D2598">
            <v>45717.017361111109</v>
          </cell>
          <cell r="E2598">
            <v>45717.063888888886</v>
          </cell>
          <cell r="F2598" t="str">
            <v>SJE7G25</v>
          </cell>
          <cell r="G2598" t="str">
            <v>EUCLIDES R GARBUIO TRANSPORTES LTDA</v>
          </cell>
          <cell r="H2598" t="str">
            <v>SÃO MIGUEL</v>
          </cell>
          <cell r="I2598">
            <v>52</v>
          </cell>
          <cell r="J2598">
            <v>487.45</v>
          </cell>
          <cell r="K2598">
            <v>68.91</v>
          </cell>
          <cell r="L2598">
            <v>571058</v>
          </cell>
        </row>
        <row r="2599">
          <cell r="C2599">
            <v>14387</v>
          </cell>
          <cell r="D2599">
            <v>45716.445833333331</v>
          </cell>
          <cell r="E2599">
            <v>45716.481944444444</v>
          </cell>
          <cell r="F2599" t="str">
            <v>SJE7G32</v>
          </cell>
          <cell r="G2599" t="str">
            <v>EUCLIDES R GARBUIO TRANSPORTES LTDA</v>
          </cell>
          <cell r="H2599" t="str">
            <v>SÃO MIGUEL</v>
          </cell>
          <cell r="I2599">
            <v>55</v>
          </cell>
          <cell r="J2599">
            <v>487.48</v>
          </cell>
          <cell r="K2599">
            <v>42.32</v>
          </cell>
          <cell r="L2599">
            <v>571048</v>
          </cell>
        </row>
        <row r="2600">
          <cell r="C2600">
            <v>14388</v>
          </cell>
          <cell r="D2600">
            <v>45717.106249999997</v>
          </cell>
          <cell r="E2600">
            <v>45717.131249999999</v>
          </cell>
          <cell r="F2600" t="str">
            <v>SJE7G33</v>
          </cell>
          <cell r="G2600" t="str">
            <v>EUCLIDES R GARBUIO TRANSPORTES LTDA</v>
          </cell>
          <cell r="H2600" t="str">
            <v>SÃO MIGUEL</v>
          </cell>
          <cell r="I2600">
            <v>52</v>
          </cell>
          <cell r="J2600">
            <v>487.38</v>
          </cell>
          <cell r="K2600">
            <v>66.17</v>
          </cell>
          <cell r="L2600">
            <v>571090</v>
          </cell>
        </row>
        <row r="2601">
          <cell r="C2601">
            <v>14389</v>
          </cell>
          <cell r="D2601">
            <v>45717.123611111114</v>
          </cell>
          <cell r="E2601">
            <v>45717.166666666664</v>
          </cell>
          <cell r="F2601" t="str">
            <v>SIY0C22</v>
          </cell>
          <cell r="G2601" t="str">
            <v>EUCLIDES R GARBUIO TRANSPORTES LTDA</v>
          </cell>
          <cell r="H2601" t="str">
            <v>SÃO MIGUEL</v>
          </cell>
          <cell r="I2601">
            <v>52</v>
          </cell>
          <cell r="J2601">
            <v>487.33</v>
          </cell>
          <cell r="K2601">
            <v>63.55</v>
          </cell>
          <cell r="L2601">
            <v>571065</v>
          </cell>
        </row>
        <row r="2602">
          <cell r="C2602">
            <v>14390</v>
          </cell>
          <cell r="D2602">
            <v>45716.752083333333</v>
          </cell>
          <cell r="E2602">
            <v>45716.791666666664</v>
          </cell>
          <cell r="F2602" t="str">
            <v>SJE7G39</v>
          </cell>
          <cell r="G2602" t="str">
            <v>EUCLIDES R GARBUIO TRANSPORTES LTDA</v>
          </cell>
          <cell r="H2602" t="str">
            <v>SÃO MIGUEL</v>
          </cell>
          <cell r="I2602">
            <v>52</v>
          </cell>
          <cell r="J2602">
            <v>487.48</v>
          </cell>
          <cell r="K2602">
            <v>43.14</v>
          </cell>
          <cell r="L2602">
            <v>571075</v>
          </cell>
        </row>
        <row r="2603">
          <cell r="C2603">
            <v>14391</v>
          </cell>
          <cell r="D2603">
            <v>45716.886805555558</v>
          </cell>
          <cell r="E2603">
            <v>45716.894444444442</v>
          </cell>
          <cell r="F2603" t="str">
            <v>RVH8E82</v>
          </cell>
          <cell r="G2603" t="str">
            <v>EUCLIDES R GARBUIO TRANSPORTES LTDA</v>
          </cell>
          <cell r="H2603" t="str">
            <v>SÃO MIGUEL</v>
          </cell>
          <cell r="I2603">
            <v>52</v>
          </cell>
          <cell r="J2603">
            <v>487.45</v>
          </cell>
          <cell r="K2603">
            <v>47</v>
          </cell>
          <cell r="L2603">
            <v>571086</v>
          </cell>
        </row>
        <row r="2604">
          <cell r="C2604">
            <v>14392</v>
          </cell>
          <cell r="D2604">
            <v>45717.104861111111</v>
          </cell>
          <cell r="E2604">
            <v>45717.126388888886</v>
          </cell>
          <cell r="F2604" t="str">
            <v>SJE7G30</v>
          </cell>
          <cell r="G2604" t="str">
            <v>EUCLIDES R GARBUIO TRANSPORTES LTDA</v>
          </cell>
          <cell r="H2604" t="str">
            <v>SÃO MIGUEL</v>
          </cell>
          <cell r="I2604">
            <v>55</v>
          </cell>
          <cell r="J2604">
            <v>487.32</v>
          </cell>
          <cell r="K2604">
            <v>62.3</v>
          </cell>
          <cell r="L2604">
            <v>571092</v>
          </cell>
        </row>
        <row r="2605">
          <cell r="C2605">
            <v>14393</v>
          </cell>
          <cell r="D2605">
            <v>45717.873611111114</v>
          </cell>
          <cell r="E2605">
            <v>45717.902777777781</v>
          </cell>
          <cell r="F2605" t="str">
            <v>SJE7G27</v>
          </cell>
          <cell r="G2605" t="str">
            <v>EUCLIDES R GARBUIO TRANSPORTES LTDA</v>
          </cell>
          <cell r="H2605" t="str">
            <v>SÃO MIGUEL</v>
          </cell>
          <cell r="I2605">
            <v>52</v>
          </cell>
          <cell r="J2605">
            <v>487.45</v>
          </cell>
          <cell r="K2605">
            <v>65.319999999999993</v>
          </cell>
          <cell r="L2605">
            <v>571116</v>
          </cell>
        </row>
        <row r="2606">
          <cell r="C2606">
            <v>14394</v>
          </cell>
          <cell r="D2606">
            <v>45717.894444444442</v>
          </cell>
          <cell r="E2606">
            <v>45717.918749999997</v>
          </cell>
          <cell r="F2606" t="str">
            <v>PZB0F54</v>
          </cell>
          <cell r="G2606" t="str">
            <v>EUCLIDES R GARBUIO TRANSPORTES LTDA</v>
          </cell>
          <cell r="H2606" t="str">
            <v>SÃO MIGUEL</v>
          </cell>
          <cell r="I2606">
            <v>52</v>
          </cell>
          <cell r="J2606">
            <v>487.35</v>
          </cell>
          <cell r="K2606">
            <v>71.94</v>
          </cell>
          <cell r="L2606">
            <v>571119</v>
          </cell>
        </row>
        <row r="2607">
          <cell r="C2607">
            <v>14395</v>
          </cell>
          <cell r="D2607">
            <v>45716.95416666667</v>
          </cell>
          <cell r="E2607">
            <v>45716.990972222222</v>
          </cell>
          <cell r="F2607" t="str">
            <v>GBP9C31</v>
          </cell>
          <cell r="G2607" t="str">
            <v>EUCLIDES R GARBUIO TRANSPORTES LTDA</v>
          </cell>
          <cell r="H2607" t="str">
            <v>SÃO MIGUEL</v>
          </cell>
          <cell r="I2607">
            <v>52</v>
          </cell>
          <cell r="J2607">
            <v>487.37</v>
          </cell>
          <cell r="K2607">
            <v>43.15</v>
          </cell>
          <cell r="L2607">
            <v>571059</v>
          </cell>
        </row>
        <row r="2608">
          <cell r="C2608">
            <v>14396</v>
          </cell>
          <cell r="D2608">
            <v>45718.418055555558</v>
          </cell>
          <cell r="E2608">
            <v>45718.464583333334</v>
          </cell>
          <cell r="F2608" t="str">
            <v>SYD4C64</v>
          </cell>
          <cell r="G2608" t="str">
            <v>EUCLIDES R GARBUIO TRANSPORTES LTDA</v>
          </cell>
          <cell r="H2608" t="str">
            <v>SÃO MIGUEL</v>
          </cell>
          <cell r="I2608">
            <v>52</v>
          </cell>
          <cell r="J2608">
            <v>487.5</v>
          </cell>
          <cell r="K2608">
            <v>68.819999999999993</v>
          </cell>
          <cell r="L2608">
            <v>571102</v>
          </cell>
        </row>
        <row r="2609">
          <cell r="C2609">
            <v>14397</v>
          </cell>
          <cell r="D2609">
            <v>45718.175000000003</v>
          </cell>
          <cell r="E2609">
            <v>45718.196527777778</v>
          </cell>
          <cell r="F2609" t="str">
            <v>FJG0E62</v>
          </cell>
          <cell r="G2609" t="str">
            <v>EUCLIDES R GARBUIO TRANSPORTES LTDA</v>
          </cell>
          <cell r="H2609" t="str">
            <v>SÃO MIGUEL</v>
          </cell>
          <cell r="I2609">
            <v>55</v>
          </cell>
          <cell r="J2609">
            <v>487.32</v>
          </cell>
          <cell r="K2609">
            <v>59.14</v>
          </cell>
          <cell r="L2609">
            <v>571136</v>
          </cell>
        </row>
        <row r="2610">
          <cell r="C2610">
            <v>14398</v>
          </cell>
          <cell r="D2610">
            <v>45719.78125</v>
          </cell>
          <cell r="E2610">
            <v>45719.803472222222</v>
          </cell>
          <cell r="F2610" t="str">
            <v>RVM9C51</v>
          </cell>
          <cell r="G2610" t="str">
            <v>EUCLIDES R GARBUIO TRANSPORTES LTDA</v>
          </cell>
          <cell r="H2610" t="str">
            <v>SÃO MIGUEL</v>
          </cell>
          <cell r="I2610">
            <v>55</v>
          </cell>
          <cell r="J2610">
            <v>487.47</v>
          </cell>
          <cell r="K2610">
            <v>69.849999999999994</v>
          </cell>
          <cell r="L2610">
            <v>571226</v>
          </cell>
        </row>
        <row r="2611">
          <cell r="C2611">
            <v>14399</v>
          </cell>
          <cell r="D2611">
            <v>45718.432638888888</v>
          </cell>
          <cell r="E2611">
            <v>45718.463194444441</v>
          </cell>
          <cell r="F2611" t="str">
            <v>SIY0C28</v>
          </cell>
          <cell r="G2611" t="str">
            <v>EUCLIDES R GARBUIO TRANSPORTES LTDA</v>
          </cell>
          <cell r="H2611" t="str">
            <v>SÃO MIGUEL</v>
          </cell>
          <cell r="I2611">
            <v>52</v>
          </cell>
          <cell r="J2611">
            <v>487.44</v>
          </cell>
          <cell r="K2611">
            <v>70.47</v>
          </cell>
          <cell r="L2611">
            <v>571145</v>
          </cell>
        </row>
        <row r="2612">
          <cell r="C2612">
            <v>14400</v>
          </cell>
          <cell r="D2612">
            <v>45717.952777777777</v>
          </cell>
          <cell r="E2612">
            <v>45717.956944444442</v>
          </cell>
          <cell r="F2612" t="str">
            <v>SIY0C26</v>
          </cell>
          <cell r="G2612" t="str">
            <v>EUCLIDES R GARBUIO TRANSPORTES LTDA</v>
          </cell>
          <cell r="H2612" t="str">
            <v>SÃO MIGUEL</v>
          </cell>
          <cell r="I2612">
            <v>55</v>
          </cell>
          <cell r="J2612">
            <v>487.37</v>
          </cell>
          <cell r="K2612">
            <v>56.22</v>
          </cell>
          <cell r="L2612">
            <v>571120</v>
          </cell>
        </row>
        <row r="2613">
          <cell r="C2613">
            <v>14401</v>
          </cell>
          <cell r="D2613">
            <v>45718.117361111108</v>
          </cell>
          <cell r="E2613">
            <v>45718.144444444442</v>
          </cell>
          <cell r="F2613" t="str">
            <v>SIY0C23</v>
          </cell>
          <cell r="G2613" t="str">
            <v>EUCLIDES R GARBUIO TRANSPORTES LTDA</v>
          </cell>
          <cell r="H2613" t="str">
            <v>SÃO MIGUEL</v>
          </cell>
          <cell r="I2613">
            <v>55</v>
          </cell>
          <cell r="J2613">
            <v>487.29</v>
          </cell>
          <cell r="K2613">
            <v>70.02</v>
          </cell>
          <cell r="L2613">
            <v>571123</v>
          </cell>
        </row>
        <row r="2614">
          <cell r="C2614">
            <v>14402</v>
          </cell>
          <cell r="D2614">
            <v>45718.76458333333</v>
          </cell>
          <cell r="E2614">
            <v>45718.793055555558</v>
          </cell>
          <cell r="F2614" t="str">
            <v>PZB0F58</v>
          </cell>
          <cell r="G2614" t="str">
            <v>EUCLIDES R GARBUIO TRANSPORTES LTDA</v>
          </cell>
          <cell r="H2614" t="str">
            <v>SÃO MIGUEL</v>
          </cell>
          <cell r="I2614">
            <v>55</v>
          </cell>
          <cell r="J2614">
            <v>487.31</v>
          </cell>
          <cell r="K2614">
            <v>64.209999999999994</v>
          </cell>
          <cell r="L2614">
            <v>571163</v>
          </cell>
        </row>
        <row r="2615">
          <cell r="C2615">
            <v>14403</v>
          </cell>
          <cell r="D2615">
            <v>45718.638194444444</v>
          </cell>
          <cell r="E2615">
            <v>45718.681944444441</v>
          </cell>
          <cell r="F2615" t="str">
            <v>SIY0C24</v>
          </cell>
          <cell r="G2615" t="str">
            <v>EUCLIDES R GARBUIO TRANSPORTES LTDA</v>
          </cell>
          <cell r="H2615" t="str">
            <v>SÃO MIGUEL</v>
          </cell>
          <cell r="I2615">
            <v>55</v>
          </cell>
          <cell r="J2615">
            <v>487.33</v>
          </cell>
          <cell r="K2615">
            <v>58.42</v>
          </cell>
          <cell r="L2615">
            <v>571103</v>
          </cell>
        </row>
        <row r="2616">
          <cell r="C2616">
            <v>14404</v>
          </cell>
          <cell r="D2616">
            <v>45717.136111111111</v>
          </cell>
          <cell r="E2616">
            <v>45717.17291666667</v>
          </cell>
          <cell r="F2616" t="str">
            <v>SJE7G37</v>
          </cell>
          <cell r="G2616" t="str">
            <v>EUCLIDES R GARBUIO TRANSPORTES LTDA</v>
          </cell>
          <cell r="H2616" t="str">
            <v>SÃO MIGUEL</v>
          </cell>
          <cell r="I2616">
            <v>52</v>
          </cell>
          <cell r="J2616">
            <v>487.43</v>
          </cell>
          <cell r="K2616">
            <v>50.92</v>
          </cell>
          <cell r="L2616">
            <v>571095</v>
          </cell>
        </row>
        <row r="2617">
          <cell r="C2617">
            <v>14405</v>
          </cell>
          <cell r="D2617">
            <v>45718.11041666667</v>
          </cell>
          <cell r="E2617">
            <v>45718.151388888888</v>
          </cell>
          <cell r="F2617" t="str">
            <v>SIY0C32</v>
          </cell>
          <cell r="G2617" t="str">
            <v>EUCLIDES R GARBUIO TRANSPORTES LTDA</v>
          </cell>
          <cell r="H2617" t="str">
            <v>SÃO MIGUEL</v>
          </cell>
          <cell r="I2617">
            <v>52</v>
          </cell>
          <cell r="J2617">
            <v>487.39</v>
          </cell>
          <cell r="K2617">
            <v>67.83</v>
          </cell>
          <cell r="L2617">
            <v>571122</v>
          </cell>
        </row>
        <row r="2618">
          <cell r="C2618">
            <v>14406</v>
          </cell>
          <cell r="D2618">
            <v>45718.373611111114</v>
          </cell>
          <cell r="E2618">
            <v>45718.447222222225</v>
          </cell>
          <cell r="F2618" t="str">
            <v>SJE7G35</v>
          </cell>
          <cell r="G2618" t="str">
            <v>EUCLIDES R GARBUIO TRANSPORTES LTDA</v>
          </cell>
          <cell r="H2618" t="str">
            <v>SÃO MIGUEL</v>
          </cell>
          <cell r="I2618">
            <v>55</v>
          </cell>
          <cell r="J2618">
            <v>487.34</v>
          </cell>
          <cell r="K2618">
            <v>59.65</v>
          </cell>
          <cell r="L2618">
            <v>571105</v>
          </cell>
        </row>
        <row r="2619">
          <cell r="C2619">
            <v>14407</v>
          </cell>
          <cell r="D2619">
            <v>45716.362500000003</v>
          </cell>
          <cell r="E2619">
            <v>45716.390277777777</v>
          </cell>
          <cell r="F2619" t="str">
            <v>STE8H63</v>
          </cell>
          <cell r="G2619" t="str">
            <v>EXPRESSO NEPOMUCENO S/A</v>
          </cell>
          <cell r="H2619" t="str">
            <v>SÃO MIGUEL</v>
          </cell>
          <cell r="I2619">
            <v>52</v>
          </cell>
          <cell r="J2619">
            <v>487.34</v>
          </cell>
          <cell r="K2619">
            <v>62.38</v>
          </cell>
          <cell r="L2619">
            <v>571070</v>
          </cell>
        </row>
        <row r="2620">
          <cell r="C2620">
            <v>14408</v>
          </cell>
          <cell r="D2620">
            <v>45717.106944444444</v>
          </cell>
          <cell r="E2620">
            <v>45717.129861111112</v>
          </cell>
          <cell r="F2620" t="str">
            <v>DBS1E54</v>
          </cell>
          <cell r="G2620" t="str">
            <v>EXPRESSO NEPOMUCENO S/A</v>
          </cell>
          <cell r="H2620" t="str">
            <v>SÃO MIGUEL</v>
          </cell>
          <cell r="I2620">
            <v>52</v>
          </cell>
          <cell r="J2620">
            <v>487.45</v>
          </cell>
          <cell r="K2620">
            <v>62.55</v>
          </cell>
          <cell r="L2620">
            <v>571093</v>
          </cell>
        </row>
        <row r="2621">
          <cell r="C2621">
            <v>14409</v>
          </cell>
          <cell r="D2621">
            <v>45717.161805555559</v>
          </cell>
          <cell r="E2621">
            <v>45717.22152777778</v>
          </cell>
          <cell r="F2621" t="str">
            <v>SGL3H19</v>
          </cell>
          <cell r="G2621" t="str">
            <v>SERRANALOG TRANSPORTES LTDA</v>
          </cell>
          <cell r="H2621" t="str">
            <v>SÃO MIGUEL</v>
          </cell>
          <cell r="I2621">
            <v>52</v>
          </cell>
          <cell r="J2621">
            <v>487.32</v>
          </cell>
          <cell r="K2621">
            <v>59.94</v>
          </cell>
          <cell r="L2621">
            <v>571096</v>
          </cell>
        </row>
        <row r="2622">
          <cell r="C2622">
            <v>14410</v>
          </cell>
          <cell r="D2622">
            <v>45717.1875</v>
          </cell>
          <cell r="E2622">
            <v>45717.311111111114</v>
          </cell>
          <cell r="F2622" t="str">
            <v>SFU7A01</v>
          </cell>
          <cell r="G2622" t="str">
            <v>SERRANALOG TRANSPORTES LTDA</v>
          </cell>
          <cell r="H2622" t="str">
            <v>SÃO MIGUEL</v>
          </cell>
          <cell r="I2622">
            <v>52</v>
          </cell>
          <cell r="J2622">
            <v>487.51</v>
          </cell>
          <cell r="K2622">
            <v>58.85</v>
          </cell>
          <cell r="L2622">
            <v>571097</v>
          </cell>
        </row>
        <row r="2623">
          <cell r="C2623">
            <v>14411</v>
          </cell>
          <cell r="D2623">
            <v>45717.082638888889</v>
          </cell>
          <cell r="E2623">
            <v>45717.087500000001</v>
          </cell>
          <cell r="F2623" t="str">
            <v>SGJ6G01</v>
          </cell>
          <cell r="G2623" t="str">
            <v>SERRANALOG TRANSPORTES LTDA</v>
          </cell>
          <cell r="H2623" t="str">
            <v>SÃO MIGUEL</v>
          </cell>
          <cell r="I2623">
            <v>52</v>
          </cell>
          <cell r="J2623">
            <v>487.42</v>
          </cell>
          <cell r="K2623">
            <v>65.959999999999994</v>
          </cell>
          <cell r="L2623">
            <v>571089</v>
          </cell>
        </row>
        <row r="2624">
          <cell r="C2624">
            <v>14412</v>
          </cell>
          <cell r="D2624">
            <v>45717.621527777781</v>
          </cell>
          <cell r="E2624">
            <v>45717.652083333334</v>
          </cell>
          <cell r="F2624" t="str">
            <v>SGM6J69</v>
          </cell>
          <cell r="G2624" t="str">
            <v>SERRANALOG TRANSPORTES LTDA</v>
          </cell>
          <cell r="H2624" t="str">
            <v>SÃO MIGUEL</v>
          </cell>
          <cell r="I2624">
            <v>52</v>
          </cell>
          <cell r="J2624">
            <v>487.43</v>
          </cell>
          <cell r="K2624">
            <v>62.04</v>
          </cell>
          <cell r="L2624">
            <v>571109</v>
          </cell>
        </row>
        <row r="2625">
          <cell r="C2625">
            <v>14413</v>
          </cell>
          <cell r="D2625">
            <v>45717.318749999999</v>
          </cell>
          <cell r="E2625">
            <v>45717.363888888889</v>
          </cell>
          <cell r="F2625" t="str">
            <v>SGM6I07</v>
          </cell>
          <cell r="G2625" t="str">
            <v>SERRANALOG TRANSPORTES LTDA</v>
          </cell>
          <cell r="H2625" t="str">
            <v>SÃO MIGUEL</v>
          </cell>
          <cell r="I2625">
            <v>52</v>
          </cell>
          <cell r="J2625">
            <v>487.37</v>
          </cell>
          <cell r="K2625">
            <v>60.57</v>
          </cell>
          <cell r="L2625">
            <v>571099</v>
          </cell>
        </row>
        <row r="2626">
          <cell r="C2626">
            <v>14431</v>
          </cell>
          <cell r="D2626">
            <v>45718.12777777778</v>
          </cell>
          <cell r="E2626">
            <v>45718.184027777781</v>
          </cell>
          <cell r="F2626" t="str">
            <v>CUB8B56</v>
          </cell>
          <cell r="G2626" t="str">
            <v>EXPRESSO NEPOMUCENO S/A</v>
          </cell>
          <cell r="H2626" t="str">
            <v>SÃO MIGUEL</v>
          </cell>
          <cell r="I2626">
            <v>52</v>
          </cell>
          <cell r="J2626">
            <v>487.42</v>
          </cell>
          <cell r="K2626">
            <v>66.78</v>
          </cell>
          <cell r="L2626">
            <v>571046</v>
          </cell>
        </row>
        <row r="2627">
          <cell r="C2627">
            <v>14432</v>
          </cell>
          <cell r="D2627">
            <v>45718.498611111114</v>
          </cell>
          <cell r="E2627">
            <v>45718.527777777781</v>
          </cell>
          <cell r="F2627" t="str">
            <v>CUN2F05</v>
          </cell>
          <cell r="G2627" t="str">
            <v>EXPRESSO NEPOMUCENO S/A</v>
          </cell>
          <cell r="H2627" t="str">
            <v>SÃO MIGUEL</v>
          </cell>
          <cell r="I2627">
            <v>52</v>
          </cell>
          <cell r="J2627">
            <v>487.39</v>
          </cell>
          <cell r="K2627">
            <v>70.989999999999995</v>
          </cell>
          <cell r="L2627">
            <v>571147</v>
          </cell>
        </row>
        <row r="2628">
          <cell r="C2628">
            <v>14433</v>
          </cell>
          <cell r="D2628">
            <v>45718.175694444442</v>
          </cell>
          <cell r="E2628">
            <v>45718.220138888886</v>
          </cell>
          <cell r="F2628" t="str">
            <v>SSV9D40</v>
          </cell>
          <cell r="G2628" t="str">
            <v>EXPRESSO NEPOMUCENO S/A</v>
          </cell>
          <cell r="H2628" t="str">
            <v>SÃO MIGUEL</v>
          </cell>
          <cell r="I2628">
            <v>52</v>
          </cell>
          <cell r="J2628">
            <v>487.36</v>
          </cell>
          <cell r="K2628">
            <v>60.12</v>
          </cell>
          <cell r="L2628">
            <v>571137</v>
          </cell>
        </row>
        <row r="2629">
          <cell r="C2629">
            <v>14434</v>
          </cell>
          <cell r="D2629">
            <v>45718.189583333333</v>
          </cell>
          <cell r="E2629">
            <v>45718.26666666667</v>
          </cell>
          <cell r="F2629" t="str">
            <v>SSW7J67</v>
          </cell>
          <cell r="G2629" t="str">
            <v>EXPRESSO NEPOMUCENO S/A</v>
          </cell>
          <cell r="H2629" t="str">
            <v>SÃO MIGUEL</v>
          </cell>
          <cell r="I2629">
            <v>55</v>
          </cell>
          <cell r="J2629">
            <v>487.41</v>
          </cell>
          <cell r="K2629">
            <v>55.19</v>
          </cell>
          <cell r="L2629">
            <v>571049</v>
          </cell>
        </row>
        <row r="2630">
          <cell r="C2630">
            <v>14435</v>
          </cell>
          <cell r="D2630">
            <v>45717.649305555555</v>
          </cell>
          <cell r="E2630">
            <v>45717.673611111109</v>
          </cell>
          <cell r="F2630" t="str">
            <v>STU8G10</v>
          </cell>
          <cell r="G2630" t="str">
            <v>EXPRESSO NEPOMUCENO S/A</v>
          </cell>
          <cell r="H2630" t="str">
            <v>SÃO MIGUEL</v>
          </cell>
          <cell r="I2630">
            <v>55</v>
          </cell>
          <cell r="J2630">
            <v>487.41</v>
          </cell>
          <cell r="K2630">
            <v>57.98</v>
          </cell>
          <cell r="L2630">
            <v>571110</v>
          </cell>
        </row>
        <row r="2631">
          <cell r="C2631">
            <v>14436</v>
          </cell>
          <cell r="D2631">
            <v>45719.811805555553</v>
          </cell>
          <cell r="E2631">
            <v>45719.853472222225</v>
          </cell>
          <cell r="F2631" t="str">
            <v>EIY7G82</v>
          </cell>
          <cell r="G2631" t="str">
            <v>EXPRESSO NEPOMUCENO S/A</v>
          </cell>
          <cell r="H2631" t="str">
            <v>SÃO MIGUEL</v>
          </cell>
          <cell r="I2631">
            <v>55</v>
          </cell>
          <cell r="J2631">
            <v>487.43</v>
          </cell>
          <cell r="K2631">
            <v>54.9</v>
          </cell>
          <cell r="L2631">
            <v>571228</v>
          </cell>
        </row>
        <row r="2632">
          <cell r="C2632">
            <v>14437</v>
          </cell>
          <cell r="D2632">
            <v>45717.029166666667</v>
          </cell>
          <cell r="E2632">
            <v>45717.036805555559</v>
          </cell>
          <cell r="F2632" t="str">
            <v>CUE7I33</v>
          </cell>
          <cell r="G2632" t="str">
            <v>EXPRESSO NEPOMUCENO S/A</v>
          </cell>
          <cell r="H2632" t="str">
            <v>SÃO MIGUEL</v>
          </cell>
          <cell r="I2632">
            <v>52</v>
          </cell>
          <cell r="J2632">
            <v>487.49</v>
          </cell>
          <cell r="K2632">
            <v>63.57</v>
          </cell>
          <cell r="L2632">
            <v>571088</v>
          </cell>
        </row>
        <row r="2633">
          <cell r="C2633">
            <v>14438</v>
          </cell>
          <cell r="D2633">
            <v>45717.118055555555</v>
          </cell>
          <cell r="E2633">
            <v>45717.145138888889</v>
          </cell>
          <cell r="F2633" t="str">
            <v>OQA0H41</v>
          </cell>
          <cell r="G2633" t="str">
            <v>EXPRESSO NEPOMUCENO S/A</v>
          </cell>
          <cell r="H2633" t="str">
            <v>SÃO MIGUEL</v>
          </cell>
          <cell r="I2633">
            <v>52</v>
          </cell>
          <cell r="J2633">
            <v>487.43</v>
          </cell>
          <cell r="K2633">
            <v>64.83</v>
          </cell>
          <cell r="L2633">
            <v>571094</v>
          </cell>
        </row>
        <row r="2634">
          <cell r="C2634">
            <v>14439</v>
          </cell>
          <cell r="D2634">
            <v>45716.870138888888</v>
          </cell>
          <cell r="E2634">
            <v>45716.911805555559</v>
          </cell>
          <cell r="F2634" t="str">
            <v>SWW6I54</v>
          </cell>
          <cell r="G2634" t="str">
            <v>EXPRESSO NEPOMUCENO S/A</v>
          </cell>
          <cell r="H2634" t="str">
            <v>SÃO MIGUEL</v>
          </cell>
          <cell r="I2634">
            <v>52</v>
          </cell>
          <cell r="J2634">
            <v>487.41</v>
          </cell>
          <cell r="K2634">
            <v>65.510000000000005</v>
          </cell>
          <cell r="L2634">
            <v>571072</v>
          </cell>
        </row>
        <row r="2635">
          <cell r="C2635">
            <v>14440</v>
          </cell>
          <cell r="D2635">
            <v>45717.106249999997</v>
          </cell>
          <cell r="E2635">
            <v>45717.109027777777</v>
          </cell>
          <cell r="F2635" t="str">
            <v>STX3E97</v>
          </cell>
          <cell r="G2635" t="str">
            <v>EXPRESSO NEPOMUCENO S/A</v>
          </cell>
          <cell r="H2635" t="str">
            <v>SÃO MIGUEL</v>
          </cell>
          <cell r="I2635">
            <v>52</v>
          </cell>
          <cell r="J2635">
            <v>487.39</v>
          </cell>
          <cell r="K2635">
            <v>63.42</v>
          </cell>
          <cell r="L2635">
            <v>571091</v>
          </cell>
        </row>
        <row r="2636">
          <cell r="C2636">
            <v>14441</v>
          </cell>
          <cell r="D2636">
            <v>45717.841666666667</v>
          </cell>
          <cell r="E2636">
            <v>45717.84375</v>
          </cell>
          <cell r="F2636" t="str">
            <v>STD2G26</v>
          </cell>
          <cell r="G2636" t="str">
            <v>EXPRESSO NEPOMUCENO S/A</v>
          </cell>
          <cell r="H2636" t="str">
            <v>SÃO MIGUEL</v>
          </cell>
          <cell r="I2636">
            <v>52</v>
          </cell>
          <cell r="J2636">
            <v>487.44</v>
          </cell>
          <cell r="K2636">
            <v>61.32</v>
          </cell>
          <cell r="L2636">
            <v>571115</v>
          </cell>
        </row>
        <row r="2637">
          <cell r="C2637">
            <v>14442</v>
          </cell>
          <cell r="D2637">
            <v>45717.38958333333</v>
          </cell>
          <cell r="E2637">
            <v>45717.438194444447</v>
          </cell>
          <cell r="F2637" t="str">
            <v>OPP4B05</v>
          </cell>
          <cell r="G2637" t="str">
            <v>EXPRESSO NEPOMUCENO S/A</v>
          </cell>
          <cell r="H2637" t="str">
            <v>SÃO MIGUEL</v>
          </cell>
          <cell r="I2637">
            <v>52</v>
          </cell>
          <cell r="J2637">
            <v>487.38</v>
          </cell>
          <cell r="K2637">
            <v>68.959999999999994</v>
          </cell>
          <cell r="L2637">
            <v>571071</v>
          </cell>
        </row>
        <row r="2638">
          <cell r="C2638">
            <v>14443</v>
          </cell>
          <cell r="D2638">
            <v>45717.677777777775</v>
          </cell>
          <cell r="E2638">
            <v>45717.750694444447</v>
          </cell>
          <cell r="F2638" t="str">
            <v>BWJ8J24</v>
          </cell>
          <cell r="G2638" t="str">
            <v>EXPRESSO NEPOMUCENO S/A</v>
          </cell>
          <cell r="H2638" t="str">
            <v>SÃO MIGUEL</v>
          </cell>
          <cell r="I2638">
            <v>52</v>
          </cell>
          <cell r="J2638">
            <v>487.49</v>
          </cell>
          <cell r="K2638">
            <v>62.73</v>
          </cell>
          <cell r="L2638">
            <v>571113</v>
          </cell>
        </row>
        <row r="2639">
          <cell r="C2639">
            <v>14444</v>
          </cell>
          <cell r="D2639">
            <v>45717.46597222222</v>
          </cell>
          <cell r="E2639">
            <v>45717.519444444442</v>
          </cell>
          <cell r="F2639" t="str">
            <v>OPP5H48</v>
          </cell>
          <cell r="G2639" t="str">
            <v>EXPRESSO NEPOMUCENO S/A</v>
          </cell>
          <cell r="H2639" t="str">
            <v>SÃO MIGUEL</v>
          </cell>
          <cell r="I2639">
            <v>55</v>
          </cell>
          <cell r="J2639">
            <v>487.38</v>
          </cell>
          <cell r="K2639">
            <v>52.69</v>
          </cell>
          <cell r="L2639">
            <v>571107</v>
          </cell>
        </row>
        <row r="2640">
          <cell r="C2640">
            <v>14445</v>
          </cell>
          <cell r="D2640">
            <v>45717.506944444445</v>
          </cell>
          <cell r="E2640">
            <v>45717.558333333334</v>
          </cell>
          <cell r="F2640" t="str">
            <v>SYY6I91</v>
          </cell>
          <cell r="G2640" t="str">
            <v>EXPRESSO NEPOMUCENO S/A</v>
          </cell>
          <cell r="H2640" t="str">
            <v>SÃO MIGUEL</v>
          </cell>
          <cell r="I2640">
            <v>52</v>
          </cell>
          <cell r="J2640">
            <v>487.49</v>
          </cell>
          <cell r="K2640">
            <v>65.56</v>
          </cell>
          <cell r="L2640">
            <v>571108</v>
          </cell>
        </row>
        <row r="2641">
          <cell r="C2641">
            <v>14446</v>
          </cell>
          <cell r="D2641">
            <v>45718.323611111111</v>
          </cell>
          <cell r="E2641">
            <v>45718.393055555556</v>
          </cell>
          <cell r="F2641" t="str">
            <v>RYS5F16</v>
          </cell>
          <cell r="G2641" t="str">
            <v>EXPRESSO OLSEN TRANSPORTES RODOVIÁRIOS DE CARGAS LTDA</v>
          </cell>
          <cell r="H2641" t="str">
            <v>SÃO MIGUEL</v>
          </cell>
          <cell r="I2641">
            <v>52</v>
          </cell>
          <cell r="J2641">
            <v>487.48</v>
          </cell>
          <cell r="K2641">
            <v>66.28</v>
          </cell>
          <cell r="L2641">
            <v>571138</v>
          </cell>
        </row>
        <row r="2642">
          <cell r="C2642">
            <v>14447</v>
          </cell>
          <cell r="D2642">
            <v>45718.337500000001</v>
          </cell>
          <cell r="E2642">
            <v>45718.423611111109</v>
          </cell>
          <cell r="F2642" t="str">
            <v>RYI9E47</v>
          </cell>
          <cell r="G2642" t="str">
            <v>EXPRESSO OLSEN TRANSPORTES RODOVIÁRIOS DE CARGAS LTDA</v>
          </cell>
          <cell r="H2642" t="str">
            <v>SÃO MIGUEL</v>
          </cell>
          <cell r="I2642">
            <v>55</v>
          </cell>
          <cell r="J2642">
            <v>487.29</v>
          </cell>
          <cell r="K2642">
            <v>61.36</v>
          </cell>
          <cell r="L2642">
            <v>571140</v>
          </cell>
        </row>
        <row r="2643">
          <cell r="C2643">
            <v>14448</v>
          </cell>
          <cell r="D2643">
            <v>45717.31527777778</v>
          </cell>
          <cell r="E2643">
            <v>45717.36041666667</v>
          </cell>
          <cell r="F2643" t="str">
            <v>SWS6G59</v>
          </cell>
          <cell r="G2643" t="str">
            <v>EXPRESSO OLSEN TRANSPORTES RODOVIÁRIOS DE CARGAS LTDA</v>
          </cell>
          <cell r="H2643" t="str">
            <v>SÃO MIGUEL</v>
          </cell>
          <cell r="I2643">
            <v>55</v>
          </cell>
          <cell r="J2643">
            <v>487.32</v>
          </cell>
          <cell r="K2643">
            <v>55.2</v>
          </cell>
          <cell r="L2643">
            <v>571098</v>
          </cell>
        </row>
        <row r="2644">
          <cell r="C2644">
            <v>14449</v>
          </cell>
          <cell r="D2644">
            <v>45718.364583333336</v>
          </cell>
          <cell r="E2644">
            <v>45718.413888888892</v>
          </cell>
          <cell r="F2644" t="str">
            <v>SUA2I07</v>
          </cell>
          <cell r="G2644" t="str">
            <v>EXPRESSO OLSEN TRANSPORTES RODOVIÁRIOS DE CARGAS LTDA</v>
          </cell>
          <cell r="H2644" t="str">
            <v>SÃO MIGUEL</v>
          </cell>
          <cell r="I2644">
            <v>52</v>
          </cell>
          <cell r="J2644">
            <v>487.46</v>
          </cell>
          <cell r="K2644">
            <v>66.59</v>
          </cell>
          <cell r="L2644">
            <v>571141</v>
          </cell>
        </row>
        <row r="2645">
          <cell r="C2645">
            <v>14450</v>
          </cell>
          <cell r="D2645">
            <v>45718.544444444444</v>
          </cell>
          <cell r="E2645">
            <v>45718.566666666666</v>
          </cell>
          <cell r="F2645" t="str">
            <v>RHH2C32</v>
          </cell>
          <cell r="G2645" t="str">
            <v>EXPRESSO OLSEN TRANSPORTES RODOVIÁRIOS DE CARGAS LTDA</v>
          </cell>
          <cell r="H2645" t="str">
            <v>SÃO MIGUEL</v>
          </cell>
          <cell r="I2645">
            <v>52</v>
          </cell>
          <cell r="J2645">
            <v>487.33</v>
          </cell>
          <cell r="K2645">
            <v>69.459999999999994</v>
          </cell>
          <cell r="L2645">
            <v>571150</v>
          </cell>
        </row>
        <row r="2646">
          <cell r="C2646">
            <v>14452</v>
          </cell>
          <cell r="D2646">
            <v>45717.881944444445</v>
          </cell>
          <cell r="E2646">
            <v>45717.969444444447</v>
          </cell>
          <cell r="F2646" t="str">
            <v>RYI9E77</v>
          </cell>
          <cell r="G2646" t="str">
            <v>EXPRESSO OLSEN TRANSPORTES RODOVIÁRIOS DE CARGAS LTDA</v>
          </cell>
          <cell r="H2646" t="str">
            <v>SÃO MIGUEL</v>
          </cell>
          <cell r="I2646">
            <v>52</v>
          </cell>
          <cell r="J2646">
            <v>487.39</v>
          </cell>
          <cell r="K2646">
            <v>71.75</v>
          </cell>
          <cell r="L2646">
            <v>571118</v>
          </cell>
        </row>
        <row r="2647">
          <cell r="C2647">
            <v>14453</v>
          </cell>
          <cell r="D2647">
            <v>45717.881249999999</v>
          </cell>
          <cell r="E2647">
            <v>45717.960416666669</v>
          </cell>
          <cell r="F2647" t="str">
            <v>RYK2G95</v>
          </cell>
          <cell r="G2647" t="str">
            <v>EXPRESSO OLSEN TRANSPORTES RODOVIÁRIOS DE CARGAS LTDA</v>
          </cell>
          <cell r="H2647" t="str">
            <v>SÃO MIGUEL</v>
          </cell>
          <cell r="I2647">
            <v>52</v>
          </cell>
          <cell r="J2647">
            <v>487.47</v>
          </cell>
          <cell r="K2647">
            <v>65.83</v>
          </cell>
          <cell r="L2647">
            <v>571117</v>
          </cell>
        </row>
        <row r="2648">
          <cell r="C2648">
            <v>14454</v>
          </cell>
          <cell r="D2648">
            <v>45717.322916666664</v>
          </cell>
          <cell r="E2648">
            <v>45717.36041666667</v>
          </cell>
          <cell r="F2648" t="str">
            <v>RYR3E26</v>
          </cell>
          <cell r="G2648" t="str">
            <v>EXPRESSO OLSEN TRANSPORTES RODOVIÁRIOS DE CARGAS LTDA</v>
          </cell>
          <cell r="H2648" t="str">
            <v>SÃO MIGUEL</v>
          </cell>
          <cell r="I2648">
            <v>55</v>
          </cell>
          <cell r="J2648">
            <v>487.42</v>
          </cell>
          <cell r="K2648">
            <v>54.45</v>
          </cell>
          <cell r="L2648">
            <v>571100</v>
          </cell>
        </row>
        <row r="2649">
          <cell r="C2649">
            <v>14455</v>
          </cell>
          <cell r="D2649">
            <v>45717.96597222222</v>
          </cell>
          <cell r="E2649">
            <v>45717.986111111109</v>
          </cell>
          <cell r="F2649" t="str">
            <v>ELT0B92</v>
          </cell>
          <cell r="G2649" t="str">
            <v>EXPRESSO OLSEN TRANSPORTES RODOVIÁRIOS DE CARGAS LTDA</v>
          </cell>
          <cell r="H2649" t="str">
            <v>SÃO MIGUEL</v>
          </cell>
          <cell r="I2649">
            <v>55</v>
          </cell>
          <cell r="J2649">
            <v>487.32</v>
          </cell>
          <cell r="K2649">
            <v>56.39</v>
          </cell>
          <cell r="L2649">
            <v>571121</v>
          </cell>
        </row>
        <row r="2650">
          <cell r="C2650">
            <v>14456</v>
          </cell>
          <cell r="D2650">
            <v>45718.712500000001</v>
          </cell>
          <cell r="E2650">
            <v>45718.730555555558</v>
          </cell>
          <cell r="F2650" t="str">
            <v>PZB0F50</v>
          </cell>
          <cell r="G2650" t="str">
            <v>EUCLIDES R GARBUIO TRANSPORTES LTDA</v>
          </cell>
          <cell r="H2650" t="str">
            <v>SÃO MIGUEL</v>
          </cell>
          <cell r="I2650">
            <v>55</v>
          </cell>
          <cell r="J2650">
            <v>487.55</v>
          </cell>
          <cell r="K2650">
            <v>53</v>
          </cell>
          <cell r="L2650">
            <v>571158</v>
          </cell>
        </row>
        <row r="2651">
          <cell r="C2651">
            <v>14457</v>
          </cell>
          <cell r="D2651">
            <v>45718.694444444445</v>
          </cell>
          <cell r="E2651">
            <v>45718.700694444444</v>
          </cell>
          <cell r="F2651" t="str">
            <v>SYD4C58</v>
          </cell>
          <cell r="G2651" t="str">
            <v>EUCLIDES R GARBUIO TRANSPORTES LTDA</v>
          </cell>
          <cell r="H2651" t="str">
            <v>SÃO MIGUEL</v>
          </cell>
          <cell r="I2651">
            <v>55</v>
          </cell>
          <cell r="J2651">
            <v>487.33</v>
          </cell>
          <cell r="K2651">
            <v>54.87</v>
          </cell>
          <cell r="L2651">
            <v>571157</v>
          </cell>
        </row>
        <row r="2652">
          <cell r="C2652">
            <v>14458</v>
          </cell>
          <cell r="D2652">
            <v>45718.473611111112</v>
          </cell>
          <cell r="E2652">
            <v>45718.518750000003</v>
          </cell>
          <cell r="F2652" t="str">
            <v>SJE7G38</v>
          </cell>
          <cell r="G2652" t="str">
            <v>EUCLIDES R GARBUIO TRANSPORTES LTDA</v>
          </cell>
          <cell r="H2652" t="str">
            <v>SÃO MIGUEL</v>
          </cell>
          <cell r="I2652">
            <v>55</v>
          </cell>
          <cell r="J2652">
            <v>487.39</v>
          </cell>
          <cell r="K2652">
            <v>63.03</v>
          </cell>
          <cell r="L2652">
            <v>571104</v>
          </cell>
        </row>
        <row r="2653">
          <cell r="C2653">
            <v>14459</v>
          </cell>
          <cell r="D2653">
            <v>45718.659722222219</v>
          </cell>
          <cell r="E2653">
            <v>45718.699305555558</v>
          </cell>
          <cell r="F2653" t="str">
            <v>SYD4C62</v>
          </cell>
          <cell r="G2653" t="str">
            <v>EUCLIDES R GARBUIO TRANSPORTES LTDA</v>
          </cell>
          <cell r="H2653" t="str">
            <v>SÃO MIGUEL</v>
          </cell>
          <cell r="I2653">
            <v>55</v>
          </cell>
          <cell r="J2653">
            <v>487.44</v>
          </cell>
          <cell r="K2653">
            <v>59.7</v>
          </cell>
          <cell r="L2653">
            <v>571106</v>
          </cell>
        </row>
        <row r="2654">
          <cell r="C2654">
            <v>14460</v>
          </cell>
          <cell r="D2654">
            <v>45718.948611111111</v>
          </cell>
          <cell r="E2654">
            <v>45718.995833333334</v>
          </cell>
          <cell r="F2654" t="str">
            <v>SIY0C17</v>
          </cell>
          <cell r="G2654" t="str">
            <v>EUCLIDES R GARBUIO TRANSPORTES LTDA</v>
          </cell>
          <cell r="H2654" t="str">
            <v>SÃO MIGUEL</v>
          </cell>
          <cell r="I2654">
            <v>55</v>
          </cell>
          <cell r="J2654">
            <v>487.34</v>
          </cell>
          <cell r="K2654">
            <v>62.01</v>
          </cell>
          <cell r="L2654">
            <v>571170</v>
          </cell>
        </row>
        <row r="2655">
          <cell r="C2655">
            <v>14461</v>
          </cell>
          <cell r="D2655">
            <v>45718.410416666666</v>
          </cell>
          <cell r="E2655">
            <v>45718.459027777775</v>
          </cell>
          <cell r="F2655" t="str">
            <v>OPP5H56</v>
          </cell>
          <cell r="G2655" t="str">
            <v>EXPRESSO NEPOMUCENO S/A</v>
          </cell>
          <cell r="H2655" t="str">
            <v>SÃO MIGUEL</v>
          </cell>
          <cell r="I2655">
            <v>55</v>
          </cell>
          <cell r="J2655">
            <v>487.28</v>
          </cell>
          <cell r="K2655">
            <v>53.46</v>
          </cell>
          <cell r="L2655">
            <v>571051</v>
          </cell>
        </row>
        <row r="2656">
          <cell r="C2656">
            <v>14462</v>
          </cell>
          <cell r="D2656">
            <v>45718.622916666667</v>
          </cell>
          <cell r="E2656">
            <v>45718.677777777775</v>
          </cell>
          <cell r="F2656" t="str">
            <v>SSR1I16</v>
          </cell>
          <cell r="G2656" t="str">
            <v>EXPRESSO NEPOMUCENO S/A</v>
          </cell>
          <cell r="H2656" t="str">
            <v>SÃO MIGUEL</v>
          </cell>
          <cell r="I2656">
            <v>55</v>
          </cell>
          <cell r="J2656">
            <v>487.41</v>
          </cell>
          <cell r="K2656">
            <v>52.81</v>
          </cell>
          <cell r="L2656">
            <v>571053</v>
          </cell>
        </row>
        <row r="2657">
          <cell r="C2657">
            <v>14463</v>
          </cell>
          <cell r="D2657">
            <v>45717.782638888886</v>
          </cell>
          <cell r="E2657">
            <v>45717.86041666667</v>
          </cell>
          <cell r="F2657" t="str">
            <v>OPP5H70</v>
          </cell>
          <cell r="G2657" t="str">
            <v>EXPRESSO NEPOMUCENO S/A</v>
          </cell>
          <cell r="H2657" t="str">
            <v>SÃO MIGUEL</v>
          </cell>
          <cell r="I2657">
            <v>52</v>
          </cell>
          <cell r="J2657">
            <v>487.45</v>
          </cell>
          <cell r="K2657">
            <v>64.56</v>
          </cell>
          <cell r="L2657">
            <v>571052</v>
          </cell>
        </row>
        <row r="2658">
          <cell r="C2658">
            <v>14464</v>
          </cell>
          <cell r="D2658">
            <v>45718.484722222223</v>
          </cell>
          <cell r="E2658">
            <v>45718.525000000001</v>
          </cell>
          <cell r="F2658" t="str">
            <v>SUL8B19</v>
          </cell>
          <cell r="G2658" t="str">
            <v>EXPRESSO NEPOMUCENO S/A</v>
          </cell>
          <cell r="H2658" t="str">
            <v>SÃO MIGUEL</v>
          </cell>
          <cell r="I2658">
            <v>52</v>
          </cell>
          <cell r="J2658">
            <v>487.39</v>
          </cell>
          <cell r="K2658">
            <v>64.239999999999995</v>
          </cell>
          <cell r="L2658">
            <v>571057</v>
          </cell>
        </row>
        <row r="2659">
          <cell r="C2659">
            <v>14465</v>
          </cell>
          <cell r="D2659">
            <v>45718.29583333333</v>
          </cell>
          <cell r="E2659">
            <v>45718.359722222223</v>
          </cell>
          <cell r="F2659" t="str">
            <v>DCU7F35</v>
          </cell>
          <cell r="G2659" t="str">
            <v>EXPRESSO NEPOMUCENO S/A</v>
          </cell>
          <cell r="H2659" t="str">
            <v>SÃO MIGUEL</v>
          </cell>
          <cell r="I2659">
            <v>52</v>
          </cell>
          <cell r="J2659">
            <v>487.44</v>
          </cell>
          <cell r="K2659">
            <v>65.67</v>
          </cell>
          <cell r="L2659">
            <v>571056</v>
          </cell>
        </row>
        <row r="2660">
          <cell r="C2660">
            <v>14466</v>
          </cell>
          <cell r="D2660">
            <v>45718.545138888891</v>
          </cell>
          <cell r="E2660">
            <v>45718.574305555558</v>
          </cell>
          <cell r="F2660" t="str">
            <v>OPP4A83</v>
          </cell>
          <cell r="G2660" t="str">
            <v>EXPRESSO NEPOMUCENO S/A</v>
          </cell>
          <cell r="H2660" t="str">
            <v>SÃO MIGUEL</v>
          </cell>
          <cell r="I2660">
            <v>52</v>
          </cell>
          <cell r="J2660">
            <v>487.43</v>
          </cell>
          <cell r="K2660">
            <v>57.26</v>
          </cell>
          <cell r="L2660">
            <v>571054</v>
          </cell>
        </row>
        <row r="2661">
          <cell r="C2661">
            <v>14467</v>
          </cell>
          <cell r="D2661">
            <v>45718.62777777778</v>
          </cell>
          <cell r="E2661">
            <v>45718.668055555558</v>
          </cell>
          <cell r="F2661" t="str">
            <v>OPP4E56</v>
          </cell>
          <cell r="G2661" t="str">
            <v>EXPRESSO NEPOMUCENO S/A</v>
          </cell>
          <cell r="H2661" t="str">
            <v>SÃO MIGUEL</v>
          </cell>
          <cell r="I2661">
            <v>52</v>
          </cell>
          <cell r="J2661">
            <v>487.48</v>
          </cell>
          <cell r="K2661">
            <v>71.47</v>
          </cell>
          <cell r="L2661">
            <v>571055</v>
          </cell>
        </row>
        <row r="2662">
          <cell r="C2662">
            <v>14468</v>
          </cell>
          <cell r="D2662">
            <v>45718.589583333334</v>
          </cell>
          <cell r="E2662">
            <v>45718.611805555556</v>
          </cell>
          <cell r="F2662" t="str">
            <v>OPP4B11</v>
          </cell>
          <cell r="G2662" t="str">
            <v>EXPRESSO NEPOMUCENO S/A</v>
          </cell>
          <cell r="H2662" t="str">
            <v>SÃO MIGUEL</v>
          </cell>
          <cell r="I2662">
            <v>55</v>
          </cell>
          <cell r="J2662">
            <v>487.28</v>
          </cell>
          <cell r="K2662">
            <v>64.87</v>
          </cell>
          <cell r="L2662">
            <v>571068</v>
          </cell>
        </row>
        <row r="2663">
          <cell r="C2663">
            <v>14469</v>
          </cell>
          <cell r="D2663">
            <v>45718.429166666669</v>
          </cell>
          <cell r="E2663">
            <v>45718.431250000001</v>
          </cell>
          <cell r="F2663" t="str">
            <v>OPP4E29</v>
          </cell>
          <cell r="G2663" t="str">
            <v>EXPRESSO NEPOMUCENO S/A</v>
          </cell>
          <cell r="H2663" t="str">
            <v>SÃO MIGUEL</v>
          </cell>
          <cell r="I2663">
            <v>55</v>
          </cell>
          <cell r="J2663">
            <v>487.29</v>
          </cell>
          <cell r="K2663">
            <v>57.03</v>
          </cell>
          <cell r="L2663">
            <v>571144</v>
          </cell>
        </row>
        <row r="2664">
          <cell r="C2664">
            <v>14470</v>
          </cell>
          <cell r="D2664">
            <v>45718.526388888888</v>
          </cell>
          <cell r="E2664">
            <v>45718.552777777775</v>
          </cell>
          <cell r="F2664" t="str">
            <v>STG0F21</v>
          </cell>
          <cell r="G2664" t="str">
            <v>EXPRESSO NEPOMUCENO S/A</v>
          </cell>
          <cell r="H2664" t="str">
            <v>SÃO MIGUEL</v>
          </cell>
          <cell r="I2664">
            <v>52</v>
          </cell>
          <cell r="J2664">
            <v>487.45</v>
          </cell>
          <cell r="K2664">
            <v>72.09</v>
          </cell>
          <cell r="L2664">
            <v>571148</v>
          </cell>
        </row>
        <row r="2665">
          <cell r="C2665">
            <v>14471</v>
          </cell>
          <cell r="D2665">
            <v>45718.986111111109</v>
          </cell>
          <cell r="E2665">
            <v>45719.025694444441</v>
          </cell>
          <cell r="F2665" t="str">
            <v>STE8H63</v>
          </cell>
          <cell r="G2665" t="str">
            <v>EXPRESSO NEPOMUCENO S/A</v>
          </cell>
          <cell r="H2665" t="str">
            <v>SÃO MIGUEL</v>
          </cell>
          <cell r="I2665">
            <v>55</v>
          </cell>
          <cell r="J2665">
            <v>487.42</v>
          </cell>
          <cell r="K2665">
            <v>59.6</v>
          </cell>
          <cell r="L2665">
            <v>571172</v>
          </cell>
        </row>
        <row r="2666">
          <cell r="C2666">
            <v>14472</v>
          </cell>
          <cell r="D2666">
            <v>45719.426388888889</v>
          </cell>
          <cell r="E2666">
            <v>45719.447222222225</v>
          </cell>
          <cell r="F2666" t="str">
            <v>SSW2C75</v>
          </cell>
          <cell r="G2666" t="str">
            <v>EXPRESSO NEPOMUCENO S/A</v>
          </cell>
          <cell r="H2666" t="str">
            <v>SÃO MIGUEL</v>
          </cell>
          <cell r="I2666">
            <v>55</v>
          </cell>
          <cell r="J2666">
            <v>487.43</v>
          </cell>
          <cell r="K2666">
            <v>53.3</v>
          </cell>
          <cell r="L2666">
            <v>571201</v>
          </cell>
        </row>
        <row r="2667">
          <cell r="C2667">
            <v>14473</v>
          </cell>
          <cell r="D2667">
            <v>45718.594444444447</v>
          </cell>
          <cell r="E2667">
            <v>45718.634722222225</v>
          </cell>
          <cell r="F2667" t="str">
            <v>GJO1J51</v>
          </cell>
          <cell r="G2667" t="str">
            <v>EXPRESSO NEPOMUCENO S/A</v>
          </cell>
          <cell r="H2667" t="str">
            <v>SÃO MIGUEL</v>
          </cell>
          <cell r="I2667">
            <v>52</v>
          </cell>
          <cell r="J2667">
            <v>487.39</v>
          </cell>
          <cell r="K2667">
            <v>63.07</v>
          </cell>
          <cell r="L2667">
            <v>571152</v>
          </cell>
        </row>
        <row r="2668">
          <cell r="C2668">
            <v>14474</v>
          </cell>
          <cell r="D2668">
            <v>45718.986805555556</v>
          </cell>
          <cell r="E2668">
            <v>45719.03125</v>
          </cell>
          <cell r="F2668" t="str">
            <v>STE1C25</v>
          </cell>
          <cell r="G2668" t="str">
            <v>EXPRESSO NEPOMUCENO S/A</v>
          </cell>
          <cell r="H2668" t="str">
            <v>SÃO MIGUEL</v>
          </cell>
          <cell r="I2668">
            <v>55</v>
          </cell>
          <cell r="J2668">
            <v>487.44</v>
          </cell>
          <cell r="K2668">
            <v>58.1</v>
          </cell>
          <cell r="L2668">
            <v>571066</v>
          </cell>
        </row>
        <row r="2669">
          <cell r="C2669">
            <v>14475</v>
          </cell>
          <cell r="D2669">
            <v>45718.738888888889</v>
          </cell>
          <cell r="E2669">
            <v>45718.78125</v>
          </cell>
          <cell r="F2669" t="str">
            <v>OPP5H34</v>
          </cell>
          <cell r="G2669" t="str">
            <v>EXPRESSO NEPOMUCENO S/A</v>
          </cell>
          <cell r="H2669" t="str">
            <v>SÃO MIGUEL</v>
          </cell>
          <cell r="I2669">
            <v>55</v>
          </cell>
          <cell r="J2669">
            <v>487.4</v>
          </cell>
          <cell r="K2669">
            <v>59.15</v>
          </cell>
          <cell r="L2669">
            <v>571162</v>
          </cell>
        </row>
        <row r="2670">
          <cell r="C2670">
            <v>14476</v>
          </cell>
          <cell r="D2670">
            <v>45719.090277777781</v>
          </cell>
          <cell r="E2670">
            <v>45719.120833333334</v>
          </cell>
          <cell r="F2670" t="str">
            <v>BZF8D62</v>
          </cell>
          <cell r="G2670" t="str">
            <v>EXPRESSO NEPOMUCENO S/A</v>
          </cell>
          <cell r="H2670" t="str">
            <v>SÃO MIGUEL</v>
          </cell>
          <cell r="I2670">
            <v>55</v>
          </cell>
          <cell r="J2670">
            <v>487.41</v>
          </cell>
          <cell r="K2670">
            <v>55.58</v>
          </cell>
          <cell r="L2670">
            <v>571083</v>
          </cell>
        </row>
        <row r="2671">
          <cell r="C2671">
            <v>14477</v>
          </cell>
          <cell r="D2671">
            <v>45718.986805555556</v>
          </cell>
          <cell r="E2671">
            <v>45719.05</v>
          </cell>
          <cell r="F2671" t="str">
            <v>SVB9J08</v>
          </cell>
          <cell r="G2671" t="str">
            <v>EXPRESSO NEPOMUCENO S/A</v>
          </cell>
          <cell r="H2671" t="str">
            <v>SÃO MIGUEL</v>
          </cell>
          <cell r="I2671">
            <v>55</v>
          </cell>
          <cell r="J2671">
            <v>487.29</v>
          </cell>
          <cell r="K2671">
            <v>55.45</v>
          </cell>
          <cell r="L2671">
            <v>571173</v>
          </cell>
        </row>
        <row r="2672">
          <cell r="C2672">
            <v>14478</v>
          </cell>
          <cell r="D2672">
            <v>45718.602083333331</v>
          </cell>
          <cell r="E2672">
            <v>45718.647222222222</v>
          </cell>
          <cell r="F2672" t="str">
            <v>SSV0A56</v>
          </cell>
          <cell r="G2672" t="str">
            <v>EXPRESSO NEPOMUCENO S/A</v>
          </cell>
          <cell r="H2672" t="str">
            <v>SÃO MIGUEL</v>
          </cell>
          <cell r="I2672">
            <v>52</v>
          </cell>
          <cell r="J2672">
            <v>487.32</v>
          </cell>
          <cell r="K2672">
            <v>65.849999999999994</v>
          </cell>
          <cell r="L2672">
            <v>571153</v>
          </cell>
        </row>
        <row r="2673">
          <cell r="C2673">
            <v>14479</v>
          </cell>
          <cell r="D2673">
            <v>45719.332638888889</v>
          </cell>
          <cell r="E2673">
            <v>45719.357638888891</v>
          </cell>
          <cell r="F2673" t="str">
            <v>STG9J42</v>
          </cell>
          <cell r="G2673" t="str">
            <v>EXPRESSO NEPOMUCENO S/A</v>
          </cell>
          <cell r="H2673" t="str">
            <v>SÃO MIGUEL</v>
          </cell>
          <cell r="I2673">
            <v>55</v>
          </cell>
          <cell r="J2673">
            <v>487.4</v>
          </cell>
          <cell r="K2673">
            <v>54.78</v>
          </cell>
          <cell r="L2673">
            <v>571192</v>
          </cell>
        </row>
        <row r="2674">
          <cell r="C2674">
            <v>14480</v>
          </cell>
          <cell r="D2674">
            <v>45719.513194444444</v>
          </cell>
          <cell r="E2674">
            <v>45719.542361111111</v>
          </cell>
          <cell r="F2674" t="str">
            <v>SVW5C37</v>
          </cell>
          <cell r="G2674" t="str">
            <v>EXPRESSO NEPOMUCENO S/A</v>
          </cell>
          <cell r="H2674" t="str">
            <v>SÃO MIGUEL</v>
          </cell>
          <cell r="I2674">
            <v>55</v>
          </cell>
          <cell r="J2674">
            <v>487.4</v>
          </cell>
          <cell r="K2674">
            <v>63.87</v>
          </cell>
          <cell r="L2674">
            <v>571207</v>
          </cell>
        </row>
        <row r="2675">
          <cell r="C2675">
            <v>14481</v>
          </cell>
          <cell r="D2675">
            <v>45718.831250000003</v>
          </cell>
          <cell r="E2675">
            <v>45718.857638888891</v>
          </cell>
          <cell r="F2675" t="str">
            <v>SST9C72</v>
          </cell>
          <cell r="G2675" t="str">
            <v>EXPRESSO NEPOMUCENO S/A</v>
          </cell>
          <cell r="H2675" t="str">
            <v>SÃO MIGUEL</v>
          </cell>
          <cell r="I2675">
            <v>52</v>
          </cell>
          <cell r="J2675">
            <v>487.51</v>
          </cell>
          <cell r="K2675">
            <v>70.03</v>
          </cell>
          <cell r="L2675">
            <v>571166</v>
          </cell>
        </row>
        <row r="2676">
          <cell r="C2676">
            <v>14482</v>
          </cell>
          <cell r="D2676">
            <v>45719.157638888886</v>
          </cell>
          <cell r="E2676">
            <v>45719.208333333336</v>
          </cell>
          <cell r="F2676" t="str">
            <v>CUG0H04</v>
          </cell>
          <cell r="G2676" t="str">
            <v>EXPRESSO NEPOMUCENO S/A</v>
          </cell>
          <cell r="H2676" t="str">
            <v>SÃO MIGUEL</v>
          </cell>
          <cell r="I2676">
            <v>55</v>
          </cell>
          <cell r="J2676">
            <v>487.4</v>
          </cell>
          <cell r="K2676">
            <v>62.68</v>
          </cell>
          <cell r="L2676">
            <v>571082</v>
          </cell>
        </row>
        <row r="2677">
          <cell r="C2677">
            <v>14483</v>
          </cell>
          <cell r="D2677">
            <v>45718.875</v>
          </cell>
          <cell r="E2677">
            <v>45718.913194444445</v>
          </cell>
          <cell r="F2677" t="str">
            <v>CSV0G52</v>
          </cell>
          <cell r="G2677" t="str">
            <v>EXPRESSO NEPOMUCENO S/A</v>
          </cell>
          <cell r="H2677" t="str">
            <v>SÃO MIGUEL</v>
          </cell>
          <cell r="I2677">
            <v>55</v>
          </cell>
          <cell r="J2677">
            <v>487.43</v>
          </cell>
          <cell r="K2677">
            <v>55.27</v>
          </cell>
          <cell r="L2677">
            <v>571167</v>
          </cell>
        </row>
        <row r="2678">
          <cell r="C2678">
            <v>14484</v>
          </cell>
          <cell r="D2678">
            <v>45719.13958333333</v>
          </cell>
          <cell r="E2678">
            <v>45719.180555555555</v>
          </cell>
          <cell r="F2678" t="str">
            <v>CUI9G95</v>
          </cell>
          <cell r="G2678" t="str">
            <v>EXPRESSO NEPOMUCENO S/A</v>
          </cell>
          <cell r="H2678" t="str">
            <v>SÃO MIGUEL</v>
          </cell>
          <cell r="I2678">
            <v>55</v>
          </cell>
          <cell r="J2678">
            <v>487.38</v>
          </cell>
          <cell r="K2678">
            <v>62.19</v>
          </cell>
          <cell r="L2678">
            <v>571081</v>
          </cell>
        </row>
        <row r="2679">
          <cell r="C2679">
            <v>14485</v>
          </cell>
          <cell r="D2679">
            <v>45718.781944444447</v>
          </cell>
          <cell r="E2679">
            <v>45718.818749999999</v>
          </cell>
          <cell r="F2679" t="str">
            <v>SUV1I18</v>
          </cell>
          <cell r="G2679" t="str">
            <v>EXPRESSO NEPOMUCENO S/A</v>
          </cell>
          <cell r="H2679" t="str">
            <v>SÃO MIGUEL</v>
          </cell>
          <cell r="I2679">
            <v>55</v>
          </cell>
          <cell r="J2679">
            <v>487.38</v>
          </cell>
          <cell r="K2679">
            <v>53.49</v>
          </cell>
          <cell r="L2679">
            <v>571164</v>
          </cell>
        </row>
        <row r="2680">
          <cell r="C2680">
            <v>14486</v>
          </cell>
          <cell r="D2680">
            <v>45719.191666666666</v>
          </cell>
          <cell r="E2680">
            <v>45719.230555555558</v>
          </cell>
          <cell r="F2680" t="str">
            <v>DDL7I64</v>
          </cell>
          <cell r="G2680" t="str">
            <v>EXPRESSO NEPOMUCENO S/A</v>
          </cell>
          <cell r="H2680" t="str">
            <v>SÃO MIGUEL</v>
          </cell>
          <cell r="I2680">
            <v>55</v>
          </cell>
          <cell r="J2680">
            <v>487.38</v>
          </cell>
          <cell r="K2680">
            <v>60.2</v>
          </cell>
          <cell r="L2680">
            <v>571080</v>
          </cell>
        </row>
        <row r="2681">
          <cell r="C2681">
            <v>14487</v>
          </cell>
          <cell r="D2681">
            <v>45719.754861111112</v>
          </cell>
          <cell r="E2681">
            <v>45719.793055555558</v>
          </cell>
          <cell r="F2681" t="str">
            <v>OQA0G80</v>
          </cell>
          <cell r="G2681" t="str">
            <v>EXPRESSO NEPOMUCENO S/A</v>
          </cell>
          <cell r="H2681" t="str">
            <v>SÃO MIGUEL</v>
          </cell>
          <cell r="I2681">
            <v>55</v>
          </cell>
          <cell r="J2681">
            <v>487.36</v>
          </cell>
          <cell r="K2681">
            <v>66.459999999999994</v>
          </cell>
          <cell r="L2681">
            <v>571079</v>
          </cell>
        </row>
        <row r="2682">
          <cell r="C2682">
            <v>14488</v>
          </cell>
          <cell r="D2682">
            <v>45719.371527777781</v>
          </cell>
          <cell r="E2682">
            <v>45719.404166666667</v>
          </cell>
          <cell r="F2682" t="str">
            <v>SSS2E21</v>
          </cell>
          <cell r="G2682" t="str">
            <v>EXPRESSO NEPOMUCENO S/A</v>
          </cell>
          <cell r="H2682" t="str">
            <v>SÃO MIGUEL</v>
          </cell>
          <cell r="I2682">
            <v>55</v>
          </cell>
          <cell r="J2682">
            <v>487.43</v>
          </cell>
          <cell r="K2682">
            <v>63.62</v>
          </cell>
          <cell r="L2682">
            <v>571078</v>
          </cell>
        </row>
        <row r="2683">
          <cell r="C2683">
            <v>14489</v>
          </cell>
          <cell r="D2683">
            <v>45720.665972222225</v>
          </cell>
          <cell r="E2683">
            <v>45720.697222222225</v>
          </cell>
          <cell r="F2683" t="str">
            <v>CDM0E32</v>
          </cell>
          <cell r="G2683" t="str">
            <v>EXPRESSO NEPOMUCENO S/A</v>
          </cell>
          <cell r="H2683" t="str">
            <v>SÃO MIGUEL</v>
          </cell>
          <cell r="I2683">
            <v>59</v>
          </cell>
          <cell r="J2683">
            <v>487.46</v>
          </cell>
          <cell r="K2683">
            <v>63.8</v>
          </cell>
          <cell r="L2683">
            <v>571076</v>
          </cell>
        </row>
        <row r="2684">
          <cell r="C2684">
            <v>14490</v>
          </cell>
          <cell r="D2684">
            <v>45720.43472222222</v>
          </cell>
          <cell r="E2684">
            <v>45720.51458333333</v>
          </cell>
          <cell r="F2684" t="str">
            <v>SSY0C97</v>
          </cell>
          <cell r="G2684" t="str">
            <v>EXPRESSO NEPOMUCENO S/A</v>
          </cell>
          <cell r="H2684" t="str">
            <v>SÃO MIGUEL</v>
          </cell>
          <cell r="I2684">
            <v>55</v>
          </cell>
          <cell r="J2684">
            <v>487.43</v>
          </cell>
          <cell r="K2684">
            <v>63.25</v>
          </cell>
          <cell r="L2684">
            <v>571077</v>
          </cell>
        </row>
        <row r="2685">
          <cell r="C2685">
            <v>14491</v>
          </cell>
          <cell r="D2685">
            <v>45719.440972222219</v>
          </cell>
          <cell r="E2685">
            <v>45719.478472222225</v>
          </cell>
          <cell r="F2685" t="str">
            <v>SGL3H17</v>
          </cell>
          <cell r="G2685" t="str">
            <v>SERRANALOG TRANSPORTES LTDA</v>
          </cell>
          <cell r="H2685" t="str">
            <v>SÃO MIGUEL</v>
          </cell>
          <cell r="I2685">
            <v>55</v>
          </cell>
          <cell r="J2685">
            <v>487.38</v>
          </cell>
          <cell r="K2685">
            <v>55.85</v>
          </cell>
          <cell r="L2685">
            <v>571204</v>
          </cell>
        </row>
        <row r="2686">
          <cell r="C2686">
            <v>14492</v>
          </cell>
          <cell r="D2686">
            <v>45719.381249999999</v>
          </cell>
          <cell r="E2686">
            <v>45719.397916666669</v>
          </cell>
          <cell r="F2686" t="str">
            <v>SGL3H19</v>
          </cell>
          <cell r="G2686" t="str">
            <v>SERRANALOG TRANSPORTES LTDA</v>
          </cell>
          <cell r="H2686" t="str">
            <v>SÃO MIGUEL</v>
          </cell>
          <cell r="I2686">
            <v>55</v>
          </cell>
          <cell r="J2686">
            <v>487.3</v>
          </cell>
          <cell r="K2686">
            <v>67.31</v>
          </cell>
          <cell r="L2686">
            <v>571197</v>
          </cell>
        </row>
        <row r="2687">
          <cell r="C2687">
            <v>14493</v>
          </cell>
          <cell r="D2687">
            <v>45718.82708333333</v>
          </cell>
          <cell r="E2687">
            <v>45718.879861111112</v>
          </cell>
          <cell r="F2687" t="str">
            <v>SFV9F32</v>
          </cell>
          <cell r="G2687" t="str">
            <v>SERRANALOG TRANSPORTES LTDA</v>
          </cell>
          <cell r="H2687" t="str">
            <v>SÃO MIGUEL</v>
          </cell>
          <cell r="I2687">
            <v>52</v>
          </cell>
          <cell r="J2687">
            <v>487.5</v>
          </cell>
          <cell r="K2687">
            <v>63.18</v>
          </cell>
          <cell r="L2687">
            <v>571165</v>
          </cell>
        </row>
        <row r="2688">
          <cell r="C2688">
            <v>14494</v>
          </cell>
          <cell r="D2688">
            <v>45718.670138888891</v>
          </cell>
          <cell r="E2688">
            <v>45718.719444444447</v>
          </cell>
          <cell r="F2688" t="str">
            <v>SFV9I81</v>
          </cell>
          <cell r="G2688" t="str">
            <v>SERRANALOG TRANSPORTES LTDA</v>
          </cell>
          <cell r="H2688" t="str">
            <v>SÃO MIGUEL</v>
          </cell>
          <cell r="I2688">
            <v>55</v>
          </cell>
          <cell r="J2688">
            <v>487.38</v>
          </cell>
          <cell r="K2688">
            <v>68.92</v>
          </cell>
          <cell r="L2688">
            <v>571156</v>
          </cell>
        </row>
        <row r="2689">
          <cell r="C2689">
            <v>14495</v>
          </cell>
          <cell r="D2689">
            <v>45719.385416666664</v>
          </cell>
          <cell r="E2689">
            <v>45719.399305555555</v>
          </cell>
          <cell r="F2689" t="str">
            <v>SFV9G38</v>
          </cell>
          <cell r="G2689" t="str">
            <v>SERRANALOG TRANSPORTES LTDA</v>
          </cell>
          <cell r="H2689" t="str">
            <v>SÃO MIGUEL</v>
          </cell>
          <cell r="I2689">
            <v>55</v>
          </cell>
          <cell r="J2689">
            <v>487.34</v>
          </cell>
          <cell r="K2689">
            <v>53.33</v>
          </cell>
          <cell r="L2689">
            <v>571198</v>
          </cell>
        </row>
        <row r="2690">
          <cell r="C2690">
            <v>14496</v>
          </cell>
          <cell r="D2690">
            <v>45718.338194444441</v>
          </cell>
          <cell r="E2690">
            <v>45718.368055555555</v>
          </cell>
          <cell r="F2690" t="str">
            <v>SGL3H16</v>
          </cell>
          <cell r="G2690" t="str">
            <v>SERRANALOG TRANSPORTES LTDA</v>
          </cell>
          <cell r="H2690" t="str">
            <v>SÃO MIGUEL</v>
          </cell>
          <cell r="I2690">
            <v>55</v>
          </cell>
          <cell r="J2690">
            <v>487.43</v>
          </cell>
          <cell r="K2690">
            <v>56.5</v>
          </cell>
          <cell r="L2690">
            <v>571139</v>
          </cell>
        </row>
        <row r="2691">
          <cell r="C2691">
            <v>14497</v>
          </cell>
          <cell r="D2691">
            <v>45719.440972222219</v>
          </cell>
          <cell r="E2691">
            <v>45719.470138888886</v>
          </cell>
          <cell r="F2691" t="str">
            <v>SFU6J00</v>
          </cell>
          <cell r="G2691" t="str">
            <v>SERRANALOG TRANSPORTES LTDA</v>
          </cell>
          <cell r="H2691" t="str">
            <v>SÃO MIGUEL</v>
          </cell>
          <cell r="I2691">
            <v>55</v>
          </cell>
          <cell r="J2691">
            <v>487.38</v>
          </cell>
          <cell r="K2691">
            <v>58.66</v>
          </cell>
          <cell r="L2691">
            <v>571203</v>
          </cell>
        </row>
        <row r="2692">
          <cell r="C2692">
            <v>14498</v>
          </cell>
          <cell r="D2692">
            <v>45719.459722222222</v>
          </cell>
          <cell r="E2692">
            <v>45719.475694444445</v>
          </cell>
          <cell r="F2692" t="str">
            <v>SGC5D56</v>
          </cell>
          <cell r="G2692" t="str">
            <v>SERRANALOG TRANSPORTES LTDA</v>
          </cell>
          <cell r="H2692" t="str">
            <v>SÃO MIGUEL</v>
          </cell>
          <cell r="I2692">
            <v>55</v>
          </cell>
          <cell r="J2692">
            <v>487.31</v>
          </cell>
          <cell r="K2692">
            <v>53.6</v>
          </cell>
          <cell r="L2692">
            <v>571205</v>
          </cell>
        </row>
        <row r="2693">
          <cell r="C2693">
            <v>14499</v>
          </cell>
          <cell r="D2693">
            <v>45718.525694444441</v>
          </cell>
          <cell r="E2693">
            <v>45718.548611111109</v>
          </cell>
          <cell r="F2693" t="str">
            <v>SGM6J20</v>
          </cell>
          <cell r="G2693" t="str">
            <v>SERRANALOG TRANSPORTES LTDA</v>
          </cell>
          <cell r="H2693" t="str">
            <v>SÃO MIGUEL</v>
          </cell>
          <cell r="I2693">
            <v>52</v>
          </cell>
          <cell r="J2693">
            <v>487.45</v>
          </cell>
          <cell r="K2693">
            <v>70.92</v>
          </cell>
          <cell r="L2693">
            <v>571149</v>
          </cell>
        </row>
        <row r="2694">
          <cell r="C2694">
            <v>14500</v>
          </cell>
          <cell r="D2694">
            <v>45719.809027777781</v>
          </cell>
          <cell r="E2694">
            <v>45719.831944444442</v>
          </cell>
          <cell r="F2694" t="str">
            <v>SGJ6G01</v>
          </cell>
          <cell r="G2694" t="str">
            <v>SERRANALOG TRANSPORTES LTDA</v>
          </cell>
          <cell r="H2694" t="str">
            <v>SÃO MIGUEL</v>
          </cell>
          <cell r="I2694">
            <v>55</v>
          </cell>
          <cell r="J2694">
            <v>487.41</v>
          </cell>
          <cell r="K2694">
            <v>66.7</v>
          </cell>
          <cell r="L2694">
            <v>571227</v>
          </cell>
        </row>
        <row r="2695">
          <cell r="C2695">
            <v>14501</v>
          </cell>
          <cell r="D2695">
            <v>45718.724999999999</v>
          </cell>
          <cell r="E2695">
            <v>45718.752083333333</v>
          </cell>
          <cell r="F2695" t="str">
            <v>SIY0C25</v>
          </cell>
          <cell r="G2695" t="str">
            <v>EUCLIDES R GARBUIO TRANSPORTES LTDA</v>
          </cell>
          <cell r="H2695" t="str">
            <v>SÃO MIGUEL</v>
          </cell>
          <cell r="I2695">
            <v>55</v>
          </cell>
          <cell r="J2695">
            <v>487.29</v>
          </cell>
          <cell r="K2695">
            <v>56.25</v>
          </cell>
          <cell r="L2695">
            <v>571160</v>
          </cell>
        </row>
        <row r="2696">
          <cell r="C2696">
            <v>14502</v>
          </cell>
          <cell r="D2696">
            <v>45718.729166666664</v>
          </cell>
          <cell r="E2696">
            <v>45718.793749999997</v>
          </cell>
          <cell r="F2696" t="str">
            <v>SIY0C31</v>
          </cell>
          <cell r="G2696" t="str">
            <v>EUCLIDES R GARBUIO TRANSPORTES LTDA</v>
          </cell>
          <cell r="H2696" t="str">
            <v>SÃO MIGUEL</v>
          </cell>
          <cell r="I2696">
            <v>52</v>
          </cell>
          <cell r="J2696">
            <v>487.38</v>
          </cell>
          <cell r="K2696">
            <v>61.43</v>
          </cell>
          <cell r="L2696">
            <v>571161</v>
          </cell>
        </row>
        <row r="2697">
          <cell r="C2697">
            <v>14503</v>
          </cell>
          <cell r="D2697">
            <v>45719.060416666667</v>
          </cell>
          <cell r="E2697">
            <v>45719.097916666666</v>
          </cell>
          <cell r="F2697" t="str">
            <v>PZB0F51</v>
          </cell>
          <cell r="G2697" t="str">
            <v>EUCLIDES R GARBUIO TRANSPORTES LTDA</v>
          </cell>
          <cell r="H2697" t="str">
            <v>SÃO MIGUEL</v>
          </cell>
          <cell r="I2697">
            <v>55</v>
          </cell>
          <cell r="J2697">
            <v>487.36</v>
          </cell>
          <cell r="K2697">
            <v>71.59</v>
          </cell>
          <cell r="L2697">
            <v>571125</v>
          </cell>
        </row>
        <row r="2698">
          <cell r="C2698">
            <v>14504</v>
          </cell>
          <cell r="D2698">
            <v>45719.254861111112</v>
          </cell>
          <cell r="E2698">
            <v>45719.290972222225</v>
          </cell>
          <cell r="F2698" t="str">
            <v>SIY0C27</v>
          </cell>
          <cell r="G2698" t="str">
            <v>EUCLIDES R GARBUIO TRANSPORTES LTDA</v>
          </cell>
          <cell r="H2698" t="str">
            <v>SÃO MIGUEL</v>
          </cell>
          <cell r="I2698">
            <v>52</v>
          </cell>
          <cell r="J2698">
            <v>487.37</v>
          </cell>
          <cell r="K2698">
            <v>66.13</v>
          </cell>
          <cell r="L2698">
            <v>571142</v>
          </cell>
        </row>
        <row r="2699">
          <cell r="C2699">
            <v>14505</v>
          </cell>
          <cell r="D2699">
            <v>45718.949305555558</v>
          </cell>
          <cell r="E2699">
            <v>45718.99722222222</v>
          </cell>
          <cell r="F2699" t="str">
            <v>SIY0C29</v>
          </cell>
          <cell r="G2699" t="str">
            <v>EUCLIDES R GARBUIO TRANSPORTES LTDA</v>
          </cell>
          <cell r="H2699" t="str">
            <v>SÃO MIGUEL</v>
          </cell>
          <cell r="I2699">
            <v>52</v>
          </cell>
          <cell r="J2699">
            <v>487.38</v>
          </cell>
          <cell r="K2699">
            <v>71.3</v>
          </cell>
          <cell r="L2699">
            <v>571169</v>
          </cell>
        </row>
        <row r="2700">
          <cell r="C2700">
            <v>14506</v>
          </cell>
          <cell r="D2700">
            <v>45719.151388888888</v>
          </cell>
          <cell r="E2700">
            <v>45719.211111111108</v>
          </cell>
          <cell r="F2700" t="str">
            <v>SUO8D13</v>
          </cell>
          <cell r="G2700" t="str">
            <v>EUCLIDES R GARBUIO TRANSPORTES LTDA</v>
          </cell>
          <cell r="H2700" t="str">
            <v>SÃO MIGUEL</v>
          </cell>
          <cell r="I2700">
            <v>55</v>
          </cell>
          <cell r="J2700">
            <v>487.39</v>
          </cell>
          <cell r="K2700">
            <v>63.03</v>
          </cell>
          <cell r="L2700">
            <v>571128</v>
          </cell>
        </row>
        <row r="2701">
          <cell r="C2701">
            <v>14507</v>
          </cell>
          <cell r="D2701">
            <v>45719.296527777777</v>
          </cell>
          <cell r="E2701">
            <v>45719.334027777775</v>
          </cell>
          <cell r="F2701" t="str">
            <v>PZB0F52</v>
          </cell>
          <cell r="G2701" t="str">
            <v>EUCLIDES R GARBUIO TRANSPORTES LTDA</v>
          </cell>
          <cell r="H2701" t="str">
            <v>SÃO MIGUEL</v>
          </cell>
          <cell r="I2701">
            <v>55</v>
          </cell>
          <cell r="J2701">
            <v>487.31</v>
          </cell>
          <cell r="K2701">
            <v>64.64</v>
          </cell>
          <cell r="L2701">
            <v>571129</v>
          </cell>
        </row>
        <row r="2702">
          <cell r="C2702">
            <v>14508</v>
          </cell>
          <cell r="D2702">
            <v>45718.959027777775</v>
          </cell>
          <cell r="E2702">
            <v>45719.006249999999</v>
          </cell>
          <cell r="F2702" t="str">
            <v>SJE7G29</v>
          </cell>
          <cell r="G2702" t="str">
            <v>EUCLIDES R GARBUIO TRANSPORTES LTDA</v>
          </cell>
          <cell r="H2702" t="str">
            <v>SÃO MIGUEL</v>
          </cell>
          <cell r="I2702">
            <v>55</v>
          </cell>
          <cell r="J2702">
            <v>487.33</v>
          </cell>
          <cell r="K2702">
            <v>61.58</v>
          </cell>
          <cell r="L2702">
            <v>571124</v>
          </cell>
        </row>
        <row r="2703">
          <cell r="C2703">
            <v>14509</v>
          </cell>
          <cell r="D2703">
            <v>45719.03125</v>
          </cell>
          <cell r="E2703">
            <v>45719.065972222219</v>
          </cell>
          <cell r="F2703" t="str">
            <v>PZB0F49</v>
          </cell>
          <cell r="G2703" t="str">
            <v>EUCLIDES R GARBUIO TRANSPORTES LTDA</v>
          </cell>
          <cell r="H2703" t="str">
            <v>SÃO MIGUEL</v>
          </cell>
          <cell r="I2703">
            <v>55</v>
          </cell>
          <cell r="J2703">
            <v>487.34</v>
          </cell>
          <cell r="K2703">
            <v>58.85</v>
          </cell>
          <cell r="L2703">
            <v>571126</v>
          </cell>
        </row>
        <row r="2704">
          <cell r="C2704">
            <v>14510</v>
          </cell>
          <cell r="D2704">
            <v>45719.322222222225</v>
          </cell>
          <cell r="E2704">
            <v>45719.369444444441</v>
          </cell>
          <cell r="F2704" t="str">
            <v>SIY0C36</v>
          </cell>
          <cell r="G2704" t="str">
            <v>EUCLIDES R GARBUIO TRANSPORTES LTDA</v>
          </cell>
          <cell r="H2704" t="str">
            <v>SÃO MIGUEL</v>
          </cell>
          <cell r="I2704">
            <v>55</v>
          </cell>
          <cell r="J2704">
            <v>487.45</v>
          </cell>
          <cell r="K2704">
            <v>66.92</v>
          </cell>
          <cell r="L2704">
            <v>571190</v>
          </cell>
        </row>
        <row r="2705">
          <cell r="C2705">
            <v>14511</v>
          </cell>
          <cell r="D2705">
            <v>45719.326388888891</v>
          </cell>
          <cell r="E2705">
            <v>45719.370833333334</v>
          </cell>
          <cell r="F2705" t="str">
            <v>RVM9C41</v>
          </cell>
          <cell r="G2705" t="str">
            <v>EUCLIDES R GARBUIO TRANSPORTES LTDA</v>
          </cell>
          <cell r="H2705" t="str">
            <v>SÃO MIGUEL</v>
          </cell>
          <cell r="I2705">
            <v>55</v>
          </cell>
          <cell r="J2705">
            <v>487.42</v>
          </cell>
          <cell r="K2705">
            <v>66.39</v>
          </cell>
          <cell r="L2705">
            <v>571191</v>
          </cell>
        </row>
        <row r="2706">
          <cell r="C2706">
            <v>14512</v>
          </cell>
          <cell r="D2706">
            <v>45718.934027777781</v>
          </cell>
          <cell r="E2706">
            <v>45718.989583333336</v>
          </cell>
          <cell r="F2706" t="str">
            <v>SJE7G31</v>
          </cell>
          <cell r="G2706" t="str">
            <v>EUCLIDES R GARBUIO TRANSPORTES LTDA</v>
          </cell>
          <cell r="H2706" t="str">
            <v>SÃO MIGUEL</v>
          </cell>
          <cell r="I2706">
            <v>55</v>
          </cell>
          <cell r="J2706">
            <v>487.44</v>
          </cell>
          <cell r="K2706">
            <v>64.91</v>
          </cell>
          <cell r="L2706">
            <v>571127</v>
          </cell>
        </row>
        <row r="2707">
          <cell r="C2707">
            <v>14513</v>
          </cell>
          <cell r="D2707">
            <v>45719.427083333336</v>
          </cell>
          <cell r="E2707">
            <v>45719.4375</v>
          </cell>
          <cell r="F2707" t="str">
            <v>PZB0F56</v>
          </cell>
          <cell r="G2707" t="str">
            <v>EUCLIDES R GARBUIO TRANSPORTES LTDA</v>
          </cell>
          <cell r="H2707" t="str">
            <v>SÃO MIGUEL</v>
          </cell>
          <cell r="I2707">
            <v>55</v>
          </cell>
          <cell r="J2707">
            <v>487.43</v>
          </cell>
          <cell r="K2707">
            <v>53.71</v>
          </cell>
          <cell r="L2707">
            <v>571202</v>
          </cell>
        </row>
        <row r="2708">
          <cell r="C2708">
            <v>14514</v>
          </cell>
          <cell r="D2708">
            <v>45719.484027777777</v>
          </cell>
          <cell r="E2708">
            <v>45719.525694444441</v>
          </cell>
          <cell r="F2708" t="str">
            <v>SJE7G34</v>
          </cell>
          <cell r="G2708" t="str">
            <v>EUCLIDES R GARBUIO TRANSPORTES LTDA</v>
          </cell>
          <cell r="H2708" t="str">
            <v>SÃO MIGUEL</v>
          </cell>
          <cell r="I2708">
            <v>55</v>
          </cell>
          <cell r="J2708">
            <v>487.36</v>
          </cell>
          <cell r="K2708">
            <v>66.069999999999993</v>
          </cell>
          <cell r="L2708">
            <v>571143</v>
          </cell>
        </row>
        <row r="2709">
          <cell r="C2709">
            <v>14515</v>
          </cell>
          <cell r="D2709">
            <v>45719.418055555558</v>
          </cell>
          <cell r="E2709">
            <v>45719.445833333331</v>
          </cell>
          <cell r="F2709" t="str">
            <v>PZB0F57</v>
          </cell>
          <cell r="G2709" t="str">
            <v>EUCLIDES R GARBUIO TRANSPORTES LTDA</v>
          </cell>
          <cell r="H2709" t="str">
            <v>SÃO MIGUEL</v>
          </cell>
          <cell r="I2709">
            <v>55</v>
          </cell>
          <cell r="J2709">
            <v>487.45</v>
          </cell>
          <cell r="K2709">
            <v>64.56</v>
          </cell>
          <cell r="L2709">
            <v>571130</v>
          </cell>
        </row>
        <row r="2710">
          <cell r="C2710">
            <v>14516</v>
          </cell>
          <cell r="D2710">
            <v>45718.949305555558</v>
          </cell>
          <cell r="E2710">
            <v>45718.96875</v>
          </cell>
          <cell r="F2710" t="str">
            <v>SJE7G36</v>
          </cell>
          <cell r="G2710" t="str">
            <v>EUCLIDES R GARBUIO TRANSPORTES LTDA</v>
          </cell>
          <cell r="H2710" t="str">
            <v>SÃO MIGUEL</v>
          </cell>
          <cell r="I2710">
            <v>55</v>
          </cell>
          <cell r="J2710">
            <v>487.41</v>
          </cell>
          <cell r="K2710">
            <v>55.99</v>
          </cell>
          <cell r="L2710">
            <v>571171</v>
          </cell>
        </row>
        <row r="2711">
          <cell r="C2711">
            <v>14517</v>
          </cell>
          <cell r="D2711">
            <v>45718.632638888892</v>
          </cell>
          <cell r="E2711">
            <v>45718.666666666664</v>
          </cell>
          <cell r="F2711" t="str">
            <v>SIY0C35</v>
          </cell>
          <cell r="G2711" t="str">
            <v>EUCLIDES R GARBUIO TRANSPORTES LTDA</v>
          </cell>
          <cell r="H2711" t="str">
            <v>SÃO MIGUEL</v>
          </cell>
          <cell r="I2711">
            <v>55</v>
          </cell>
          <cell r="J2711">
            <v>487.28</v>
          </cell>
          <cell r="K2711">
            <v>56.99</v>
          </cell>
          <cell r="L2711">
            <v>571154</v>
          </cell>
        </row>
        <row r="2712">
          <cell r="C2712">
            <v>14518</v>
          </cell>
          <cell r="D2712">
            <v>45719.709027777775</v>
          </cell>
          <cell r="E2712">
            <v>45719.710416666669</v>
          </cell>
          <cell r="F2712" t="str">
            <v>SIY0C21</v>
          </cell>
          <cell r="G2712" t="str">
            <v>EUCLIDES R GARBUIO TRANSPORTES LTDA</v>
          </cell>
          <cell r="H2712" t="str">
            <v>SÃO MIGUEL</v>
          </cell>
          <cell r="I2712">
            <v>55</v>
          </cell>
          <cell r="J2712">
            <v>487.3</v>
          </cell>
          <cell r="K2712">
            <v>70.86</v>
          </cell>
          <cell r="L2712">
            <v>571215</v>
          </cell>
        </row>
        <row r="2713">
          <cell r="C2713">
            <v>14519</v>
          </cell>
          <cell r="D2713">
            <v>45719.457638888889</v>
          </cell>
          <cell r="E2713">
            <v>45719.488194444442</v>
          </cell>
          <cell r="F2713" t="str">
            <v>PZB0F53</v>
          </cell>
          <cell r="G2713" t="str">
            <v>EUCLIDES R GARBUIO TRANSPORTES LTDA</v>
          </cell>
          <cell r="H2713" t="str">
            <v>SÃO MIGUEL</v>
          </cell>
          <cell r="I2713">
            <v>55</v>
          </cell>
          <cell r="J2713">
            <v>487.27</v>
          </cell>
          <cell r="K2713">
            <v>58.92</v>
          </cell>
          <cell r="L2713">
            <v>571151</v>
          </cell>
        </row>
        <row r="2714">
          <cell r="C2714">
            <v>14520</v>
          </cell>
          <cell r="D2714">
            <v>45719.714583333334</v>
          </cell>
          <cell r="E2714">
            <v>45719.723611111112</v>
          </cell>
          <cell r="F2714" t="str">
            <v>SJE7G28</v>
          </cell>
          <cell r="G2714" t="str">
            <v>EUCLIDES R GARBUIO TRANSPORTES LTDA</v>
          </cell>
          <cell r="H2714" t="str">
            <v>SÃO MIGUEL</v>
          </cell>
          <cell r="I2714">
            <v>55</v>
          </cell>
          <cell r="J2714">
            <v>487.31</v>
          </cell>
          <cell r="K2714">
            <v>67</v>
          </cell>
          <cell r="L2714">
            <v>571217</v>
          </cell>
        </row>
        <row r="2715">
          <cell r="C2715">
            <v>14521</v>
          </cell>
          <cell r="D2715">
            <v>45720.160416666666</v>
          </cell>
          <cell r="E2715">
            <v>45720.170138888891</v>
          </cell>
          <cell r="F2715" t="str">
            <v>SJE7G26</v>
          </cell>
          <cell r="G2715" t="str">
            <v>EUCLIDES R GARBUIO TRANSPORTES LTDA</v>
          </cell>
          <cell r="H2715" t="str">
            <v>SÃO MIGUEL</v>
          </cell>
          <cell r="I2715">
            <v>55</v>
          </cell>
          <cell r="J2715">
            <v>487.46</v>
          </cell>
          <cell r="K2715">
            <v>61.01</v>
          </cell>
          <cell r="L2715">
            <v>571247</v>
          </cell>
        </row>
        <row r="2716">
          <cell r="C2716">
            <v>14522</v>
          </cell>
          <cell r="D2716">
            <v>45719.717361111114</v>
          </cell>
          <cell r="E2716">
            <v>45719.749305555553</v>
          </cell>
          <cell r="F2716" t="str">
            <v>EYW0G53</v>
          </cell>
          <cell r="G2716" t="str">
            <v>EUCLIDES R GARBUIO TRANSPORTES LTDA</v>
          </cell>
          <cell r="H2716" t="str">
            <v>SÃO MIGUEL</v>
          </cell>
          <cell r="I2716">
            <v>55</v>
          </cell>
          <cell r="J2716">
            <v>487.34</v>
          </cell>
          <cell r="K2716">
            <v>67.510000000000005</v>
          </cell>
          <cell r="L2716">
            <v>571218</v>
          </cell>
        </row>
        <row r="2717">
          <cell r="C2717">
            <v>14523</v>
          </cell>
          <cell r="D2717">
            <v>45719.862500000003</v>
          </cell>
          <cell r="E2717">
            <v>45719.884722222225</v>
          </cell>
          <cell r="F2717" t="str">
            <v>SJE7G32</v>
          </cell>
          <cell r="G2717" t="str">
            <v>EUCLIDES R GARBUIO TRANSPORTES LTDA</v>
          </cell>
          <cell r="H2717" t="str">
            <v>SÃO MIGUEL</v>
          </cell>
          <cell r="I2717">
            <v>55</v>
          </cell>
          <cell r="J2717">
            <v>487.42</v>
          </cell>
          <cell r="K2717">
            <v>71.540000000000006</v>
          </cell>
          <cell r="L2717">
            <v>571233</v>
          </cell>
        </row>
        <row r="2718">
          <cell r="C2718">
            <v>14524</v>
          </cell>
          <cell r="D2718">
            <v>45719.715277777781</v>
          </cell>
          <cell r="E2718">
            <v>45719.732638888891</v>
          </cell>
          <cell r="F2718" t="str">
            <v>SIY0C20</v>
          </cell>
          <cell r="G2718" t="str">
            <v>EUCLIDES R GARBUIO TRANSPORTES LTDA</v>
          </cell>
          <cell r="H2718" t="str">
            <v>SÃO MIGUEL</v>
          </cell>
          <cell r="I2718">
            <v>55</v>
          </cell>
          <cell r="J2718">
            <v>487.46</v>
          </cell>
          <cell r="K2718">
            <v>60.23</v>
          </cell>
          <cell r="L2718">
            <v>571216</v>
          </cell>
        </row>
        <row r="2719">
          <cell r="C2719">
            <v>14525</v>
          </cell>
          <cell r="D2719">
            <v>45720.320833333331</v>
          </cell>
          <cell r="E2719">
            <v>45720.339583333334</v>
          </cell>
          <cell r="F2719" t="str">
            <v>SJE7G39</v>
          </cell>
          <cell r="G2719" t="str">
            <v>EUCLIDES R GARBUIO TRANSPORTES LTDA</v>
          </cell>
          <cell r="H2719" t="str">
            <v>SÃO MIGUEL</v>
          </cell>
          <cell r="I2719">
            <v>55</v>
          </cell>
          <cell r="J2719">
            <v>487.45</v>
          </cell>
          <cell r="K2719">
            <v>70.14</v>
          </cell>
          <cell r="L2719">
            <v>571255</v>
          </cell>
        </row>
        <row r="2720">
          <cell r="C2720">
            <v>14526</v>
          </cell>
          <cell r="D2720">
            <v>45720.265972222223</v>
          </cell>
          <cell r="E2720">
            <v>45720.272222222222</v>
          </cell>
          <cell r="F2720" t="str">
            <v>RVH8E82</v>
          </cell>
          <cell r="G2720" t="str">
            <v>EUCLIDES R GARBUIO TRANSPORTES LTDA</v>
          </cell>
          <cell r="H2720" t="str">
            <v>SÃO MIGUEL</v>
          </cell>
          <cell r="I2720">
            <v>55</v>
          </cell>
          <cell r="J2720">
            <v>487.48</v>
          </cell>
          <cell r="K2720">
            <v>63.88</v>
          </cell>
          <cell r="L2720">
            <v>571251</v>
          </cell>
        </row>
        <row r="2721">
          <cell r="C2721">
            <v>14527</v>
          </cell>
          <cell r="D2721">
            <v>45720.029861111114</v>
          </cell>
          <cell r="E2721">
            <v>45720.0625</v>
          </cell>
          <cell r="F2721" t="str">
            <v>SJA5D91</v>
          </cell>
          <cell r="G2721" t="str">
            <v>EUCLIDES R GARBUIO TRANSPORTES LTDA</v>
          </cell>
          <cell r="H2721" t="str">
            <v>SÃO MIGUEL</v>
          </cell>
          <cell r="I2721">
            <v>55</v>
          </cell>
          <cell r="J2721">
            <v>487.38</v>
          </cell>
          <cell r="K2721">
            <v>62.99</v>
          </cell>
          <cell r="L2721">
            <v>571239</v>
          </cell>
        </row>
        <row r="2722">
          <cell r="C2722">
            <v>14528</v>
          </cell>
          <cell r="D2722">
            <v>45719.897916666669</v>
          </cell>
          <cell r="E2722">
            <v>45719.927083333336</v>
          </cell>
          <cell r="F2722" t="str">
            <v>SIY0C33</v>
          </cell>
          <cell r="G2722" t="str">
            <v>EUCLIDES R GARBUIO TRANSPORTES LTDA</v>
          </cell>
          <cell r="H2722" t="str">
            <v>SÃO MIGUEL</v>
          </cell>
          <cell r="I2722">
            <v>55</v>
          </cell>
          <cell r="J2722">
            <v>487.34</v>
          </cell>
          <cell r="K2722">
            <v>67.14</v>
          </cell>
          <cell r="L2722">
            <v>571235</v>
          </cell>
        </row>
        <row r="2723">
          <cell r="C2723">
            <v>14529</v>
          </cell>
          <cell r="D2723">
            <v>45720.126388888886</v>
          </cell>
          <cell r="E2723">
            <v>45720.129861111112</v>
          </cell>
          <cell r="F2723" t="str">
            <v>PZB0F47</v>
          </cell>
          <cell r="G2723" t="str">
            <v>EUCLIDES R GARBUIO TRANSPORTES LTDA</v>
          </cell>
          <cell r="H2723" t="str">
            <v>SÃO MIGUEL</v>
          </cell>
          <cell r="I2723">
            <v>55</v>
          </cell>
          <cell r="J2723">
            <v>487.36</v>
          </cell>
          <cell r="K2723">
            <v>63.3</v>
          </cell>
          <cell r="L2723">
            <v>571245</v>
          </cell>
        </row>
        <row r="2724">
          <cell r="C2724">
            <v>14530</v>
          </cell>
          <cell r="D2724">
            <v>45720.776388888888</v>
          </cell>
          <cell r="E2724">
            <v>45720.836805555555</v>
          </cell>
          <cell r="F2724" t="str">
            <v>SIY0C19</v>
          </cell>
          <cell r="G2724" t="str">
            <v>EUCLIDES R GARBUIO TRANSPORTES LTDA</v>
          </cell>
          <cell r="H2724" t="str">
            <v>SÃO MIGUEL</v>
          </cell>
          <cell r="I2724">
            <v>55</v>
          </cell>
          <cell r="J2724">
            <v>487.34</v>
          </cell>
          <cell r="K2724">
            <v>67.510000000000005</v>
          </cell>
          <cell r="L2724">
            <v>571276</v>
          </cell>
        </row>
        <row r="2725">
          <cell r="C2725">
            <v>14531</v>
          </cell>
          <cell r="D2725">
            <v>45720.060416666667</v>
          </cell>
          <cell r="E2725">
            <v>45720.086805555555</v>
          </cell>
          <cell r="F2725" t="str">
            <v>PZB0F55</v>
          </cell>
          <cell r="G2725" t="str">
            <v>EUCLIDES R GARBUIO TRANSPORTES LTDA</v>
          </cell>
          <cell r="H2725" t="str">
            <v>SÃO MIGUEL</v>
          </cell>
          <cell r="I2725">
            <v>55</v>
          </cell>
          <cell r="J2725">
            <v>487.39</v>
          </cell>
          <cell r="K2725">
            <v>63.46</v>
          </cell>
          <cell r="L2725">
            <v>571244</v>
          </cell>
        </row>
        <row r="2726">
          <cell r="C2726">
            <v>14532</v>
          </cell>
          <cell r="D2726">
            <v>45720.029861111114</v>
          </cell>
          <cell r="E2726">
            <v>45720.056944444441</v>
          </cell>
          <cell r="F2726" t="str">
            <v>SIY0C14</v>
          </cell>
          <cell r="G2726" t="str">
            <v>EUCLIDES R GARBUIO TRANSPORTES LTDA</v>
          </cell>
          <cell r="H2726" t="str">
            <v>SÃO MIGUEL</v>
          </cell>
          <cell r="I2726">
            <v>55</v>
          </cell>
          <cell r="J2726">
            <v>487.41</v>
          </cell>
          <cell r="K2726">
            <v>60.38</v>
          </cell>
          <cell r="L2726">
            <v>571240</v>
          </cell>
        </row>
        <row r="2727">
          <cell r="C2727">
            <v>14533</v>
          </cell>
          <cell r="D2727">
            <v>45720.515277777777</v>
          </cell>
          <cell r="E2727">
            <v>45720.585416666669</v>
          </cell>
          <cell r="F2727" t="str">
            <v>SJE7G37</v>
          </cell>
          <cell r="G2727" t="str">
            <v>EUCLIDES R GARBUIO TRANSPORTES LTDA</v>
          </cell>
          <cell r="H2727" t="str">
            <v>SÃO MIGUEL</v>
          </cell>
          <cell r="I2727">
            <v>59</v>
          </cell>
          <cell r="J2727">
            <v>487.35</v>
          </cell>
          <cell r="K2727">
            <v>67.22</v>
          </cell>
          <cell r="L2727">
            <v>571219</v>
          </cell>
        </row>
        <row r="2728">
          <cell r="C2728">
            <v>14534</v>
          </cell>
          <cell r="D2728">
            <v>45721.102083333331</v>
          </cell>
          <cell r="E2728">
            <v>45721.118750000001</v>
          </cell>
          <cell r="F2728" t="str">
            <v>SIY0C22</v>
          </cell>
          <cell r="G2728" t="str">
            <v>EUCLIDES R GARBUIO TRANSPORTES LTDA</v>
          </cell>
          <cell r="H2728" t="str">
            <v>SÃO MIGUEL</v>
          </cell>
          <cell r="I2728">
            <v>59</v>
          </cell>
          <cell r="J2728">
            <v>487.38</v>
          </cell>
          <cell r="K2728">
            <v>59.05</v>
          </cell>
          <cell r="L2728">
            <v>571285</v>
          </cell>
        </row>
        <row r="2729">
          <cell r="C2729">
            <v>14535</v>
          </cell>
          <cell r="D2729">
            <v>45720.798611111109</v>
          </cell>
          <cell r="E2729">
            <v>45720.856249999997</v>
          </cell>
          <cell r="F2729" t="str">
            <v>GBP9C31</v>
          </cell>
          <cell r="G2729" t="str">
            <v>EUCLIDES R GARBUIO TRANSPORTES LTDA</v>
          </cell>
          <cell r="H2729" t="str">
            <v>SÃO MIGUEL</v>
          </cell>
          <cell r="I2729">
            <v>55</v>
          </cell>
          <cell r="J2729">
            <v>487.29</v>
          </cell>
          <cell r="K2729">
            <v>61.75</v>
          </cell>
          <cell r="L2729">
            <v>571221</v>
          </cell>
        </row>
        <row r="2730">
          <cell r="C2730">
            <v>14536</v>
          </cell>
          <cell r="D2730">
            <v>45720.92083333333</v>
          </cell>
          <cell r="E2730">
            <v>45720.961111111108</v>
          </cell>
          <cell r="F2730" t="str">
            <v>SJE7G30</v>
          </cell>
          <cell r="G2730" t="str">
            <v>EUCLIDES R GARBUIO TRANSPORTES LTDA</v>
          </cell>
          <cell r="H2730" t="str">
            <v>SÃO MIGUEL</v>
          </cell>
          <cell r="I2730">
            <v>53</v>
          </cell>
          <cell r="J2730">
            <v>487.38</v>
          </cell>
          <cell r="K2730">
            <v>104.19</v>
          </cell>
          <cell r="L2730">
            <v>571249</v>
          </cell>
        </row>
        <row r="2731">
          <cell r="C2731">
            <v>14537</v>
          </cell>
          <cell r="D2731">
            <v>45720.730555555558</v>
          </cell>
          <cell r="E2731">
            <v>45720.784722222219</v>
          </cell>
          <cell r="F2731" t="str">
            <v>SIY0C34</v>
          </cell>
          <cell r="G2731" t="str">
            <v>EUCLIDES R GARBUIO TRANSPORTES LTDA</v>
          </cell>
          <cell r="H2731" t="str">
            <v>SÃO MIGUEL</v>
          </cell>
          <cell r="I2731">
            <v>55</v>
          </cell>
          <cell r="J2731">
            <v>487.38</v>
          </cell>
          <cell r="K2731">
            <v>63.4</v>
          </cell>
          <cell r="L2731">
            <v>571222</v>
          </cell>
        </row>
        <row r="2732">
          <cell r="C2732">
            <v>14538</v>
          </cell>
          <cell r="D2732">
            <v>45721.549305555556</v>
          </cell>
          <cell r="E2732">
            <v>45721.586805555555</v>
          </cell>
          <cell r="F2732" t="str">
            <v>SJE7G27</v>
          </cell>
          <cell r="G2732" t="str">
            <v>EUCLIDES R GARBUIO TRANSPORTES LTDA</v>
          </cell>
          <cell r="H2732" t="str">
            <v>SÃO MIGUEL</v>
          </cell>
          <cell r="I2732">
            <v>59</v>
          </cell>
          <cell r="J2732">
            <v>487.52</v>
          </cell>
          <cell r="K2732">
            <v>60.08</v>
          </cell>
          <cell r="L2732">
            <v>571292</v>
          </cell>
        </row>
        <row r="2733">
          <cell r="C2733">
            <v>14539</v>
          </cell>
          <cell r="D2733">
            <v>45720.618055555555</v>
          </cell>
          <cell r="E2733">
            <v>45720.631249999999</v>
          </cell>
          <cell r="F2733" t="str">
            <v>PZB0F54</v>
          </cell>
          <cell r="G2733" t="str">
            <v>EUCLIDES R GARBUIO TRANSPORTES LTDA</v>
          </cell>
          <cell r="H2733" t="str">
            <v>SÃO MIGUEL</v>
          </cell>
          <cell r="I2733">
            <v>59</v>
          </cell>
          <cell r="J2733">
            <v>487.5</v>
          </cell>
          <cell r="K2733">
            <v>65.58</v>
          </cell>
          <cell r="L2733">
            <v>571272</v>
          </cell>
        </row>
        <row r="2734">
          <cell r="C2734">
            <v>14540</v>
          </cell>
          <cell r="D2734">
            <v>45720.967361111114</v>
          </cell>
          <cell r="E2734">
            <v>45720.96875</v>
          </cell>
          <cell r="F2734" t="str">
            <v>SIY0C26</v>
          </cell>
          <cell r="G2734" t="str">
            <v>EUCLIDES R GARBUIO TRANSPORTES LTDA</v>
          </cell>
          <cell r="H2734" t="str">
            <v>SÃO MIGUEL</v>
          </cell>
          <cell r="I2734">
            <v>59</v>
          </cell>
          <cell r="J2734">
            <v>487.38</v>
          </cell>
          <cell r="K2734">
            <v>61.43</v>
          </cell>
          <cell r="L2734">
            <v>571279</v>
          </cell>
        </row>
        <row r="2735">
          <cell r="C2735">
            <v>14541</v>
          </cell>
          <cell r="D2735">
            <v>45720.572916666664</v>
          </cell>
          <cell r="E2735">
            <v>45720.612500000003</v>
          </cell>
          <cell r="F2735" t="str">
            <v>SJE7G25</v>
          </cell>
          <cell r="G2735" t="str">
            <v>EUCLIDES R GARBUIO TRANSPORTES LTDA</v>
          </cell>
          <cell r="H2735" t="str">
            <v>SÃO MIGUEL</v>
          </cell>
          <cell r="I2735">
            <v>59</v>
          </cell>
          <cell r="J2735">
            <v>487.37</v>
          </cell>
          <cell r="K2735">
            <v>72.06</v>
          </cell>
          <cell r="L2735">
            <v>571220</v>
          </cell>
        </row>
        <row r="2736">
          <cell r="C2736">
            <v>14542</v>
          </cell>
          <cell r="D2736">
            <v>45720.581944444442</v>
          </cell>
          <cell r="E2736">
            <v>45720.616666666669</v>
          </cell>
          <cell r="F2736" t="str">
            <v>SJE7G33</v>
          </cell>
          <cell r="G2736" t="str">
            <v>EUCLIDES R GARBUIO TRANSPORTES LTDA</v>
          </cell>
          <cell r="H2736" t="str">
            <v>SÃO MIGUEL</v>
          </cell>
          <cell r="I2736">
            <v>59</v>
          </cell>
          <cell r="J2736">
            <v>487.53</v>
          </cell>
          <cell r="K2736">
            <v>63.34</v>
          </cell>
          <cell r="L2736">
            <v>571271</v>
          </cell>
        </row>
        <row r="2737">
          <cell r="C2737">
            <v>14543</v>
          </cell>
          <cell r="D2737">
            <v>45721.031944444447</v>
          </cell>
          <cell r="E2737">
            <v>45721.05</v>
          </cell>
          <cell r="F2737" t="str">
            <v>SIY0C32</v>
          </cell>
          <cell r="G2737" t="str">
            <v>EUCLIDES R GARBUIO TRANSPORTES LTDA</v>
          </cell>
          <cell r="H2737" t="str">
            <v>SÃO MIGUEL</v>
          </cell>
          <cell r="I2737">
            <v>59</v>
          </cell>
          <cell r="J2737">
            <v>487.48</v>
          </cell>
          <cell r="K2737">
            <v>57.93</v>
          </cell>
          <cell r="L2737">
            <v>571280</v>
          </cell>
        </row>
        <row r="2738">
          <cell r="C2738">
            <v>14544</v>
          </cell>
          <cell r="D2738">
            <v>45721.04791666667</v>
          </cell>
          <cell r="E2738">
            <v>45721.082638888889</v>
          </cell>
          <cell r="F2738" t="str">
            <v>FJG0E62</v>
          </cell>
          <cell r="G2738" t="str">
            <v>EUCLIDES R GARBUIO TRANSPORTES LTDA</v>
          </cell>
          <cell r="H2738" t="str">
            <v>SÃO MIGUEL</v>
          </cell>
          <cell r="I2738">
            <v>59</v>
          </cell>
          <cell r="J2738">
            <v>487.43</v>
          </cell>
          <cell r="K2738">
            <v>60.85</v>
          </cell>
          <cell r="L2738">
            <v>571281</v>
          </cell>
        </row>
        <row r="2739">
          <cell r="C2739">
            <v>14545</v>
          </cell>
          <cell r="D2739">
            <v>45721.067361111112</v>
          </cell>
          <cell r="E2739">
            <v>45721.093055555553</v>
          </cell>
          <cell r="F2739" t="str">
            <v>SIY0C28</v>
          </cell>
          <cell r="G2739" t="str">
            <v>EUCLIDES R GARBUIO TRANSPORTES LTDA</v>
          </cell>
          <cell r="H2739" t="str">
            <v>SÃO MIGUEL</v>
          </cell>
          <cell r="I2739">
            <v>59</v>
          </cell>
          <cell r="J2739">
            <v>487.39</v>
          </cell>
          <cell r="K2739">
            <v>63.83</v>
          </cell>
          <cell r="L2739">
            <v>571284</v>
          </cell>
        </row>
        <row r="2740">
          <cell r="C2740">
            <v>14546</v>
          </cell>
          <cell r="D2740">
            <v>45720.93472222222</v>
          </cell>
          <cell r="E2740">
            <v>45720.947916666664</v>
          </cell>
          <cell r="F2740" t="str">
            <v>SIY0C23</v>
          </cell>
          <cell r="G2740" t="str">
            <v>EUCLIDES R GARBUIO TRANSPORTES LTDA</v>
          </cell>
          <cell r="H2740" t="str">
            <v>SÃO MIGUEL</v>
          </cell>
          <cell r="I2740">
            <v>53</v>
          </cell>
          <cell r="J2740">
            <v>487.43</v>
          </cell>
          <cell r="K2740">
            <v>96.24</v>
          </cell>
          <cell r="L2740">
            <v>571278</v>
          </cell>
        </row>
        <row r="2741">
          <cell r="C2741">
            <v>14547</v>
          </cell>
          <cell r="D2741">
            <v>45721.460416666669</v>
          </cell>
          <cell r="E2741">
            <v>45721.513194444444</v>
          </cell>
          <cell r="F2741" t="str">
            <v>SJE7G35</v>
          </cell>
          <cell r="G2741" t="str">
            <v>EUCLIDES R GARBUIO TRANSPORTES LTDA</v>
          </cell>
          <cell r="H2741" t="str">
            <v>SÃO MIGUEL</v>
          </cell>
          <cell r="I2741">
            <v>59</v>
          </cell>
          <cell r="J2741">
            <v>487.35</v>
          </cell>
          <cell r="K2741">
            <v>58.89</v>
          </cell>
          <cell r="L2741">
            <v>571267</v>
          </cell>
        </row>
        <row r="2742">
          <cell r="C2742">
            <v>14548</v>
          </cell>
          <cell r="D2742">
            <v>45721.055555555555</v>
          </cell>
          <cell r="E2742">
            <v>45721.094444444447</v>
          </cell>
          <cell r="F2742" t="str">
            <v>SJE7G38</v>
          </cell>
          <cell r="G2742" t="str">
            <v>EUCLIDES R GARBUIO TRANSPORTES LTDA</v>
          </cell>
          <cell r="H2742" t="str">
            <v>SÃO MIGUEL</v>
          </cell>
          <cell r="I2742">
            <v>59</v>
          </cell>
          <cell r="J2742">
            <v>487.36</v>
          </cell>
          <cell r="K2742">
            <v>65.290000000000006</v>
          </cell>
          <cell r="L2742">
            <v>571283</v>
          </cell>
        </row>
        <row r="2743">
          <cell r="C2743">
            <v>14549</v>
          </cell>
          <cell r="D2743">
            <v>45721.227083333331</v>
          </cell>
          <cell r="E2743">
            <v>45721.254861111112</v>
          </cell>
          <cell r="F2743" t="str">
            <v>SYD4C64</v>
          </cell>
          <cell r="G2743" t="str">
            <v>EUCLIDES R GARBUIO TRANSPORTES LTDA</v>
          </cell>
          <cell r="H2743" t="str">
            <v>SÃO MIGUEL</v>
          </cell>
          <cell r="I2743">
            <v>59</v>
          </cell>
          <cell r="J2743">
            <v>487.42</v>
          </cell>
          <cell r="K2743">
            <v>61.59</v>
          </cell>
          <cell r="L2743">
            <v>571287</v>
          </cell>
        </row>
        <row r="2744">
          <cell r="C2744">
            <v>14550</v>
          </cell>
          <cell r="D2744">
            <v>45721.361111111109</v>
          </cell>
          <cell r="E2744">
            <v>45721.397916666669</v>
          </cell>
          <cell r="F2744" t="str">
            <v>SIY0C35</v>
          </cell>
          <cell r="G2744" t="str">
            <v>EUCLIDES R GARBUIO TRANSPORTES LTDA</v>
          </cell>
          <cell r="H2744" t="str">
            <v>SÃO MIGUEL</v>
          </cell>
          <cell r="I2744">
            <v>59</v>
          </cell>
          <cell r="J2744">
            <v>487.34</v>
          </cell>
          <cell r="K2744">
            <v>59.24</v>
          </cell>
          <cell r="L2744">
            <v>571268</v>
          </cell>
        </row>
        <row r="2745">
          <cell r="C2745">
            <v>14551</v>
          </cell>
          <cell r="D2745">
            <v>45721.912499999999</v>
          </cell>
          <cell r="E2745">
            <v>45721.950694444444</v>
          </cell>
          <cell r="F2745" t="str">
            <v>SIY0C25</v>
          </cell>
          <cell r="G2745" t="str">
            <v>EUCLIDES R GARBUIO TRANSPORTES LTDA</v>
          </cell>
          <cell r="H2745" t="str">
            <v>SÃO MIGUEL</v>
          </cell>
          <cell r="I2745">
            <v>59</v>
          </cell>
          <cell r="J2745">
            <v>487.41</v>
          </cell>
          <cell r="K2745">
            <v>66.31</v>
          </cell>
          <cell r="L2745">
            <v>571318</v>
          </cell>
        </row>
        <row r="2746">
          <cell r="C2746">
            <v>14552</v>
          </cell>
          <cell r="D2746">
            <v>45721.654166666667</v>
          </cell>
          <cell r="E2746">
            <v>45721.688194444447</v>
          </cell>
          <cell r="F2746" t="str">
            <v>SIY0C24</v>
          </cell>
          <cell r="G2746" t="str">
            <v>EUCLIDES R GARBUIO TRANSPORTES LTDA</v>
          </cell>
          <cell r="H2746" t="str">
            <v>SÃO MIGUEL</v>
          </cell>
          <cell r="I2746">
            <v>59</v>
          </cell>
          <cell r="J2746">
            <v>487.41</v>
          </cell>
          <cell r="K2746">
            <v>64.73</v>
          </cell>
          <cell r="L2746">
            <v>571296</v>
          </cell>
        </row>
        <row r="2747">
          <cell r="C2747">
            <v>14553</v>
          </cell>
          <cell r="D2747">
            <v>45721.647916666669</v>
          </cell>
          <cell r="E2747">
            <v>45721.689583333333</v>
          </cell>
          <cell r="F2747" t="str">
            <v>SYD4C62</v>
          </cell>
          <cell r="G2747" t="str">
            <v>EUCLIDES R GARBUIO TRANSPORTES LTDA</v>
          </cell>
          <cell r="H2747" t="str">
            <v>SÃO MIGUEL</v>
          </cell>
          <cell r="I2747">
            <v>59</v>
          </cell>
          <cell r="J2747">
            <v>487.36</v>
          </cell>
          <cell r="K2747">
            <v>66.849999999999994</v>
          </cell>
          <cell r="L2747">
            <v>571295</v>
          </cell>
        </row>
        <row r="2748">
          <cell r="C2748">
            <v>14554</v>
          </cell>
          <cell r="D2748">
            <v>45721.893055555556</v>
          </cell>
          <cell r="E2748">
            <v>45721.928472222222</v>
          </cell>
          <cell r="F2748" t="str">
            <v>SYD4C58</v>
          </cell>
          <cell r="G2748" t="str">
            <v>EUCLIDES R GARBUIO TRANSPORTES LTDA</v>
          </cell>
          <cell r="H2748" t="str">
            <v>SÃO MIGUEL</v>
          </cell>
          <cell r="I2748">
            <v>59</v>
          </cell>
          <cell r="J2748">
            <v>487.43</v>
          </cell>
          <cell r="K2748">
            <v>66.430000000000007</v>
          </cell>
          <cell r="L2748">
            <v>571317</v>
          </cell>
        </row>
        <row r="2749">
          <cell r="C2749">
            <v>14555</v>
          </cell>
          <cell r="D2749">
            <v>45721.95</v>
          </cell>
          <cell r="E2749">
            <v>45721.977083333331</v>
          </cell>
          <cell r="F2749" t="str">
            <v>PZB0F50</v>
          </cell>
          <cell r="G2749" t="str">
            <v>EUCLIDES R GARBUIO TRANSPORTES LTDA</v>
          </cell>
          <cell r="H2749" t="str">
            <v>SÃO MIGUEL</v>
          </cell>
          <cell r="I2749">
            <v>59</v>
          </cell>
          <cell r="J2749">
            <v>487.36</v>
          </cell>
          <cell r="K2749">
            <v>68.040000000000006</v>
          </cell>
          <cell r="L2749">
            <v>571319</v>
          </cell>
        </row>
        <row r="2750">
          <cell r="C2750">
            <v>14556</v>
          </cell>
          <cell r="D2750">
            <v>45722.231249999997</v>
          </cell>
          <cell r="E2750">
            <v>45722.297222222223</v>
          </cell>
          <cell r="F2750" t="str">
            <v>PZB0F58</v>
          </cell>
          <cell r="G2750" t="str">
            <v>EUCLIDES R GARBUIO TRANSPORTES LTDA</v>
          </cell>
          <cell r="H2750" t="str">
            <v>SÃO MIGUEL</v>
          </cell>
          <cell r="I2750">
            <v>59</v>
          </cell>
          <cell r="J2750">
            <v>487.45</v>
          </cell>
          <cell r="K2750">
            <v>66.12</v>
          </cell>
          <cell r="L2750">
            <v>571327</v>
          </cell>
        </row>
        <row r="2751">
          <cell r="C2751">
            <v>14557</v>
          </cell>
          <cell r="D2751">
            <v>45722.28402777778</v>
          </cell>
          <cell r="E2751">
            <v>45722.335416666669</v>
          </cell>
          <cell r="F2751" t="str">
            <v>SIY0C31</v>
          </cell>
          <cell r="G2751" t="str">
            <v>EUCLIDES R GARBUIO TRANSPORTES LTDA</v>
          </cell>
          <cell r="H2751" t="str">
            <v>SÃO MIGUEL</v>
          </cell>
          <cell r="I2751">
            <v>53</v>
          </cell>
          <cell r="J2751">
            <v>487.29</v>
          </cell>
          <cell r="K2751">
            <v>79.87</v>
          </cell>
          <cell r="L2751">
            <v>571334</v>
          </cell>
        </row>
        <row r="2752">
          <cell r="C2752">
            <v>14558</v>
          </cell>
          <cell r="D2752">
            <v>45722.10833333333</v>
          </cell>
          <cell r="E2752">
            <v>45722.155555555553</v>
          </cell>
          <cell r="F2752" t="str">
            <v>SJE7G36</v>
          </cell>
          <cell r="G2752" t="str">
            <v>EUCLIDES R GARBUIO TRANSPORTES LTDA</v>
          </cell>
          <cell r="H2752" t="str">
            <v>SÃO MIGUEL</v>
          </cell>
          <cell r="I2752">
            <v>59</v>
          </cell>
          <cell r="J2752">
            <v>487.32</v>
          </cell>
          <cell r="K2752">
            <v>60.74</v>
          </cell>
          <cell r="L2752">
            <v>571324</v>
          </cell>
        </row>
        <row r="2753">
          <cell r="C2753">
            <v>14559</v>
          </cell>
          <cell r="D2753">
            <v>45722.206944444442</v>
          </cell>
          <cell r="E2753">
            <v>45722.246527777781</v>
          </cell>
          <cell r="F2753" t="str">
            <v>SIY0C17</v>
          </cell>
          <cell r="G2753" t="str">
            <v>EUCLIDES R GARBUIO TRANSPORTES LTDA</v>
          </cell>
          <cell r="H2753" t="str">
            <v>SÃO MIGUEL</v>
          </cell>
          <cell r="I2753">
            <v>53</v>
          </cell>
          <cell r="J2753">
            <v>487.34</v>
          </cell>
          <cell r="K2753">
            <v>88.83</v>
          </cell>
          <cell r="L2753">
            <v>571326</v>
          </cell>
        </row>
        <row r="2754">
          <cell r="C2754">
            <v>14560</v>
          </cell>
          <cell r="D2754">
            <v>45722.089583333334</v>
          </cell>
          <cell r="E2754">
            <v>45722.167361111111</v>
          </cell>
          <cell r="F2754" t="str">
            <v>SJE7G31</v>
          </cell>
          <cell r="G2754" t="str">
            <v>EUCLIDES R GARBUIO TRANSPORTES LTDA</v>
          </cell>
          <cell r="H2754" t="str">
            <v>SÃO MIGUEL</v>
          </cell>
          <cell r="I2754">
            <v>53</v>
          </cell>
          <cell r="J2754">
            <v>487.34</v>
          </cell>
          <cell r="K2754">
            <v>82.16</v>
          </cell>
          <cell r="L2754">
            <v>571321</v>
          </cell>
        </row>
        <row r="2755">
          <cell r="C2755">
            <v>14561</v>
          </cell>
          <cell r="D2755">
            <v>45722.09097222222</v>
          </cell>
          <cell r="E2755">
            <v>45722.175000000003</v>
          </cell>
          <cell r="F2755" t="str">
            <v>SIY0C29</v>
          </cell>
          <cell r="G2755" t="str">
            <v>EUCLIDES R GARBUIO TRANSPORTES LTDA</v>
          </cell>
          <cell r="H2755" t="str">
            <v>SÃO MIGUEL</v>
          </cell>
          <cell r="I2755">
            <v>59</v>
          </cell>
          <cell r="J2755">
            <v>487.37</v>
          </cell>
          <cell r="K2755">
            <v>54.25</v>
          </cell>
          <cell r="L2755">
            <v>571323</v>
          </cell>
        </row>
        <row r="2756">
          <cell r="C2756">
            <v>14562</v>
          </cell>
          <cell r="D2756">
            <v>45722.090277777781</v>
          </cell>
          <cell r="E2756">
            <v>45722.15625</v>
          </cell>
          <cell r="F2756" t="str">
            <v>SJE7G29</v>
          </cell>
          <cell r="G2756" t="str">
            <v>EUCLIDES R GARBUIO TRANSPORTES LTDA</v>
          </cell>
          <cell r="H2756" t="str">
            <v>SÃO MIGUEL</v>
          </cell>
          <cell r="I2756">
            <v>59</v>
          </cell>
          <cell r="J2756">
            <v>487.39</v>
          </cell>
          <cell r="K2756">
            <v>61.04</v>
          </cell>
          <cell r="L2756">
            <v>571322</v>
          </cell>
        </row>
        <row r="2757">
          <cell r="C2757">
            <v>14563</v>
          </cell>
          <cell r="D2757">
            <v>45722.470833333333</v>
          </cell>
          <cell r="E2757">
            <v>45722.513888888891</v>
          </cell>
          <cell r="F2757" t="str">
            <v>PZB0F49</v>
          </cell>
          <cell r="G2757" t="str">
            <v>EUCLIDES R GARBUIO TRANSPORTES LTDA</v>
          </cell>
          <cell r="H2757" t="str">
            <v>SÃO MIGUEL</v>
          </cell>
          <cell r="I2757">
            <v>53</v>
          </cell>
          <cell r="J2757">
            <v>487.33</v>
          </cell>
          <cell r="K2757">
            <v>90.78</v>
          </cell>
          <cell r="L2757">
            <v>571339</v>
          </cell>
        </row>
        <row r="2758">
          <cell r="C2758">
            <v>14564</v>
          </cell>
          <cell r="D2758">
            <v>45722.678472222222</v>
          </cell>
          <cell r="E2758">
            <v>45722.708333333336</v>
          </cell>
          <cell r="F2758" t="str">
            <v>PZB0F51</v>
          </cell>
          <cell r="G2758" t="str">
            <v>EUCLIDES R GARBUIO TRANSPORTES LTDA</v>
          </cell>
          <cell r="H2758" t="str">
            <v>SÃO MIGUEL</v>
          </cell>
          <cell r="I2758">
            <v>59</v>
          </cell>
          <cell r="J2758">
            <v>487.37</v>
          </cell>
          <cell r="K2758">
            <v>65.33</v>
          </cell>
          <cell r="L2758">
            <v>571312</v>
          </cell>
        </row>
        <row r="2759">
          <cell r="C2759">
            <v>14565</v>
          </cell>
          <cell r="D2759">
            <v>45722.676388888889</v>
          </cell>
          <cell r="E2759">
            <v>45722.719444444447</v>
          </cell>
          <cell r="F2759" t="str">
            <v>SIY0C36</v>
          </cell>
          <cell r="G2759" t="str">
            <v>EUCLIDES R GARBUIO TRANSPORTES LTDA</v>
          </cell>
          <cell r="H2759" t="str">
            <v>SÃO MIGUEL</v>
          </cell>
          <cell r="I2759">
            <v>53</v>
          </cell>
          <cell r="J2759">
            <v>487.38</v>
          </cell>
          <cell r="K2759">
            <v>57.86</v>
          </cell>
          <cell r="L2759">
            <v>571311</v>
          </cell>
        </row>
        <row r="2760">
          <cell r="C2760">
            <v>14566</v>
          </cell>
          <cell r="D2760">
            <v>45722.546527777777</v>
          </cell>
          <cell r="E2760">
            <v>45722.60833333333</v>
          </cell>
          <cell r="F2760" t="str">
            <v>SIY0C27</v>
          </cell>
          <cell r="G2760" t="str">
            <v>EUCLIDES R GARBUIO TRANSPORTES LTDA</v>
          </cell>
          <cell r="H2760" t="str">
            <v>SÃO MIGUEL</v>
          </cell>
          <cell r="I2760">
            <v>53</v>
          </cell>
          <cell r="J2760">
            <v>487.35</v>
          </cell>
          <cell r="K2760">
            <v>67.61</v>
          </cell>
          <cell r="L2760">
            <v>571314</v>
          </cell>
        </row>
        <row r="2761">
          <cell r="C2761">
            <v>14567</v>
          </cell>
          <cell r="D2761">
            <v>45722.475694444445</v>
          </cell>
          <cell r="E2761">
            <v>45722.502083333333</v>
          </cell>
          <cell r="F2761" t="str">
            <v>SUO8D13</v>
          </cell>
          <cell r="G2761" t="str">
            <v>EUCLIDES R GARBUIO TRANSPORTES LTDA</v>
          </cell>
          <cell r="H2761" t="str">
            <v>SÃO MIGUEL</v>
          </cell>
          <cell r="I2761">
            <v>59</v>
          </cell>
          <cell r="J2761">
            <v>487.33</v>
          </cell>
          <cell r="K2761">
            <v>59.18</v>
          </cell>
          <cell r="L2761">
            <v>571340</v>
          </cell>
        </row>
        <row r="2762">
          <cell r="C2762">
            <v>14568</v>
          </cell>
          <cell r="D2762">
            <v>45722.709722222222</v>
          </cell>
          <cell r="E2762">
            <v>45722.73333333333</v>
          </cell>
          <cell r="F2762" t="str">
            <v>PZB0F56</v>
          </cell>
          <cell r="G2762" t="str">
            <v>EUCLIDES R GARBUIO TRANSPORTES LTDA</v>
          </cell>
          <cell r="H2762" t="str">
            <v>SÃO MIGUEL</v>
          </cell>
          <cell r="I2762">
            <v>53</v>
          </cell>
          <cell r="J2762">
            <v>487.34</v>
          </cell>
          <cell r="K2762">
            <v>85.3</v>
          </cell>
          <cell r="L2762">
            <v>571310</v>
          </cell>
        </row>
        <row r="2763">
          <cell r="C2763">
            <v>14569</v>
          </cell>
          <cell r="D2763">
            <v>45722.518055555556</v>
          </cell>
          <cell r="E2763">
            <v>45722.56527777778</v>
          </cell>
          <cell r="F2763" t="str">
            <v>PZB0F53</v>
          </cell>
          <cell r="G2763" t="str">
            <v>EUCLIDES R GARBUIO TRANSPORTES LTDA</v>
          </cell>
          <cell r="H2763" t="str">
            <v>SÃO MIGUEL</v>
          </cell>
          <cell r="I2763">
            <v>59</v>
          </cell>
          <cell r="J2763">
            <v>487.54</v>
          </cell>
          <cell r="K2763">
            <v>58.58</v>
          </cell>
          <cell r="L2763">
            <v>571298</v>
          </cell>
        </row>
        <row r="2764">
          <cell r="C2764">
            <v>14570</v>
          </cell>
          <cell r="D2764">
            <v>45722.518750000003</v>
          </cell>
          <cell r="E2764">
            <v>45722.556250000001</v>
          </cell>
          <cell r="F2764" t="str">
            <v>PZB0F52</v>
          </cell>
          <cell r="G2764" t="str">
            <v>EUCLIDES R GARBUIO TRANSPORTES LTDA</v>
          </cell>
          <cell r="H2764" t="str">
            <v>SÃO MIGUEL</v>
          </cell>
          <cell r="I2764">
            <v>53</v>
          </cell>
          <cell r="J2764">
            <v>487.44</v>
          </cell>
          <cell r="K2764">
            <v>66.86</v>
          </cell>
          <cell r="L2764">
            <v>571309</v>
          </cell>
        </row>
        <row r="2765">
          <cell r="C2765">
            <v>14571</v>
          </cell>
          <cell r="D2765">
            <v>45722.707638888889</v>
          </cell>
          <cell r="E2765">
            <v>45722.72152777778</v>
          </cell>
          <cell r="F2765" t="str">
            <v>PZB0F57</v>
          </cell>
          <cell r="G2765" t="str">
            <v>EUCLIDES R GARBUIO TRANSPORTES LTDA</v>
          </cell>
          <cell r="H2765" t="str">
            <v>SÃO MIGUEL</v>
          </cell>
          <cell r="I2765">
            <v>59</v>
          </cell>
          <cell r="J2765">
            <v>487.48</v>
          </cell>
          <cell r="K2765">
            <v>57.11</v>
          </cell>
          <cell r="L2765">
            <v>571313</v>
          </cell>
        </row>
        <row r="2766">
          <cell r="C2766">
            <v>14572</v>
          </cell>
          <cell r="D2766">
            <v>45723.022916666669</v>
          </cell>
          <cell r="E2766">
            <v>45723.057638888888</v>
          </cell>
          <cell r="F2766" t="str">
            <v>SJE7G40</v>
          </cell>
          <cell r="G2766" t="str">
            <v>EUCLIDES R GARBUIO TRANSPORTES LTDA</v>
          </cell>
          <cell r="H2766" t="str">
            <v>SÃO MIGUEL</v>
          </cell>
          <cell r="I2766">
            <v>59</v>
          </cell>
          <cell r="J2766">
            <v>487.37</v>
          </cell>
          <cell r="K2766">
            <v>65.31</v>
          </cell>
          <cell r="L2766">
            <v>571398</v>
          </cell>
        </row>
        <row r="2767">
          <cell r="C2767">
            <v>14573</v>
          </cell>
          <cell r="D2767">
            <v>45723.095138888886</v>
          </cell>
          <cell r="E2767">
            <v>45723.102083333331</v>
          </cell>
          <cell r="F2767" t="str">
            <v>SJE7G34</v>
          </cell>
          <cell r="G2767" t="str">
            <v>EUCLIDES R GARBUIO TRANSPORTES LTDA</v>
          </cell>
          <cell r="H2767" t="str">
            <v>SÃO MIGUEL</v>
          </cell>
          <cell r="I2767">
            <v>53</v>
          </cell>
          <cell r="J2767">
            <v>487.38</v>
          </cell>
          <cell r="K2767">
            <v>90.36</v>
          </cell>
          <cell r="L2767">
            <v>571408</v>
          </cell>
        </row>
        <row r="2768">
          <cell r="C2768">
            <v>14574</v>
          </cell>
          <cell r="D2768">
            <v>45723.05972222222</v>
          </cell>
          <cell r="E2768">
            <v>45723.101388888892</v>
          </cell>
          <cell r="F2768" t="str">
            <v>SJE7G32</v>
          </cell>
          <cell r="G2768" t="str">
            <v>EUCLIDES R GARBUIO TRANSPORTES LTDA</v>
          </cell>
          <cell r="H2768" t="str">
            <v>SÃO MIGUEL</v>
          </cell>
          <cell r="I2768">
            <v>53</v>
          </cell>
          <cell r="J2768">
            <v>487.37</v>
          </cell>
          <cell r="K2768">
            <v>91.02</v>
          </cell>
          <cell r="L2768">
            <v>571403</v>
          </cell>
        </row>
        <row r="2769">
          <cell r="C2769">
            <v>14575</v>
          </cell>
          <cell r="D2769">
            <v>45723.09375</v>
          </cell>
          <cell r="E2769">
            <v>45723.176388888889</v>
          </cell>
          <cell r="F2769" t="str">
            <v>SJE7G28</v>
          </cell>
          <cell r="G2769" t="str">
            <v>EUCLIDES R GARBUIO TRANSPORTES LTDA</v>
          </cell>
          <cell r="H2769" t="str">
            <v>SÃO MIGUEL</v>
          </cell>
          <cell r="I2769">
            <v>53</v>
          </cell>
          <cell r="J2769">
            <v>487.32</v>
          </cell>
          <cell r="K2769">
            <v>80.03</v>
          </cell>
          <cell r="L2769">
            <v>571409</v>
          </cell>
        </row>
        <row r="2770">
          <cell r="C2770">
            <v>14591</v>
          </cell>
          <cell r="D2770">
            <v>45720.921527777777</v>
          </cell>
          <cell r="E2770">
            <v>45720.966666666667</v>
          </cell>
          <cell r="F2770" t="str">
            <v>DEI9C65</v>
          </cell>
          <cell r="G2770" t="str">
            <v>EXPRESSO NEPOMUCENO S/A</v>
          </cell>
          <cell r="H2770" t="str">
            <v>SÃO MIGUEL</v>
          </cell>
          <cell r="I2770">
            <v>59</v>
          </cell>
          <cell r="J2770">
            <v>487.42</v>
          </cell>
          <cell r="K2770">
            <v>54.47</v>
          </cell>
          <cell r="L2770">
            <v>571084</v>
          </cell>
        </row>
        <row r="2771">
          <cell r="C2771">
            <v>14592</v>
          </cell>
          <cell r="D2771">
            <v>45721.101388888892</v>
          </cell>
          <cell r="E2771">
            <v>45721.150694444441</v>
          </cell>
          <cell r="F2771" t="str">
            <v>CQU0D45</v>
          </cell>
          <cell r="G2771" t="str">
            <v>EXPRESSO NEPOMUCENO S/A</v>
          </cell>
          <cell r="H2771" t="str">
            <v>SÃO MIGUEL</v>
          </cell>
          <cell r="I2771">
            <v>53</v>
          </cell>
          <cell r="J2771">
            <v>487.32</v>
          </cell>
          <cell r="K2771">
            <v>85.98</v>
          </cell>
          <cell r="L2771">
            <v>571085</v>
          </cell>
        </row>
        <row r="2772">
          <cell r="C2772">
            <v>14593</v>
          </cell>
          <cell r="D2772">
            <v>45719.909722222219</v>
          </cell>
          <cell r="E2772">
            <v>45719.949305555558</v>
          </cell>
          <cell r="F2772" t="str">
            <v>SSX1F07</v>
          </cell>
          <cell r="G2772" t="str">
            <v>EXPRESSO NEPOMUCENO S/A</v>
          </cell>
          <cell r="H2772" t="str">
            <v>SÃO MIGUEL</v>
          </cell>
          <cell r="I2772">
            <v>55</v>
          </cell>
          <cell r="J2772">
            <v>487.3</v>
          </cell>
          <cell r="K2772">
            <v>63.39</v>
          </cell>
          <cell r="L2772">
            <v>571236</v>
          </cell>
        </row>
        <row r="2773">
          <cell r="C2773">
            <v>14594</v>
          </cell>
          <cell r="D2773">
            <v>45723.126388888886</v>
          </cell>
          <cell r="E2773">
            <v>45723.188888888886</v>
          </cell>
          <cell r="F2773" t="str">
            <v>EIY7G82</v>
          </cell>
          <cell r="G2773" t="str">
            <v>EXPRESSO NEPOMUCENO S/A</v>
          </cell>
          <cell r="H2773" t="str">
            <v>SÃO MIGUEL</v>
          </cell>
          <cell r="I2773">
            <v>53</v>
          </cell>
          <cell r="J2773">
            <v>487.45</v>
          </cell>
          <cell r="K2773">
            <v>96.01</v>
          </cell>
          <cell r="L2773">
            <v>571411</v>
          </cell>
        </row>
        <row r="2774">
          <cell r="C2774">
            <v>14595</v>
          </cell>
          <cell r="D2774">
            <v>45719.499305555553</v>
          </cell>
          <cell r="E2774">
            <v>45719.537499999999</v>
          </cell>
          <cell r="F2774" t="str">
            <v>SWW6I54</v>
          </cell>
          <cell r="G2774" t="str">
            <v>EXPRESSO NEPOMUCENO S/A</v>
          </cell>
          <cell r="H2774" t="str">
            <v>SÃO MIGUEL</v>
          </cell>
          <cell r="I2774">
            <v>55</v>
          </cell>
          <cell r="J2774">
            <v>487.48</v>
          </cell>
          <cell r="K2774">
            <v>57.13</v>
          </cell>
          <cell r="L2774">
            <v>571206</v>
          </cell>
        </row>
        <row r="2775">
          <cell r="C2775">
            <v>14596</v>
          </cell>
          <cell r="D2775">
            <v>45719.362500000003</v>
          </cell>
          <cell r="E2775">
            <v>45719.393055555556</v>
          </cell>
          <cell r="F2775" t="str">
            <v>SWX8J17</v>
          </cell>
          <cell r="G2775" t="str">
            <v>EXPRESSO NEPOMUCENO S/A</v>
          </cell>
          <cell r="H2775" t="str">
            <v>SÃO MIGUEL</v>
          </cell>
          <cell r="I2775">
            <v>55</v>
          </cell>
          <cell r="J2775">
            <v>487.37</v>
          </cell>
          <cell r="K2775">
            <v>53.82</v>
          </cell>
          <cell r="L2775">
            <v>571195</v>
          </cell>
        </row>
        <row r="2776">
          <cell r="C2776">
            <v>14597</v>
          </cell>
          <cell r="D2776">
            <v>45719.241666666669</v>
          </cell>
          <cell r="E2776">
            <v>45719.308333333334</v>
          </cell>
          <cell r="F2776" t="str">
            <v>SSW4E67</v>
          </cell>
          <cell r="G2776" t="str">
            <v>EXPRESSO NEPOMUCENO S/A</v>
          </cell>
          <cell r="H2776" t="str">
            <v>SÃO MIGUEL</v>
          </cell>
          <cell r="I2776">
            <v>55</v>
          </cell>
          <cell r="J2776">
            <v>487.37</v>
          </cell>
          <cell r="K2776">
            <v>50.29</v>
          </cell>
          <cell r="L2776">
            <v>571186</v>
          </cell>
        </row>
        <row r="2777">
          <cell r="C2777">
            <v>14598</v>
          </cell>
          <cell r="D2777">
            <v>45720.192361111112</v>
          </cell>
          <cell r="E2777">
            <v>45720.215277777781</v>
          </cell>
          <cell r="F2777" t="str">
            <v>SSU2D13</v>
          </cell>
          <cell r="G2777" t="str">
            <v>EXPRESSO NEPOMUCENO S/A</v>
          </cell>
          <cell r="H2777" t="str">
            <v>SÃO MIGUEL</v>
          </cell>
          <cell r="I2777">
            <v>55</v>
          </cell>
          <cell r="J2777">
            <v>487.42</v>
          </cell>
          <cell r="K2777">
            <v>63.19</v>
          </cell>
          <cell r="L2777">
            <v>571168</v>
          </cell>
        </row>
        <row r="2778">
          <cell r="C2778">
            <v>14599</v>
          </cell>
          <cell r="D2778">
            <v>45719.136111111111</v>
          </cell>
          <cell r="E2778">
            <v>45719.155555555553</v>
          </cell>
          <cell r="F2778" t="str">
            <v>STH4B67</v>
          </cell>
          <cell r="G2778" t="str">
            <v>EXPRESSO NEPOMUCENO S/A</v>
          </cell>
          <cell r="H2778" t="str">
            <v>SÃO MIGUEL</v>
          </cell>
          <cell r="I2778">
            <v>55</v>
          </cell>
          <cell r="J2778">
            <v>487.38</v>
          </cell>
          <cell r="K2778">
            <v>57.45</v>
          </cell>
          <cell r="L2778">
            <v>571184</v>
          </cell>
        </row>
        <row r="2779">
          <cell r="C2779">
            <v>14600</v>
          </cell>
          <cell r="D2779">
            <v>45719.384027777778</v>
          </cell>
          <cell r="E2779">
            <v>45719.408333333333</v>
          </cell>
          <cell r="F2779" t="str">
            <v>OPP4A93</v>
          </cell>
          <cell r="G2779" t="str">
            <v>EXPRESSO NEPOMUCENO S/A</v>
          </cell>
          <cell r="H2779" t="str">
            <v>SÃO MIGUEL</v>
          </cell>
          <cell r="I2779">
            <v>55</v>
          </cell>
          <cell r="J2779">
            <v>487.4</v>
          </cell>
          <cell r="K2779">
            <v>52.77</v>
          </cell>
          <cell r="L2779">
            <v>571199</v>
          </cell>
        </row>
        <row r="2780">
          <cell r="C2780">
            <v>14601</v>
          </cell>
          <cell r="D2780">
            <v>45718.711805555555</v>
          </cell>
          <cell r="E2780">
            <v>45718.724999999999</v>
          </cell>
          <cell r="F2780" t="str">
            <v>SSY0B28</v>
          </cell>
          <cell r="G2780" t="str">
            <v>EXPRESSO NEPOMUCENO S/A</v>
          </cell>
          <cell r="H2780" t="str">
            <v>SÃO MIGUEL</v>
          </cell>
          <cell r="I2780">
            <v>55</v>
          </cell>
          <cell r="J2780">
            <v>487.4</v>
          </cell>
          <cell r="K2780">
            <v>57.92</v>
          </cell>
          <cell r="L2780">
            <v>571159</v>
          </cell>
        </row>
        <row r="2781">
          <cell r="C2781">
            <v>14602</v>
          </cell>
          <cell r="D2781">
            <v>45720.206944444442</v>
          </cell>
          <cell r="E2781">
            <v>45720.209027777775</v>
          </cell>
          <cell r="F2781" t="str">
            <v>STX3E97</v>
          </cell>
          <cell r="G2781" t="str">
            <v>EXPRESSO NEPOMUCENO S/A</v>
          </cell>
          <cell r="H2781" t="str">
            <v>SÃO MIGUEL</v>
          </cell>
          <cell r="I2781">
            <v>55</v>
          </cell>
          <cell r="J2781">
            <v>487.42</v>
          </cell>
          <cell r="K2781">
            <v>66.39</v>
          </cell>
          <cell r="L2781">
            <v>571101</v>
          </cell>
        </row>
        <row r="2782">
          <cell r="C2782">
            <v>14603</v>
          </cell>
          <cell r="D2782">
            <v>45719.925000000003</v>
          </cell>
          <cell r="E2782">
            <v>45719.96875</v>
          </cell>
          <cell r="F2782" t="str">
            <v>OPP5H48</v>
          </cell>
          <cell r="G2782" t="str">
            <v>EXPRESSO NEPOMUCENO S/A</v>
          </cell>
          <cell r="H2782" t="str">
            <v>SÃO MIGUEL</v>
          </cell>
          <cell r="I2782">
            <v>55</v>
          </cell>
          <cell r="J2782">
            <v>487.27</v>
          </cell>
          <cell r="K2782">
            <v>51.84</v>
          </cell>
          <cell r="L2782">
            <v>571111</v>
          </cell>
        </row>
        <row r="2783">
          <cell r="C2783">
            <v>14604</v>
          </cell>
          <cell r="D2783">
            <v>45719.745138888888</v>
          </cell>
          <cell r="E2783">
            <v>45719.775694444441</v>
          </cell>
          <cell r="F2783" t="str">
            <v>DBS1E54</v>
          </cell>
          <cell r="G2783" t="str">
            <v>EXPRESSO NEPOMUCENO S/A</v>
          </cell>
          <cell r="H2783" t="str">
            <v>SÃO MIGUEL</v>
          </cell>
          <cell r="I2783">
            <v>55</v>
          </cell>
          <cell r="J2783">
            <v>487.36</v>
          </cell>
          <cell r="K2783">
            <v>55.77</v>
          </cell>
          <cell r="L2783">
            <v>571225</v>
          </cell>
        </row>
        <row r="2784">
          <cell r="C2784">
            <v>14605</v>
          </cell>
          <cell r="D2784">
            <v>45720.060416666667</v>
          </cell>
          <cell r="E2784">
            <v>45720.068749999999</v>
          </cell>
          <cell r="F2784" t="str">
            <v>OQA0H41</v>
          </cell>
          <cell r="G2784" t="str">
            <v>EXPRESSO NEPOMUCENO S/A</v>
          </cell>
          <cell r="H2784" t="str">
            <v>SÃO MIGUEL</v>
          </cell>
          <cell r="I2784">
            <v>55</v>
          </cell>
          <cell r="J2784">
            <v>487.35</v>
          </cell>
          <cell r="K2784">
            <v>55.73</v>
          </cell>
          <cell r="L2784">
            <v>571243</v>
          </cell>
        </row>
        <row r="2785">
          <cell r="C2785">
            <v>14606</v>
          </cell>
          <cell r="D2785">
            <v>45720.057638888888</v>
          </cell>
          <cell r="E2785">
            <v>45720.074305555558</v>
          </cell>
          <cell r="F2785" t="str">
            <v>SSU6I65</v>
          </cell>
          <cell r="G2785" t="str">
            <v>EXPRESSO NEPOMUCENO S/A</v>
          </cell>
          <cell r="H2785" t="str">
            <v>SÃO MIGUEL</v>
          </cell>
          <cell r="I2785">
            <v>55</v>
          </cell>
          <cell r="J2785">
            <v>487.32</v>
          </cell>
          <cell r="K2785">
            <v>66.260000000000005</v>
          </cell>
          <cell r="L2785">
            <v>571112</v>
          </cell>
        </row>
        <row r="2786">
          <cell r="C2786">
            <v>14607</v>
          </cell>
          <cell r="D2786">
            <v>45720.420138888891</v>
          </cell>
          <cell r="E2786">
            <v>45720.463888888888</v>
          </cell>
          <cell r="F2786" t="str">
            <v>BWJ8J24</v>
          </cell>
          <cell r="G2786" t="str">
            <v>EXPRESSO NEPOMUCENO S/A</v>
          </cell>
          <cell r="H2786" t="str">
            <v>SÃO MIGUEL</v>
          </cell>
          <cell r="I2786">
            <v>55</v>
          </cell>
          <cell r="J2786">
            <v>487.46</v>
          </cell>
          <cell r="K2786">
            <v>65.38</v>
          </cell>
          <cell r="L2786">
            <v>571132</v>
          </cell>
        </row>
        <row r="2787">
          <cell r="C2787">
            <v>14608</v>
          </cell>
          <cell r="D2787">
            <v>45720.481944444444</v>
          </cell>
          <cell r="E2787">
            <v>45720.557638888888</v>
          </cell>
          <cell r="F2787" t="str">
            <v>STB5A85</v>
          </cell>
          <cell r="G2787" t="str">
            <v>EXPRESSO NEPOMUCENO S/A</v>
          </cell>
          <cell r="H2787" t="str">
            <v>SÃO MIGUEL</v>
          </cell>
          <cell r="I2787">
            <v>55</v>
          </cell>
          <cell r="J2787">
            <v>487.3</v>
          </cell>
          <cell r="K2787">
            <v>56.68</v>
          </cell>
          <cell r="L2787">
            <v>571133</v>
          </cell>
        </row>
        <row r="2788">
          <cell r="C2788">
            <v>14609</v>
          </cell>
          <cell r="D2788">
            <v>45720.138194444444</v>
          </cell>
          <cell r="E2788">
            <v>45720.219444444447</v>
          </cell>
          <cell r="F2788" t="str">
            <v>SYY6I91</v>
          </cell>
          <cell r="G2788" t="str">
            <v>EXPRESSO NEPOMUCENO S/A</v>
          </cell>
          <cell r="H2788" t="str">
            <v>SÃO MIGUEL</v>
          </cell>
          <cell r="I2788">
            <v>55</v>
          </cell>
          <cell r="J2788">
            <v>487.43</v>
          </cell>
          <cell r="K2788">
            <v>60.48</v>
          </cell>
          <cell r="L2788">
            <v>571131</v>
          </cell>
        </row>
        <row r="2789">
          <cell r="C2789">
            <v>14610</v>
          </cell>
          <cell r="D2789">
            <v>45721.506249999999</v>
          </cell>
          <cell r="E2789">
            <v>45721.60833333333</v>
          </cell>
          <cell r="F2789" t="str">
            <v>SUT4I27</v>
          </cell>
          <cell r="G2789" t="str">
            <v>EXPRESSO NEPOMUCENO S/A</v>
          </cell>
          <cell r="H2789" t="str">
            <v>SÃO MIGUEL</v>
          </cell>
          <cell r="I2789">
            <v>59</v>
          </cell>
          <cell r="J2789">
            <v>487.43</v>
          </cell>
          <cell r="K2789">
            <v>59.25</v>
          </cell>
          <cell r="L2789">
            <v>571134</v>
          </cell>
        </row>
        <row r="2790">
          <cell r="C2790">
            <v>14611</v>
          </cell>
          <cell r="D2790">
            <v>45720.564583333333</v>
          </cell>
          <cell r="E2790">
            <v>45720.611805555556</v>
          </cell>
          <cell r="F2790" t="str">
            <v>OPP4B05</v>
          </cell>
          <cell r="G2790" t="str">
            <v>EXPRESSO NEPOMUCENO S/A</v>
          </cell>
          <cell r="H2790" t="str">
            <v>SÃO MIGUEL</v>
          </cell>
          <cell r="I2790">
            <v>59</v>
          </cell>
          <cell r="J2790">
            <v>487.49</v>
          </cell>
          <cell r="K2790">
            <v>65.95</v>
          </cell>
          <cell r="L2790">
            <v>571266</v>
          </cell>
        </row>
        <row r="2791">
          <cell r="C2791">
            <v>14612</v>
          </cell>
          <cell r="D2791">
            <v>45721.003472222219</v>
          </cell>
          <cell r="E2791">
            <v>45721.027777777781</v>
          </cell>
          <cell r="F2791" t="str">
            <v>SSW7J67</v>
          </cell>
          <cell r="G2791" t="str">
            <v>EXPRESSO NEPOMUCENO S/A</v>
          </cell>
          <cell r="H2791" t="str">
            <v>SÃO MIGUEL</v>
          </cell>
          <cell r="I2791">
            <v>59</v>
          </cell>
          <cell r="J2791">
            <v>487.44</v>
          </cell>
          <cell r="K2791">
            <v>62.12</v>
          </cell>
          <cell r="L2791">
            <v>571174</v>
          </cell>
        </row>
        <row r="2792">
          <cell r="C2792">
            <v>14613</v>
          </cell>
          <cell r="D2792">
            <v>45720.713888888888</v>
          </cell>
          <cell r="E2792">
            <v>45720.760416666664</v>
          </cell>
          <cell r="F2792" t="str">
            <v>STU8G10</v>
          </cell>
          <cell r="G2792" t="str">
            <v>EXPRESSO NEPOMUCENO S/A</v>
          </cell>
          <cell r="H2792" t="str">
            <v>SÃO MIGUEL</v>
          </cell>
          <cell r="I2792">
            <v>59</v>
          </cell>
          <cell r="J2792">
            <v>487.51</v>
          </cell>
          <cell r="K2792">
            <v>65.23</v>
          </cell>
          <cell r="L2792">
            <v>571135</v>
          </cell>
        </row>
        <row r="2793">
          <cell r="C2793">
            <v>14614</v>
          </cell>
          <cell r="D2793">
            <v>45720.602083333331</v>
          </cell>
          <cell r="E2793">
            <v>45720.613888888889</v>
          </cell>
          <cell r="F2793" t="str">
            <v>OPP5H70</v>
          </cell>
          <cell r="G2793" t="str">
            <v>EXPRESSO NEPOMUCENO S/A</v>
          </cell>
          <cell r="H2793" t="str">
            <v>SÃO MIGUEL</v>
          </cell>
          <cell r="I2793">
            <v>59</v>
          </cell>
          <cell r="J2793">
            <v>487.37</v>
          </cell>
          <cell r="K2793">
            <v>57.82</v>
          </cell>
          <cell r="L2793">
            <v>571264</v>
          </cell>
        </row>
        <row r="2794">
          <cell r="C2794">
            <v>14615</v>
          </cell>
          <cell r="D2794">
            <v>45720.772916666669</v>
          </cell>
          <cell r="E2794">
            <v>45720.82708333333</v>
          </cell>
          <cell r="F2794" t="str">
            <v>CUB8B56</v>
          </cell>
          <cell r="G2794" t="str">
            <v>EXPRESSO NEPOMUCENO S/A</v>
          </cell>
          <cell r="H2794" t="str">
            <v>SÃO MIGUEL</v>
          </cell>
          <cell r="I2794">
            <v>59</v>
          </cell>
          <cell r="J2794">
            <v>487.42</v>
          </cell>
          <cell r="K2794">
            <v>58.02</v>
          </cell>
          <cell r="L2794">
            <v>571275</v>
          </cell>
        </row>
        <row r="2795">
          <cell r="C2795">
            <v>14616</v>
          </cell>
          <cell r="D2795">
            <v>45721.627083333333</v>
          </cell>
          <cell r="E2795">
            <v>45721.631249999999</v>
          </cell>
          <cell r="F2795" t="str">
            <v>OPP5H56</v>
          </cell>
          <cell r="G2795" t="str">
            <v>EXPRESSO NEPOMUCENO S/A</v>
          </cell>
          <cell r="H2795" t="str">
            <v>SÃO MIGUEL</v>
          </cell>
          <cell r="I2795">
            <v>59</v>
          </cell>
          <cell r="J2795">
            <v>487.43</v>
          </cell>
          <cell r="K2795">
            <v>57.3</v>
          </cell>
          <cell r="L2795">
            <v>571294</v>
          </cell>
        </row>
        <row r="2796">
          <cell r="C2796">
            <v>14617</v>
          </cell>
          <cell r="D2796">
            <v>45721.087500000001</v>
          </cell>
          <cell r="E2796">
            <v>45721.140972222223</v>
          </cell>
          <cell r="F2796" t="str">
            <v>DCU7F35</v>
          </cell>
          <cell r="G2796" t="str">
            <v>EXPRESSO NEPOMUCENO S/A</v>
          </cell>
          <cell r="H2796" t="str">
            <v>SÃO MIGUEL</v>
          </cell>
          <cell r="I2796">
            <v>59</v>
          </cell>
          <cell r="J2796">
            <v>487.41</v>
          </cell>
          <cell r="K2796">
            <v>60.77</v>
          </cell>
          <cell r="L2796">
            <v>571175</v>
          </cell>
        </row>
        <row r="2797">
          <cell r="C2797">
            <v>14618</v>
          </cell>
          <cell r="D2797">
            <v>45721.52847222222</v>
          </cell>
          <cell r="E2797">
            <v>45721.603472222225</v>
          </cell>
          <cell r="F2797" t="str">
            <v>OPP4E29</v>
          </cell>
          <cell r="G2797" t="str">
            <v>EXPRESSO NEPOMUCENO S/A</v>
          </cell>
          <cell r="H2797" t="str">
            <v>SÃO MIGUEL</v>
          </cell>
          <cell r="I2797">
            <v>59</v>
          </cell>
          <cell r="J2797">
            <v>487.45</v>
          </cell>
          <cell r="K2797">
            <v>57.36</v>
          </cell>
          <cell r="L2797">
            <v>571176</v>
          </cell>
        </row>
        <row r="2798">
          <cell r="C2798">
            <v>14619</v>
          </cell>
          <cell r="D2798">
            <v>45721.097916666666</v>
          </cell>
          <cell r="E2798">
            <v>45721.162499999999</v>
          </cell>
          <cell r="F2798" t="str">
            <v>SUL8B19</v>
          </cell>
          <cell r="G2798" t="str">
            <v>EXPRESSO NEPOMUCENO S/A</v>
          </cell>
          <cell r="H2798" t="str">
            <v>SÃO MIGUEL</v>
          </cell>
          <cell r="I2798">
            <v>59</v>
          </cell>
          <cell r="J2798">
            <v>487.45</v>
          </cell>
          <cell r="K2798">
            <v>59.35</v>
          </cell>
          <cell r="L2798">
            <v>571177</v>
          </cell>
        </row>
        <row r="2799">
          <cell r="C2799">
            <v>14620</v>
          </cell>
          <cell r="D2799">
            <v>45721.404861111114</v>
          </cell>
          <cell r="E2799">
            <v>45721.429166666669</v>
          </cell>
          <cell r="F2799" t="str">
            <v>OPP4A83</v>
          </cell>
          <cell r="G2799" t="str">
            <v>EXPRESSO NEPOMUCENO S/A</v>
          </cell>
          <cell r="H2799" t="str">
            <v>SÃO MIGUEL</v>
          </cell>
          <cell r="I2799">
            <v>59</v>
          </cell>
          <cell r="J2799">
            <v>487.45</v>
          </cell>
          <cell r="K2799">
            <v>56.58</v>
          </cell>
          <cell r="L2799">
            <v>571290</v>
          </cell>
        </row>
        <row r="2800">
          <cell r="C2800">
            <v>14621</v>
          </cell>
          <cell r="D2800">
            <v>45721.623611111114</v>
          </cell>
          <cell r="E2800">
            <v>45721.649305555555</v>
          </cell>
          <cell r="F2800" t="str">
            <v>GJO1J51</v>
          </cell>
          <cell r="G2800" t="str">
            <v>EXPRESSO NEPOMUCENO S/A</v>
          </cell>
          <cell r="H2800" t="str">
            <v>SÃO MIGUEL</v>
          </cell>
          <cell r="I2800">
            <v>59</v>
          </cell>
          <cell r="J2800">
            <v>487.38</v>
          </cell>
          <cell r="K2800">
            <v>65.37</v>
          </cell>
          <cell r="L2800">
            <v>571182</v>
          </cell>
        </row>
        <row r="2801">
          <cell r="C2801">
            <v>14622</v>
          </cell>
          <cell r="D2801">
            <v>45721.381944444445</v>
          </cell>
          <cell r="E2801">
            <v>45721.416666666664</v>
          </cell>
          <cell r="F2801" t="str">
            <v>STG0F21</v>
          </cell>
          <cell r="G2801" t="str">
            <v>EXPRESSO NEPOMUCENO S/A</v>
          </cell>
          <cell r="H2801" t="str">
            <v>SÃO MIGUEL</v>
          </cell>
          <cell r="I2801">
            <v>59</v>
          </cell>
          <cell r="J2801">
            <v>487.39</v>
          </cell>
          <cell r="K2801">
            <v>60.67</v>
          </cell>
          <cell r="L2801">
            <v>571179</v>
          </cell>
        </row>
        <row r="2802">
          <cell r="C2802">
            <v>14623</v>
          </cell>
          <cell r="D2802">
            <v>45721.605555555558</v>
          </cell>
          <cell r="E2802">
            <v>45721.637499999997</v>
          </cell>
          <cell r="F2802" t="str">
            <v>OPP4B11</v>
          </cell>
          <cell r="G2802" t="str">
            <v>EXPRESSO NEPOMUCENO S/A</v>
          </cell>
          <cell r="H2802" t="str">
            <v>SÃO MIGUEL</v>
          </cell>
          <cell r="I2802">
            <v>59</v>
          </cell>
          <cell r="J2802">
            <v>487.37</v>
          </cell>
          <cell r="K2802">
            <v>46.7</v>
          </cell>
          <cell r="L2802">
            <v>571293</v>
          </cell>
        </row>
        <row r="2803">
          <cell r="C2803">
            <v>14624</v>
          </cell>
          <cell r="D2803">
            <v>45721.635416666664</v>
          </cell>
          <cell r="E2803">
            <v>45721.679861111108</v>
          </cell>
          <cell r="F2803" t="str">
            <v>SSR1I16</v>
          </cell>
          <cell r="G2803" t="str">
            <v>EXPRESSO NEPOMUCENO S/A</v>
          </cell>
          <cell r="H2803" t="str">
            <v>SÃO MIGUEL</v>
          </cell>
          <cell r="I2803">
            <v>59</v>
          </cell>
          <cell r="J2803">
            <v>487.36</v>
          </cell>
          <cell r="K2803">
            <v>64.06</v>
          </cell>
          <cell r="L2803">
            <v>571181</v>
          </cell>
        </row>
        <row r="2804">
          <cell r="C2804">
            <v>14625</v>
          </cell>
          <cell r="D2804">
            <v>45722.992361111108</v>
          </cell>
          <cell r="E2804">
            <v>45723.047222222223</v>
          </cell>
          <cell r="F2804" t="str">
            <v>SSY0B28</v>
          </cell>
          <cell r="G2804" t="str">
            <v>EXPRESSO NEPOMUCENO S/A</v>
          </cell>
          <cell r="H2804" t="str">
            <v>SÃO MIGUEL</v>
          </cell>
          <cell r="I2804">
            <v>53</v>
          </cell>
          <cell r="J2804">
            <v>487.37</v>
          </cell>
          <cell r="K2804">
            <v>62.97</v>
          </cell>
          <cell r="L2804">
            <v>571189</v>
          </cell>
        </row>
        <row r="2805">
          <cell r="C2805">
            <v>14626</v>
          </cell>
          <cell r="D2805">
            <v>45721.698611111111</v>
          </cell>
          <cell r="E2805">
            <v>45721.722916666666</v>
          </cell>
          <cell r="F2805" t="str">
            <v>SSV0A56</v>
          </cell>
          <cell r="G2805" t="str">
            <v>EXPRESSO NEPOMUCENO S/A</v>
          </cell>
          <cell r="H2805" t="str">
            <v>SÃO MIGUEL</v>
          </cell>
          <cell r="I2805">
            <v>59</v>
          </cell>
          <cell r="J2805">
            <v>487.36</v>
          </cell>
          <cell r="K2805">
            <v>63.69</v>
          </cell>
          <cell r="L2805">
            <v>571187</v>
          </cell>
        </row>
        <row r="2806">
          <cell r="C2806">
            <v>14627</v>
          </cell>
          <cell r="D2806">
            <v>45722.378472222219</v>
          </cell>
          <cell r="E2806">
            <v>45722.417361111111</v>
          </cell>
          <cell r="F2806" t="str">
            <v>CUN2F05</v>
          </cell>
          <cell r="G2806" t="str">
            <v>EXPRESSO NEPOMUCENO S/A</v>
          </cell>
          <cell r="H2806" t="str">
            <v>SÃO MIGUEL</v>
          </cell>
          <cell r="I2806">
            <v>59</v>
          </cell>
          <cell r="J2806">
            <v>487.49</v>
          </cell>
          <cell r="K2806">
            <v>63.94</v>
          </cell>
          <cell r="L2806">
            <v>571188</v>
          </cell>
        </row>
        <row r="2807">
          <cell r="C2807">
            <v>14628</v>
          </cell>
          <cell r="D2807">
            <v>45722.163194444445</v>
          </cell>
          <cell r="E2807">
            <v>45722.261111111111</v>
          </cell>
          <cell r="F2807" t="str">
            <v>OPP5H34</v>
          </cell>
          <cell r="G2807" t="str">
            <v>EXPRESSO NEPOMUCENO S/A</v>
          </cell>
          <cell r="H2807" t="str">
            <v>SÃO MIGUEL</v>
          </cell>
          <cell r="I2807">
            <v>59</v>
          </cell>
          <cell r="J2807">
            <v>487.35</v>
          </cell>
          <cell r="K2807">
            <v>59.28</v>
          </cell>
          <cell r="L2807">
            <v>571193</v>
          </cell>
        </row>
        <row r="2808">
          <cell r="C2808">
            <v>14629</v>
          </cell>
          <cell r="D2808">
            <v>45722.536111111112</v>
          </cell>
          <cell r="E2808">
            <v>45722.602777777778</v>
          </cell>
          <cell r="F2808" t="str">
            <v>OPP4E56</v>
          </cell>
          <cell r="G2808" t="str">
            <v>EXPRESSO NEPOMUCENO S/A</v>
          </cell>
          <cell r="H2808" t="str">
            <v>SÃO MIGUEL</v>
          </cell>
          <cell r="I2808">
            <v>53</v>
          </cell>
          <cell r="J2808">
            <v>487.39</v>
          </cell>
          <cell r="K2808">
            <v>66.62</v>
          </cell>
          <cell r="L2808">
            <v>571194</v>
          </cell>
        </row>
        <row r="2809">
          <cell r="C2809">
            <v>14630</v>
          </cell>
          <cell r="D2809">
            <v>45722.436111111114</v>
          </cell>
          <cell r="E2809">
            <v>45722.477777777778</v>
          </cell>
          <cell r="F2809" t="str">
            <v>SUV1I18</v>
          </cell>
          <cell r="G2809" t="str">
            <v>EXPRESSO NEPOMUCENO S/A</v>
          </cell>
          <cell r="H2809" t="str">
            <v>SÃO MIGUEL</v>
          </cell>
          <cell r="I2809">
            <v>53</v>
          </cell>
          <cell r="J2809">
            <v>487.46</v>
          </cell>
          <cell r="K2809">
            <v>63</v>
          </cell>
          <cell r="L2809">
            <v>571200</v>
          </cell>
        </row>
        <row r="2810">
          <cell r="C2810">
            <v>14631</v>
          </cell>
          <cell r="D2810">
            <v>45722.604861111111</v>
          </cell>
          <cell r="E2810">
            <v>45722.651388888888</v>
          </cell>
          <cell r="F2810" t="str">
            <v>SST9C72</v>
          </cell>
          <cell r="G2810" t="str">
            <v>EXPRESSO NEPOMUCENO S/A</v>
          </cell>
          <cell r="H2810" t="str">
            <v>SÃO MIGUEL</v>
          </cell>
          <cell r="I2810">
            <v>53</v>
          </cell>
          <cell r="J2810">
            <v>487.4</v>
          </cell>
          <cell r="K2810">
            <v>80.569999999999993</v>
          </cell>
          <cell r="L2810">
            <v>571196</v>
          </cell>
        </row>
        <row r="2811">
          <cell r="C2811">
            <v>14652</v>
          </cell>
          <cell r="D2811">
            <v>45724.459722222222</v>
          </cell>
          <cell r="E2811">
            <v>45724.53125</v>
          </cell>
          <cell r="F2811" t="str">
            <v>SSY0C97</v>
          </cell>
          <cell r="G2811" t="str">
            <v>EXPRESSO NEPOMUCENO S/A</v>
          </cell>
          <cell r="H2811" t="str">
            <v>SÃO MIGUEL</v>
          </cell>
          <cell r="I2811">
            <v>56</v>
          </cell>
          <cell r="J2811">
            <v>487.39</v>
          </cell>
          <cell r="K2811">
            <v>68.180000000000007</v>
          </cell>
          <cell r="L2811">
            <v>571269</v>
          </cell>
        </row>
        <row r="2812">
          <cell r="C2812">
            <v>14653</v>
          </cell>
          <cell r="D2812">
            <v>45724.546527777777</v>
          </cell>
          <cell r="E2812">
            <v>45724.576388888891</v>
          </cell>
          <cell r="F2812" t="str">
            <v>CDM0E32</v>
          </cell>
          <cell r="G2812" t="str">
            <v>EXPRESSO NEPOMUCENO S/A</v>
          </cell>
          <cell r="H2812" t="str">
            <v>SÃO MIGUEL</v>
          </cell>
          <cell r="I2812">
            <v>59</v>
          </cell>
          <cell r="J2812">
            <v>487.42</v>
          </cell>
          <cell r="K2812">
            <v>64.790000000000006</v>
          </cell>
          <cell r="L2812">
            <v>571277</v>
          </cell>
        </row>
        <row r="2813">
          <cell r="C2813">
            <v>14654</v>
          </cell>
          <cell r="D2813">
            <v>45724.02847222222</v>
          </cell>
          <cell r="E2813">
            <v>45724.058333333334</v>
          </cell>
          <cell r="F2813" t="str">
            <v>BWJ8J24</v>
          </cell>
          <cell r="G2813" t="str">
            <v>EXPRESSO NEPOMUCENO S/A</v>
          </cell>
          <cell r="H2813" t="str">
            <v>SÃO MIGUEL</v>
          </cell>
          <cell r="I2813">
            <v>56</v>
          </cell>
          <cell r="J2813">
            <v>487.38</v>
          </cell>
          <cell r="K2813">
            <v>64.959999999999994</v>
          </cell>
          <cell r="L2813">
            <v>571273</v>
          </cell>
        </row>
        <row r="2814">
          <cell r="C2814">
            <v>14655</v>
          </cell>
          <cell r="D2814">
            <v>45724.347916666666</v>
          </cell>
          <cell r="E2814">
            <v>45724.411805555559</v>
          </cell>
          <cell r="F2814" t="str">
            <v>OPP5H70</v>
          </cell>
          <cell r="G2814" t="str">
            <v>EXPRESSO NEPOMUCENO S/A</v>
          </cell>
          <cell r="H2814" t="str">
            <v>SÃO MIGUEL</v>
          </cell>
          <cell r="I2814">
            <v>56</v>
          </cell>
          <cell r="J2814">
            <v>487.44</v>
          </cell>
          <cell r="K2814">
            <v>69.67</v>
          </cell>
          <cell r="L2814">
            <v>571306</v>
          </cell>
        </row>
        <row r="2815">
          <cell r="C2815">
            <v>14656</v>
          </cell>
          <cell r="D2815">
            <v>45724.148611111108</v>
          </cell>
          <cell r="E2815">
            <v>45724.168749999997</v>
          </cell>
          <cell r="F2815" t="str">
            <v>OPP4B05</v>
          </cell>
          <cell r="G2815" t="str">
            <v>EXPRESSO NEPOMUCENO S/A</v>
          </cell>
          <cell r="H2815" t="str">
            <v>SÃO MIGUEL</v>
          </cell>
          <cell r="I2815">
            <v>59</v>
          </cell>
          <cell r="J2815">
            <v>487.37</v>
          </cell>
          <cell r="K2815">
            <v>64.53</v>
          </cell>
          <cell r="L2815">
            <v>571307</v>
          </cell>
        </row>
        <row r="2816">
          <cell r="C2816">
            <v>14657</v>
          </cell>
          <cell r="D2816">
            <v>45724.083333333336</v>
          </cell>
          <cell r="E2816">
            <v>45724.17291666667</v>
          </cell>
          <cell r="F2816" t="str">
            <v>STU8G10</v>
          </cell>
          <cell r="G2816" t="str">
            <v>EXPRESSO NEPOMUCENO S/A</v>
          </cell>
          <cell r="H2816" t="str">
            <v>SÃO MIGUEL</v>
          </cell>
          <cell r="I2816">
            <v>56</v>
          </cell>
          <cell r="J2816">
            <v>487.43</v>
          </cell>
          <cell r="K2816">
            <v>69.2</v>
          </cell>
          <cell r="L2816">
            <v>571305</v>
          </cell>
        </row>
        <row r="2817">
          <cell r="C2817">
            <v>14658</v>
          </cell>
          <cell r="D2817">
            <v>45724.556944444441</v>
          </cell>
          <cell r="E2817">
            <v>45724.588888888888</v>
          </cell>
          <cell r="F2817" t="str">
            <v>SUL8B19</v>
          </cell>
          <cell r="G2817" t="str">
            <v>EXPRESSO NEPOMUCENO S/A</v>
          </cell>
          <cell r="H2817" t="str">
            <v>SÃO MIGUEL</v>
          </cell>
          <cell r="I2817">
            <v>56</v>
          </cell>
          <cell r="J2817">
            <v>487.47</v>
          </cell>
          <cell r="K2817">
            <v>61.83</v>
          </cell>
          <cell r="L2817">
            <v>571303</v>
          </cell>
        </row>
        <row r="2818">
          <cell r="C2818">
            <v>14659</v>
          </cell>
          <cell r="D2818">
            <v>45724.657638888886</v>
          </cell>
          <cell r="E2818">
            <v>45724.7</v>
          </cell>
          <cell r="F2818" t="str">
            <v>DCU7F35</v>
          </cell>
          <cell r="G2818" t="str">
            <v>EXPRESSO NEPOMUCENO S/A</v>
          </cell>
          <cell r="H2818" t="str">
            <v>SÃO MIGUEL</v>
          </cell>
          <cell r="I2818">
            <v>56</v>
          </cell>
          <cell r="J2818">
            <v>487.37</v>
          </cell>
          <cell r="K2818">
            <v>66.5</v>
          </cell>
          <cell r="L2818">
            <v>571304</v>
          </cell>
        </row>
        <row r="2819">
          <cell r="C2819">
            <v>14661</v>
          </cell>
          <cell r="D2819">
            <v>45723.352083333331</v>
          </cell>
          <cell r="E2819">
            <v>45723.39166666667</v>
          </cell>
          <cell r="F2819" t="str">
            <v>DBS1E54</v>
          </cell>
          <cell r="G2819" t="str">
            <v>EXPRESSO NEPOMUCENO S/A</v>
          </cell>
          <cell r="H2819" t="str">
            <v>SÃO MIGUEL</v>
          </cell>
          <cell r="I2819">
            <v>59</v>
          </cell>
          <cell r="J2819">
            <v>487.27</v>
          </cell>
          <cell r="K2819">
            <v>53.01</v>
          </cell>
          <cell r="L2819">
            <v>571237</v>
          </cell>
        </row>
        <row r="2820">
          <cell r="C2820">
            <v>14662</v>
          </cell>
          <cell r="D2820">
            <v>45723.349305555559</v>
          </cell>
          <cell r="E2820">
            <v>45723.381249999999</v>
          </cell>
          <cell r="F2820" t="str">
            <v>SSU6I65</v>
          </cell>
          <cell r="G2820" t="str">
            <v>EXPRESSO NEPOMUCENO S/A</v>
          </cell>
          <cell r="H2820" t="str">
            <v>SÃO MIGUEL</v>
          </cell>
          <cell r="I2820">
            <v>53</v>
          </cell>
          <cell r="J2820">
            <v>487.42</v>
          </cell>
          <cell r="K2820">
            <v>94.19</v>
          </cell>
          <cell r="L2820">
            <v>571257</v>
          </cell>
        </row>
        <row r="2821">
          <cell r="C2821">
            <v>14664</v>
          </cell>
          <cell r="D2821">
            <v>45723.102777777778</v>
          </cell>
          <cell r="E2821">
            <v>45723.17291666667</v>
          </cell>
          <cell r="F2821" t="str">
            <v>SSX1F07</v>
          </cell>
          <cell r="G2821" t="str">
            <v>EXPRESSO NEPOMUCENO S/A</v>
          </cell>
          <cell r="H2821" t="str">
            <v>SÃO MIGUEL</v>
          </cell>
          <cell r="I2821">
            <v>53</v>
          </cell>
          <cell r="J2821">
            <v>487.35</v>
          </cell>
          <cell r="K2821">
            <v>94.47</v>
          </cell>
          <cell r="L2821">
            <v>571256</v>
          </cell>
        </row>
        <row r="2822">
          <cell r="C2822">
            <v>14665</v>
          </cell>
          <cell r="D2822">
            <v>45723.482638888891</v>
          </cell>
          <cell r="E2822">
            <v>45723.509027777778</v>
          </cell>
          <cell r="F2822" t="str">
            <v>OPP5H48</v>
          </cell>
          <cell r="G2822" t="str">
            <v>EXPRESSO NEPOMUCENO S/A</v>
          </cell>
          <cell r="H2822" t="str">
            <v>SÃO MIGUEL</v>
          </cell>
          <cell r="I2822">
            <v>59</v>
          </cell>
          <cell r="J2822">
            <v>487.34</v>
          </cell>
          <cell r="K2822">
            <v>56.08</v>
          </cell>
          <cell r="L2822">
            <v>571419</v>
          </cell>
        </row>
        <row r="2823">
          <cell r="C2823">
            <v>14666</v>
          </cell>
          <cell r="D2823">
            <v>45723.459027777775</v>
          </cell>
          <cell r="E2823">
            <v>45723.488194444442</v>
          </cell>
          <cell r="F2823" t="str">
            <v>SYY6I91</v>
          </cell>
          <cell r="G2823" t="str">
            <v>EXPRESSO NEPOMUCENO S/A</v>
          </cell>
          <cell r="H2823" t="str">
            <v>SÃO MIGUEL</v>
          </cell>
          <cell r="I2823">
            <v>59</v>
          </cell>
          <cell r="J2823">
            <v>487.39</v>
          </cell>
          <cell r="K2823">
            <v>56.3</v>
          </cell>
          <cell r="L2823">
            <v>571418</v>
          </cell>
        </row>
        <row r="2824">
          <cell r="C2824">
            <v>14667</v>
          </cell>
          <cell r="D2824">
            <v>45724.071527777778</v>
          </cell>
          <cell r="E2824">
            <v>45724.102777777778</v>
          </cell>
          <cell r="F2824" t="str">
            <v>OQA0H41</v>
          </cell>
          <cell r="G2824" t="str">
            <v>EXPRESSO NEPOMUCENO S/A</v>
          </cell>
          <cell r="H2824" t="str">
            <v>SÃO MIGUEL</v>
          </cell>
          <cell r="I2824">
            <v>59</v>
          </cell>
          <cell r="J2824">
            <v>487.51</v>
          </cell>
          <cell r="K2824">
            <v>59.65</v>
          </cell>
          <cell r="L2824">
            <v>571260</v>
          </cell>
        </row>
        <row r="2825">
          <cell r="C2825">
            <v>14668</v>
          </cell>
          <cell r="D2825">
            <v>45723.84097222222</v>
          </cell>
          <cell r="E2825">
            <v>45723.913194444445</v>
          </cell>
          <cell r="F2825" t="str">
            <v>CUE7I33</v>
          </cell>
          <cell r="G2825" t="str">
            <v>EXPRESSO NEPOMUCENO S/A</v>
          </cell>
          <cell r="H2825" t="str">
            <v>SÃO MIGUEL</v>
          </cell>
          <cell r="I2825">
            <v>59</v>
          </cell>
          <cell r="J2825">
            <v>487.42</v>
          </cell>
          <cell r="K2825">
            <v>69.180000000000007</v>
          </cell>
          <cell r="L2825">
            <v>571261</v>
          </cell>
        </row>
        <row r="2826">
          <cell r="C2826">
            <v>14669</v>
          </cell>
          <cell r="D2826">
            <v>45723.415277777778</v>
          </cell>
          <cell r="E2826">
            <v>45723.458333333336</v>
          </cell>
          <cell r="F2826" t="str">
            <v>STX3E97</v>
          </cell>
          <cell r="G2826" t="str">
            <v>EXPRESSO NEPOMUCENO S/A</v>
          </cell>
          <cell r="H2826" t="str">
            <v>SÃO MIGUEL</v>
          </cell>
          <cell r="I2826">
            <v>53</v>
          </cell>
          <cell r="J2826">
            <v>487.35</v>
          </cell>
          <cell r="K2826">
            <v>93.28</v>
          </cell>
          <cell r="L2826">
            <v>571270</v>
          </cell>
        </row>
        <row r="2827">
          <cell r="C2827">
            <v>14670</v>
          </cell>
          <cell r="D2827">
            <v>45725.002083333333</v>
          </cell>
          <cell r="E2827">
            <v>45725.025000000001</v>
          </cell>
          <cell r="F2827" t="str">
            <v>CCU0D95</v>
          </cell>
          <cell r="G2827" t="str">
            <v>EXPRESSO NEPOMUCENO S/A</v>
          </cell>
          <cell r="H2827" t="str">
            <v>SÃO MIGUEL</v>
          </cell>
          <cell r="I2827">
            <v>56</v>
          </cell>
          <cell r="J2827">
            <v>487.4</v>
          </cell>
          <cell r="K2827">
            <v>71.010000000000005</v>
          </cell>
          <cell r="L2827">
            <v>571262</v>
          </cell>
        </row>
        <row r="2828">
          <cell r="C2828">
            <v>14671</v>
          </cell>
          <cell r="D2828">
            <v>45723.615972222222</v>
          </cell>
          <cell r="E2828">
            <v>45723.656944444447</v>
          </cell>
          <cell r="F2828" t="str">
            <v>SSU2D13</v>
          </cell>
          <cell r="G2828" t="str">
            <v>EXPRESSO NEPOMUCENO S/A</v>
          </cell>
          <cell r="H2828" t="str">
            <v>SÃO MIGUEL</v>
          </cell>
          <cell r="I2828">
            <v>59</v>
          </cell>
          <cell r="J2828">
            <v>487.44</v>
          </cell>
          <cell r="K2828">
            <v>64.89</v>
          </cell>
          <cell r="L2828">
            <v>571265</v>
          </cell>
        </row>
        <row r="2829">
          <cell r="C2829">
            <v>14672</v>
          </cell>
          <cell r="D2829">
            <v>45721.961805555555</v>
          </cell>
          <cell r="E2829">
            <v>45721.990277777775</v>
          </cell>
          <cell r="F2829" t="str">
            <v>STE8H63</v>
          </cell>
          <cell r="G2829" t="str">
            <v>EXPRESSO NEPOMUCENO S/A</v>
          </cell>
          <cell r="H2829" t="str">
            <v>SÃO MIGUEL</v>
          </cell>
          <cell r="I2829">
            <v>59</v>
          </cell>
          <cell r="J2829">
            <v>487.45</v>
          </cell>
          <cell r="K2829">
            <v>58.16</v>
          </cell>
          <cell r="L2829">
            <v>571209</v>
          </cell>
        </row>
        <row r="2830">
          <cell r="C2830">
            <v>14673</v>
          </cell>
          <cell r="D2830">
            <v>45722.40347222222</v>
          </cell>
          <cell r="E2830">
            <v>45722.430555555555</v>
          </cell>
          <cell r="F2830" t="str">
            <v>STH4B67</v>
          </cell>
          <cell r="G2830" t="str">
            <v>EXPRESSO NEPOMUCENO S/A</v>
          </cell>
          <cell r="H2830" t="str">
            <v>SÃO MIGUEL</v>
          </cell>
          <cell r="I2830">
            <v>59</v>
          </cell>
          <cell r="J2830">
            <v>487.46</v>
          </cell>
          <cell r="K2830">
            <v>60.6</v>
          </cell>
          <cell r="L2830">
            <v>571211</v>
          </cell>
        </row>
        <row r="2831">
          <cell r="C2831">
            <v>14674</v>
          </cell>
          <cell r="D2831">
            <v>45722.399305555555</v>
          </cell>
          <cell r="E2831">
            <v>45722.436805555553</v>
          </cell>
          <cell r="F2831" t="str">
            <v>SVB9J08</v>
          </cell>
          <cell r="G2831" t="str">
            <v>EXPRESSO NEPOMUCENO S/A</v>
          </cell>
          <cell r="H2831" t="str">
            <v>SÃO MIGUEL</v>
          </cell>
          <cell r="I2831">
            <v>59</v>
          </cell>
          <cell r="J2831">
            <v>487.31</v>
          </cell>
          <cell r="K2831">
            <v>61.46</v>
          </cell>
          <cell r="L2831">
            <v>571210</v>
          </cell>
        </row>
        <row r="2832">
          <cell r="C2832">
            <v>14675</v>
          </cell>
          <cell r="D2832">
            <v>45722.697222222225</v>
          </cell>
          <cell r="E2832">
            <v>45722.726388888892</v>
          </cell>
          <cell r="F2832" t="str">
            <v>CSV0G52</v>
          </cell>
          <cell r="G2832" t="str">
            <v>EXPRESSO NEPOMUCENO S/A</v>
          </cell>
          <cell r="H2832" t="str">
            <v>SÃO MIGUEL</v>
          </cell>
          <cell r="I2832">
            <v>53</v>
          </cell>
          <cell r="J2832">
            <v>487.35</v>
          </cell>
          <cell r="K2832">
            <v>90.94</v>
          </cell>
          <cell r="L2832">
            <v>571208</v>
          </cell>
        </row>
        <row r="2833">
          <cell r="C2833">
            <v>14676</v>
          </cell>
          <cell r="D2833">
            <v>45722.56527777778</v>
          </cell>
          <cell r="E2833">
            <v>45722.617361111108</v>
          </cell>
          <cell r="F2833" t="str">
            <v>BZF8D62</v>
          </cell>
          <cell r="G2833" t="str">
            <v>EXPRESSO NEPOMUCENO S/A</v>
          </cell>
          <cell r="H2833" t="str">
            <v>SÃO MIGUEL</v>
          </cell>
          <cell r="I2833">
            <v>53</v>
          </cell>
          <cell r="J2833">
            <v>487.36</v>
          </cell>
          <cell r="K2833">
            <v>68.430000000000007</v>
          </cell>
          <cell r="L2833">
            <v>571212</v>
          </cell>
        </row>
        <row r="2834">
          <cell r="C2834">
            <v>14677</v>
          </cell>
          <cell r="D2834">
            <v>45722.600694444445</v>
          </cell>
          <cell r="E2834">
            <v>45722.647222222222</v>
          </cell>
          <cell r="F2834" t="str">
            <v>DDL7I64</v>
          </cell>
          <cell r="G2834" t="str">
            <v>EXPRESSO NEPOMUCENO S/A</v>
          </cell>
          <cell r="H2834" t="str">
            <v>SÃO MIGUEL</v>
          </cell>
          <cell r="I2834">
            <v>53</v>
          </cell>
          <cell r="J2834">
            <v>487.35</v>
          </cell>
          <cell r="K2834">
            <v>83.02</v>
          </cell>
          <cell r="L2834">
            <v>571345</v>
          </cell>
        </row>
        <row r="2835">
          <cell r="C2835">
            <v>14678</v>
          </cell>
          <cell r="D2835">
            <v>45722.552777777775</v>
          </cell>
          <cell r="E2835">
            <v>45722.645833333336</v>
          </cell>
          <cell r="F2835" t="str">
            <v>CUI9G95</v>
          </cell>
          <cell r="G2835" t="str">
            <v>EXPRESSO NEPOMUCENO S/A</v>
          </cell>
          <cell r="H2835" t="str">
            <v>SÃO MIGUEL</v>
          </cell>
          <cell r="I2835">
            <v>53</v>
          </cell>
          <cell r="J2835">
            <v>487.3</v>
          </cell>
          <cell r="K2835">
            <v>66.92</v>
          </cell>
          <cell r="L2835">
            <v>571214</v>
          </cell>
        </row>
        <row r="2836">
          <cell r="C2836">
            <v>14679</v>
          </cell>
          <cell r="D2836">
            <v>45722.576388888891</v>
          </cell>
          <cell r="E2836">
            <v>45722.620833333334</v>
          </cell>
          <cell r="F2836" t="str">
            <v>CUG0H04</v>
          </cell>
          <cell r="G2836" t="str">
            <v>EXPRESSO NEPOMUCENO S/A</v>
          </cell>
          <cell r="H2836" t="str">
            <v>SÃO MIGUEL</v>
          </cell>
          <cell r="I2836">
            <v>59</v>
          </cell>
          <cell r="J2836">
            <v>487.35</v>
          </cell>
          <cell r="K2836">
            <v>58.5</v>
          </cell>
          <cell r="L2836">
            <v>571302</v>
          </cell>
        </row>
        <row r="2837">
          <cell r="C2837">
            <v>14680</v>
          </cell>
          <cell r="D2837">
            <v>45722.388194444444</v>
          </cell>
          <cell r="E2837">
            <v>45722.42291666667</v>
          </cell>
          <cell r="F2837" t="str">
            <v>SSW4E67</v>
          </cell>
          <cell r="G2837" t="str">
            <v>EXPRESSO NEPOMUCENO S/A</v>
          </cell>
          <cell r="H2837" t="str">
            <v>SÃO MIGUEL</v>
          </cell>
          <cell r="I2837">
            <v>59</v>
          </cell>
          <cell r="J2837">
            <v>487.47</v>
          </cell>
          <cell r="K2837">
            <v>60.64</v>
          </cell>
          <cell r="L2837">
            <v>571223</v>
          </cell>
        </row>
        <row r="2838">
          <cell r="C2838">
            <v>14681</v>
          </cell>
          <cell r="D2838">
            <v>45722.854166666664</v>
          </cell>
          <cell r="E2838">
            <v>45722.875</v>
          </cell>
          <cell r="F2838" t="str">
            <v>SWX8J17</v>
          </cell>
          <cell r="G2838" t="str">
            <v>EXPRESSO NEPOMUCENO S/A</v>
          </cell>
          <cell r="H2838" t="str">
            <v>SÃO MIGUEL</v>
          </cell>
          <cell r="I2838">
            <v>53</v>
          </cell>
          <cell r="J2838">
            <v>487.42</v>
          </cell>
          <cell r="K2838">
            <v>82.68</v>
          </cell>
          <cell r="L2838">
            <v>571378</v>
          </cell>
        </row>
        <row r="2839">
          <cell r="C2839">
            <v>14683</v>
          </cell>
          <cell r="D2839">
            <v>45723.115972222222</v>
          </cell>
          <cell r="E2839">
            <v>45723.185416666667</v>
          </cell>
          <cell r="F2839" t="str">
            <v>STE1C25</v>
          </cell>
          <cell r="G2839" t="str">
            <v>EXPRESSO NEPOMUCENO S/A</v>
          </cell>
          <cell r="H2839" t="str">
            <v>SÃO MIGUEL</v>
          </cell>
          <cell r="I2839">
            <v>53</v>
          </cell>
          <cell r="J2839">
            <v>487.4</v>
          </cell>
          <cell r="K2839">
            <v>92.88</v>
          </cell>
          <cell r="L2839">
            <v>571232</v>
          </cell>
        </row>
        <row r="2840">
          <cell r="C2840">
            <v>14684</v>
          </cell>
          <cell r="D2840">
            <v>45722.597222222219</v>
          </cell>
          <cell r="E2840">
            <v>45722.654861111114</v>
          </cell>
          <cell r="F2840" t="str">
            <v>STG9J42</v>
          </cell>
          <cell r="G2840" t="str">
            <v>EXPRESSO NEPOMUCENO S/A</v>
          </cell>
          <cell r="H2840" t="str">
            <v>SÃO MIGUEL</v>
          </cell>
          <cell r="I2840">
            <v>59</v>
          </cell>
          <cell r="J2840">
            <v>487.39</v>
          </cell>
          <cell r="K2840">
            <v>64.63</v>
          </cell>
          <cell r="L2840">
            <v>571231</v>
          </cell>
        </row>
        <row r="2841">
          <cell r="C2841">
            <v>14685</v>
          </cell>
          <cell r="D2841">
            <v>45723.861111111109</v>
          </cell>
          <cell r="E2841">
            <v>45723.970138888886</v>
          </cell>
          <cell r="F2841" t="str">
            <v>OPP4E71</v>
          </cell>
          <cell r="G2841" t="str">
            <v>EXPRESSO NEPOMUCENO S/A</v>
          </cell>
          <cell r="H2841" t="str">
            <v>SÃO MIGUEL</v>
          </cell>
          <cell r="I2841">
            <v>59</v>
          </cell>
          <cell r="J2841">
            <v>487.4</v>
          </cell>
          <cell r="K2841">
            <v>55.15</v>
          </cell>
          <cell r="L2841">
            <v>571448</v>
          </cell>
        </row>
        <row r="2842">
          <cell r="C2842">
            <v>14686</v>
          </cell>
          <cell r="D2842">
            <v>45722.706944444442</v>
          </cell>
          <cell r="E2842">
            <v>45722.73541666667</v>
          </cell>
          <cell r="F2842" t="str">
            <v>OPP4A93</v>
          </cell>
          <cell r="G2842" t="str">
            <v>EXPRESSO NEPOMUCENO S/A</v>
          </cell>
          <cell r="H2842" t="str">
            <v>SÃO MIGUEL</v>
          </cell>
          <cell r="I2842">
            <v>53</v>
          </cell>
          <cell r="J2842">
            <v>487.39</v>
          </cell>
          <cell r="K2842">
            <v>83.69</v>
          </cell>
          <cell r="L2842">
            <v>571353</v>
          </cell>
        </row>
        <row r="2843">
          <cell r="C2843">
            <v>14687</v>
          </cell>
          <cell r="D2843">
            <v>45723.029861111114</v>
          </cell>
          <cell r="E2843">
            <v>45723.063888888886</v>
          </cell>
          <cell r="F2843" t="str">
            <v>SWW6I54</v>
          </cell>
          <cell r="G2843" t="str">
            <v>EXPRESSO NEPOMUCENO S/A</v>
          </cell>
          <cell r="H2843" t="str">
            <v>SÃO MIGUEL</v>
          </cell>
          <cell r="I2843">
            <v>53</v>
          </cell>
          <cell r="J2843">
            <v>487.36</v>
          </cell>
          <cell r="K2843">
            <v>97.71</v>
          </cell>
          <cell r="L2843">
            <v>571399</v>
          </cell>
        </row>
        <row r="2844">
          <cell r="C2844">
            <v>14688</v>
          </cell>
          <cell r="D2844">
            <v>45723.611805555556</v>
          </cell>
          <cell r="E2844">
            <v>45723.648611111108</v>
          </cell>
          <cell r="F2844" t="str">
            <v>SVW5C37</v>
          </cell>
          <cell r="G2844" t="str">
            <v>EXPRESSO NEPOMUCENO S/A</v>
          </cell>
          <cell r="H2844" t="str">
            <v>SÃO MIGUEL</v>
          </cell>
          <cell r="I2844">
            <v>53</v>
          </cell>
          <cell r="J2844">
            <v>487.34</v>
          </cell>
          <cell r="K2844">
            <v>99.89</v>
          </cell>
          <cell r="L2844">
            <v>571230</v>
          </cell>
        </row>
        <row r="2845">
          <cell r="C2845">
            <v>14689</v>
          </cell>
          <cell r="D2845">
            <v>45723.393055555556</v>
          </cell>
          <cell r="E2845">
            <v>45723.439583333333</v>
          </cell>
          <cell r="F2845" t="str">
            <v>SSV9D40</v>
          </cell>
          <cell r="G2845" t="str">
            <v>EXPRESSO NEPOMUCENO S/A</v>
          </cell>
          <cell r="H2845" t="str">
            <v>SÃO MIGUEL</v>
          </cell>
          <cell r="I2845">
            <v>59</v>
          </cell>
          <cell r="J2845">
            <v>487.42</v>
          </cell>
          <cell r="K2845">
            <v>63.6</v>
          </cell>
          <cell r="L2845">
            <v>571301</v>
          </cell>
        </row>
        <row r="2846">
          <cell r="C2846">
            <v>14690</v>
          </cell>
          <cell r="D2846">
            <v>45723.451388888891</v>
          </cell>
          <cell r="E2846">
            <v>45723.504166666666</v>
          </cell>
          <cell r="F2846" t="str">
            <v>OQA0G80</v>
          </cell>
          <cell r="G2846" t="str">
            <v>EXPRESSO NEPOMUCENO S/A</v>
          </cell>
          <cell r="H2846" t="str">
            <v>SÃO MIGUEL</v>
          </cell>
          <cell r="I2846">
            <v>53</v>
          </cell>
          <cell r="J2846">
            <v>487.38</v>
          </cell>
          <cell r="K2846">
            <v>66.95</v>
          </cell>
          <cell r="L2846">
            <v>571238</v>
          </cell>
        </row>
        <row r="2847">
          <cell r="C2847">
            <v>14691</v>
          </cell>
          <cell r="D2847">
            <v>45718.433333333334</v>
          </cell>
          <cell r="E2847">
            <v>45718.518055555556</v>
          </cell>
          <cell r="F2847" t="str">
            <v>RYS5C07</v>
          </cell>
          <cell r="G2847" t="str">
            <v>EXPRESSO OLSEN TRANSPORTES RODOVIÁRIOS DE CARGAS LTDA</v>
          </cell>
          <cell r="H2847" t="str">
            <v>SÃO MIGUEL</v>
          </cell>
          <cell r="I2847">
            <v>55</v>
          </cell>
          <cell r="J2847">
            <v>487.31</v>
          </cell>
          <cell r="K2847">
            <v>64.62</v>
          </cell>
          <cell r="L2847">
            <v>571146</v>
          </cell>
        </row>
        <row r="2848">
          <cell r="C2848">
            <v>14692</v>
          </cell>
          <cell r="D2848">
            <v>45719.136805555558</v>
          </cell>
          <cell r="E2848">
            <v>45719.140972222223</v>
          </cell>
          <cell r="F2848" t="str">
            <v>RYS5G96</v>
          </cell>
          <cell r="G2848" t="str">
            <v>EXPRESSO OLSEN TRANSPORTES RODOVIÁRIOS DE CARGAS LTDA</v>
          </cell>
          <cell r="H2848" t="str">
            <v>SÃO MIGUEL</v>
          </cell>
          <cell r="I2848">
            <v>55</v>
          </cell>
          <cell r="J2848">
            <v>487.26</v>
          </cell>
          <cell r="K2848">
            <v>58.49</v>
          </cell>
          <cell r="L2848">
            <v>571183</v>
          </cell>
        </row>
        <row r="2849">
          <cell r="C2849">
            <v>14693</v>
          </cell>
          <cell r="D2849">
            <v>45719.209027777775</v>
          </cell>
          <cell r="E2849">
            <v>45719.236805555556</v>
          </cell>
          <cell r="F2849" t="str">
            <v>RYR3E26</v>
          </cell>
          <cell r="G2849" t="str">
            <v>EXPRESSO OLSEN TRANSPORTES RODOVIÁRIOS DE CARGAS LTDA</v>
          </cell>
          <cell r="H2849" t="str">
            <v>SÃO MIGUEL</v>
          </cell>
          <cell r="I2849">
            <v>55</v>
          </cell>
          <cell r="J2849">
            <v>487.31</v>
          </cell>
          <cell r="K2849">
            <v>55.55</v>
          </cell>
          <cell r="L2849">
            <v>571185</v>
          </cell>
        </row>
        <row r="2850">
          <cell r="C2850">
            <v>14694</v>
          </cell>
          <cell r="D2850">
            <v>45720.030555555553</v>
          </cell>
          <cell r="E2850">
            <v>45720.079861111109</v>
          </cell>
          <cell r="F2850" t="str">
            <v>RYK2G95</v>
          </cell>
          <cell r="G2850" t="str">
            <v>EXPRESSO OLSEN TRANSPORTES RODOVIÁRIOS DE CARGAS LTDA</v>
          </cell>
          <cell r="H2850" t="str">
            <v>SÃO MIGUEL</v>
          </cell>
          <cell r="I2850">
            <v>59</v>
          </cell>
          <cell r="J2850">
            <v>487.45</v>
          </cell>
          <cell r="K2850">
            <v>58.96</v>
          </cell>
          <cell r="L2850">
            <v>571242</v>
          </cell>
        </row>
        <row r="2851">
          <cell r="C2851">
            <v>14695</v>
          </cell>
          <cell r="D2851">
            <v>45720.030555555553</v>
          </cell>
          <cell r="E2851">
            <v>45720.048611111109</v>
          </cell>
          <cell r="F2851" t="str">
            <v>RYI9E77</v>
          </cell>
          <cell r="G2851" t="str">
            <v>EXPRESSO OLSEN TRANSPORTES RODOVIÁRIOS DE CARGAS LTDA</v>
          </cell>
          <cell r="H2851" t="str">
            <v>SÃO MIGUEL</v>
          </cell>
          <cell r="I2851">
            <v>59</v>
          </cell>
          <cell r="J2851">
            <v>487.4</v>
          </cell>
          <cell r="K2851">
            <v>51.99</v>
          </cell>
          <cell r="L2851">
            <v>571241</v>
          </cell>
        </row>
        <row r="2852">
          <cell r="C2852">
            <v>14696</v>
          </cell>
          <cell r="D2852">
            <v>45719.887499999997</v>
          </cell>
          <cell r="E2852">
            <v>45719.902777777781</v>
          </cell>
          <cell r="F2852" t="str">
            <v>ELT0B92</v>
          </cell>
          <cell r="G2852" t="str">
            <v>EXPRESSO OLSEN TRANSPORTES RODOVIÁRIOS DE CARGAS LTDA</v>
          </cell>
          <cell r="H2852" t="str">
            <v>SÃO MIGUEL</v>
          </cell>
          <cell r="I2852">
            <v>55</v>
          </cell>
          <cell r="J2852">
            <v>487.41</v>
          </cell>
          <cell r="K2852">
            <v>57.98</v>
          </cell>
          <cell r="L2852">
            <v>571234</v>
          </cell>
        </row>
        <row r="2853">
          <cell r="C2853">
            <v>14697</v>
          </cell>
          <cell r="D2853">
            <v>45720.293749999997</v>
          </cell>
          <cell r="E2853">
            <v>45720.32708333333</v>
          </cell>
          <cell r="F2853" t="str">
            <v>RYS5F16</v>
          </cell>
          <cell r="G2853" t="str">
            <v>EXPRESSO OLSEN TRANSPORTES RODOVIÁRIOS DE CARGAS LTDA</v>
          </cell>
          <cell r="H2853" t="str">
            <v>SÃO MIGUEL</v>
          </cell>
          <cell r="I2853">
            <v>59</v>
          </cell>
          <cell r="J2853">
            <v>487.38</v>
          </cell>
          <cell r="K2853">
            <v>61.39</v>
          </cell>
          <cell r="L2853">
            <v>571254</v>
          </cell>
        </row>
        <row r="2854">
          <cell r="C2854">
            <v>14698</v>
          </cell>
          <cell r="D2854">
            <v>45722.052777777775</v>
          </cell>
          <cell r="E2854">
            <v>45722.113888888889</v>
          </cell>
          <cell r="F2854" t="str">
            <v>RYS5G96</v>
          </cell>
          <cell r="G2854" t="str">
            <v>EXPRESSO OLSEN TRANSPORTES RODOVIÁRIOS DE CARGAS LTDA</v>
          </cell>
          <cell r="H2854" t="str">
            <v>SÃO MIGUEL</v>
          </cell>
          <cell r="I2854">
            <v>59</v>
          </cell>
          <cell r="J2854">
            <v>487.47</v>
          </cell>
          <cell r="K2854">
            <v>60.27</v>
          </cell>
          <cell r="L2854">
            <v>571320</v>
          </cell>
        </row>
        <row r="2855">
          <cell r="C2855">
            <v>14699</v>
          </cell>
          <cell r="D2855">
            <v>45720.506249999999</v>
          </cell>
          <cell r="E2855">
            <v>45720.62777777778</v>
          </cell>
          <cell r="F2855" t="str">
            <v>RYI9E47</v>
          </cell>
          <cell r="G2855" t="str">
            <v>EXPRESSO OLSEN TRANSPORTES RODOVIÁRIOS DE CARGAS LTDA</v>
          </cell>
          <cell r="H2855" t="str">
            <v>SÃO MIGUEL</v>
          </cell>
          <cell r="I2855">
            <v>53</v>
          </cell>
          <cell r="J2855">
            <v>487.39</v>
          </cell>
          <cell r="K2855">
            <v>93.15</v>
          </cell>
          <cell r="L2855">
            <v>571259</v>
          </cell>
        </row>
        <row r="2856">
          <cell r="C2856">
            <v>14700</v>
          </cell>
          <cell r="D2856">
            <v>45720.456250000003</v>
          </cell>
          <cell r="E2856">
            <v>45720.556944444441</v>
          </cell>
          <cell r="F2856" t="str">
            <v>SUA2I07</v>
          </cell>
          <cell r="G2856" t="str">
            <v>EXPRESSO OLSEN TRANSPORTES RODOVIÁRIOS DE CARGAS LTDA</v>
          </cell>
          <cell r="H2856" t="str">
            <v>SÃO MIGUEL</v>
          </cell>
          <cell r="I2856">
            <v>59</v>
          </cell>
          <cell r="J2856">
            <v>487.43</v>
          </cell>
          <cell r="K2856">
            <v>59.25</v>
          </cell>
          <cell r="L2856">
            <v>571258</v>
          </cell>
        </row>
        <row r="2857">
          <cell r="C2857">
            <v>14701</v>
          </cell>
          <cell r="D2857">
            <v>45720.54583333333</v>
          </cell>
          <cell r="E2857">
            <v>45720.61041666667</v>
          </cell>
          <cell r="F2857" t="str">
            <v>RHH2C32</v>
          </cell>
          <cell r="G2857" t="str">
            <v>EXPRESSO OLSEN TRANSPORTES RODOVIÁRIOS DE CARGAS LTDA</v>
          </cell>
          <cell r="H2857" t="str">
            <v>SÃO MIGUEL</v>
          </cell>
          <cell r="I2857">
            <v>59</v>
          </cell>
          <cell r="J2857">
            <v>487.36</v>
          </cell>
          <cell r="K2857">
            <v>57.35</v>
          </cell>
          <cell r="L2857">
            <v>571263</v>
          </cell>
        </row>
        <row r="2858">
          <cell r="C2858">
            <v>14702</v>
          </cell>
          <cell r="D2858">
            <v>45720.772222222222</v>
          </cell>
          <cell r="E2858">
            <v>45720.79791666667</v>
          </cell>
          <cell r="F2858" t="str">
            <v>RYS5C07</v>
          </cell>
          <cell r="G2858" t="str">
            <v>EXPRESSO OLSEN TRANSPORTES RODOVIÁRIOS DE CARGAS LTDA</v>
          </cell>
          <cell r="H2858" t="str">
            <v>SÃO MIGUEL</v>
          </cell>
          <cell r="I2858">
            <v>53</v>
          </cell>
          <cell r="J2858">
            <v>487.34</v>
          </cell>
          <cell r="K2858">
            <v>92.44</v>
          </cell>
          <cell r="L2858">
            <v>571274</v>
          </cell>
        </row>
        <row r="2859">
          <cell r="C2859">
            <v>14703</v>
          </cell>
          <cell r="D2859">
            <v>45721.533333333333</v>
          </cell>
          <cell r="E2859">
            <v>45721.611111111109</v>
          </cell>
          <cell r="F2859" t="str">
            <v>RYR3E26</v>
          </cell>
          <cell r="G2859" t="str">
            <v>EXPRESSO OLSEN TRANSPORTES RODOVIÁRIOS DE CARGAS LTDA</v>
          </cell>
          <cell r="H2859" t="str">
            <v>SÃO MIGUEL</v>
          </cell>
          <cell r="I2859">
            <v>59</v>
          </cell>
          <cell r="J2859">
            <v>487.37</v>
          </cell>
          <cell r="K2859">
            <v>61.37</v>
          </cell>
          <cell r="L2859">
            <v>571291</v>
          </cell>
        </row>
        <row r="2860">
          <cell r="C2860">
            <v>14704</v>
          </cell>
          <cell r="D2860">
            <v>45722.681250000001</v>
          </cell>
          <cell r="E2860">
            <v>45722.727083333331</v>
          </cell>
          <cell r="F2860" t="str">
            <v>RYS5F16</v>
          </cell>
          <cell r="G2860" t="str">
            <v>EXPRESSO OLSEN TRANSPORTES RODOVIÁRIOS DE CARGAS LTDA</v>
          </cell>
          <cell r="H2860" t="str">
            <v>SÃO MIGUEL</v>
          </cell>
          <cell r="I2860">
            <v>53</v>
          </cell>
          <cell r="J2860">
            <v>487.38</v>
          </cell>
          <cell r="K2860">
            <v>80.06</v>
          </cell>
          <cell r="L2860">
            <v>571350</v>
          </cell>
        </row>
        <row r="2861">
          <cell r="C2861">
            <v>14705</v>
          </cell>
          <cell r="D2861">
            <v>45722.142361111109</v>
          </cell>
          <cell r="E2861">
            <v>45722.261805555558</v>
          </cell>
          <cell r="F2861" t="str">
            <v>ELT0D91</v>
          </cell>
          <cell r="G2861" t="str">
            <v>EXPRESSO OLSEN TRANSPORTES RODOVIÁRIOS DE CARGAS LTDA</v>
          </cell>
          <cell r="H2861" t="str">
            <v>SÃO MIGUEL</v>
          </cell>
          <cell r="I2861">
            <v>53</v>
          </cell>
          <cell r="J2861">
            <v>487.41</v>
          </cell>
          <cell r="K2861">
            <v>90.91</v>
          </cell>
          <cell r="L2861">
            <v>571325</v>
          </cell>
        </row>
        <row r="2862">
          <cell r="C2862">
            <v>14706</v>
          </cell>
          <cell r="D2862">
            <v>45722.300694444442</v>
          </cell>
          <cell r="E2862">
            <v>45722.351388888892</v>
          </cell>
          <cell r="F2862" t="str">
            <v>RYI9E77</v>
          </cell>
          <cell r="G2862" t="str">
            <v>EXPRESSO OLSEN TRANSPORTES RODOVIÁRIOS DE CARGAS LTDA</v>
          </cell>
          <cell r="H2862" t="str">
            <v>SÃO MIGUEL</v>
          </cell>
          <cell r="I2862">
            <v>59</v>
          </cell>
          <cell r="J2862">
            <v>487.26</v>
          </cell>
          <cell r="K2862">
            <v>55.74</v>
          </cell>
          <cell r="L2862">
            <v>571335</v>
          </cell>
        </row>
        <row r="2863">
          <cell r="C2863">
            <v>14707</v>
          </cell>
          <cell r="D2863">
            <v>45722.237500000003</v>
          </cell>
          <cell r="E2863">
            <v>45722.275000000001</v>
          </cell>
          <cell r="F2863" t="str">
            <v>RYK2G95</v>
          </cell>
          <cell r="G2863" t="str">
            <v>EXPRESSO OLSEN TRANSPORTES RODOVIÁRIOS DE CARGAS LTDA</v>
          </cell>
          <cell r="H2863" t="str">
            <v>SÃO MIGUEL</v>
          </cell>
          <cell r="I2863">
            <v>53</v>
          </cell>
          <cell r="J2863">
            <v>487.37</v>
          </cell>
          <cell r="K2863">
            <v>82.32</v>
          </cell>
          <cell r="L2863">
            <v>571328</v>
          </cell>
        </row>
        <row r="2864">
          <cell r="C2864">
            <v>14708</v>
          </cell>
          <cell r="D2864">
            <v>45722.692361111112</v>
          </cell>
          <cell r="E2864">
            <v>45722.752083333333</v>
          </cell>
          <cell r="F2864" t="str">
            <v>RYI9E47</v>
          </cell>
          <cell r="G2864" t="str">
            <v>EXPRESSO OLSEN TRANSPORTES RODOVIÁRIOS DE CARGAS LTDA</v>
          </cell>
          <cell r="H2864" t="str">
            <v>SÃO MIGUEL</v>
          </cell>
          <cell r="I2864">
            <v>59</v>
          </cell>
          <cell r="J2864">
            <v>487.48</v>
          </cell>
          <cell r="K2864">
            <v>60.31</v>
          </cell>
          <cell r="L2864">
            <v>571351</v>
          </cell>
        </row>
        <row r="2865">
          <cell r="C2865">
            <v>14709</v>
          </cell>
          <cell r="D2865">
            <v>45722.6</v>
          </cell>
          <cell r="E2865">
            <v>45722.643750000003</v>
          </cell>
          <cell r="F2865" t="str">
            <v>SUA2I07</v>
          </cell>
          <cell r="G2865" t="str">
            <v>EXPRESSO OLSEN TRANSPORTES RODOVIÁRIOS DE CARGAS LTDA</v>
          </cell>
          <cell r="H2865" t="str">
            <v>SÃO MIGUEL</v>
          </cell>
          <cell r="I2865">
            <v>53</v>
          </cell>
          <cell r="J2865">
            <v>487.36</v>
          </cell>
          <cell r="K2865">
            <v>83.49</v>
          </cell>
          <cell r="L2865">
            <v>571344</v>
          </cell>
        </row>
        <row r="2866">
          <cell r="C2866">
            <v>14710</v>
          </cell>
          <cell r="D2866">
            <v>45724.006249999999</v>
          </cell>
          <cell r="E2866">
            <v>45724.03402777778</v>
          </cell>
          <cell r="F2866" t="str">
            <v>RYS5C07</v>
          </cell>
          <cell r="G2866" t="str">
            <v>EXPRESSO OLSEN TRANSPORTES RODOVIÁRIOS DE CARGAS LTDA</v>
          </cell>
          <cell r="H2866" t="str">
            <v>SÃO MIGUEL</v>
          </cell>
          <cell r="I2866">
            <v>56</v>
          </cell>
          <cell r="J2866">
            <v>487.42</v>
          </cell>
          <cell r="K2866">
            <v>66.349999999999994</v>
          </cell>
          <cell r="L2866">
            <v>571358</v>
          </cell>
        </row>
        <row r="2867">
          <cell r="C2867">
            <v>14711</v>
          </cell>
          <cell r="D2867">
            <v>45723.28402777778</v>
          </cell>
          <cell r="E2867">
            <v>45723.363194444442</v>
          </cell>
          <cell r="F2867" t="str">
            <v>RHH2C32</v>
          </cell>
          <cell r="G2867" t="str">
            <v>EXPRESSO OLSEN TRANSPORTES RODOVIÁRIOS DE CARGAS LTDA</v>
          </cell>
          <cell r="H2867" t="str">
            <v>SÃO MIGUEL</v>
          </cell>
          <cell r="I2867">
            <v>53</v>
          </cell>
          <cell r="J2867">
            <v>487.41</v>
          </cell>
          <cell r="K2867">
            <v>87.38</v>
          </cell>
          <cell r="L2867">
            <v>571357</v>
          </cell>
        </row>
        <row r="2868">
          <cell r="C2868">
            <v>14731</v>
          </cell>
          <cell r="D2868">
            <v>45720.272916666669</v>
          </cell>
          <cell r="E2868">
            <v>45720.288194444445</v>
          </cell>
          <cell r="F2868" t="str">
            <v>SGM6J69</v>
          </cell>
          <cell r="G2868" t="str">
            <v>SERRANALOG TRANSPORTES LTDA</v>
          </cell>
          <cell r="H2868" t="str">
            <v>SÃO MIGUEL</v>
          </cell>
          <cell r="I2868">
            <v>55</v>
          </cell>
          <cell r="J2868">
            <v>487.29</v>
          </cell>
          <cell r="K2868">
            <v>57.03</v>
          </cell>
          <cell r="L2868">
            <v>571253</v>
          </cell>
        </row>
        <row r="2869">
          <cell r="C2869">
            <v>14732</v>
          </cell>
          <cell r="D2869">
            <v>45720.272222222222</v>
          </cell>
          <cell r="E2869">
            <v>45720.284722222219</v>
          </cell>
          <cell r="F2869" t="str">
            <v>SFU7A01</v>
          </cell>
          <cell r="G2869" t="str">
            <v>SERRANALOG TRANSPORTES LTDA</v>
          </cell>
          <cell r="H2869" t="str">
            <v>SÃO MIGUEL</v>
          </cell>
          <cell r="I2869">
            <v>59</v>
          </cell>
          <cell r="J2869">
            <v>487.32</v>
          </cell>
          <cell r="K2869">
            <v>58.36</v>
          </cell>
          <cell r="L2869">
            <v>571252</v>
          </cell>
        </row>
        <row r="2870">
          <cell r="C2870">
            <v>14733</v>
          </cell>
          <cell r="D2870">
            <v>45720.125</v>
          </cell>
          <cell r="E2870">
            <v>45720.13958333333</v>
          </cell>
          <cell r="F2870" t="str">
            <v>SGM6I07</v>
          </cell>
          <cell r="G2870" t="str">
            <v>SERRANALOG TRANSPORTES LTDA</v>
          </cell>
          <cell r="H2870" t="str">
            <v>SÃO MIGUEL</v>
          </cell>
          <cell r="I2870">
            <v>55</v>
          </cell>
          <cell r="J2870">
            <v>487.38</v>
          </cell>
          <cell r="K2870">
            <v>57.43</v>
          </cell>
          <cell r="L2870">
            <v>571246</v>
          </cell>
        </row>
        <row r="2871">
          <cell r="C2871">
            <v>14734</v>
          </cell>
          <cell r="D2871">
            <v>45720.209027777775</v>
          </cell>
          <cell r="E2871">
            <v>45720.258333333331</v>
          </cell>
          <cell r="F2871" t="str">
            <v>SGL3H16</v>
          </cell>
          <cell r="G2871" t="str">
            <v>SERRANALOG TRANSPORTES LTDA</v>
          </cell>
          <cell r="H2871" t="str">
            <v>SÃO MIGUEL</v>
          </cell>
          <cell r="I2871">
            <v>59</v>
          </cell>
          <cell r="J2871">
            <v>487.3</v>
          </cell>
          <cell r="K2871">
            <v>53.56</v>
          </cell>
          <cell r="L2871">
            <v>571248</v>
          </cell>
        </row>
        <row r="2872">
          <cell r="C2872">
            <v>14735</v>
          </cell>
          <cell r="D2872">
            <v>45721.175000000003</v>
          </cell>
          <cell r="E2872">
            <v>45721.188194444447</v>
          </cell>
          <cell r="F2872" t="str">
            <v>SFV9I81</v>
          </cell>
          <cell r="G2872" t="str">
            <v>SERRANALOG TRANSPORTES LTDA</v>
          </cell>
          <cell r="H2872" t="str">
            <v>SÃO MIGUEL</v>
          </cell>
          <cell r="I2872">
            <v>59</v>
          </cell>
          <cell r="J2872">
            <v>487.38</v>
          </cell>
          <cell r="K2872">
            <v>57.43</v>
          </cell>
          <cell r="L2872">
            <v>571286</v>
          </cell>
        </row>
        <row r="2873">
          <cell r="C2873">
            <v>14736</v>
          </cell>
          <cell r="D2873">
            <v>45721.321527777778</v>
          </cell>
          <cell r="E2873">
            <v>45721.402083333334</v>
          </cell>
          <cell r="F2873" t="str">
            <v>SFV9F32</v>
          </cell>
          <cell r="G2873" t="str">
            <v>SERRANALOG TRANSPORTES LTDA</v>
          </cell>
          <cell r="H2873" t="str">
            <v>SÃO MIGUEL</v>
          </cell>
          <cell r="I2873">
            <v>59</v>
          </cell>
          <cell r="J2873">
            <v>487.39</v>
          </cell>
          <cell r="K2873">
            <v>54.72</v>
          </cell>
          <cell r="L2873">
            <v>571289</v>
          </cell>
        </row>
        <row r="2874">
          <cell r="C2874">
            <v>14737</v>
          </cell>
          <cell r="D2874">
            <v>45721.3125</v>
          </cell>
          <cell r="E2874">
            <v>45721.353472222225</v>
          </cell>
          <cell r="F2874" t="str">
            <v>SGM6J20</v>
          </cell>
          <cell r="G2874" t="str">
            <v>SERRANALOG TRANSPORTES LTDA</v>
          </cell>
          <cell r="H2874" t="str">
            <v>SÃO MIGUEL</v>
          </cell>
          <cell r="I2874">
            <v>59</v>
          </cell>
          <cell r="J2874">
            <v>487.44</v>
          </cell>
          <cell r="K2874">
            <v>56.15</v>
          </cell>
          <cell r="L2874">
            <v>571288</v>
          </cell>
        </row>
        <row r="2875">
          <cell r="C2875">
            <v>14738</v>
          </cell>
          <cell r="D2875">
            <v>45722.761111111111</v>
          </cell>
          <cell r="E2875">
            <v>45722.799305555556</v>
          </cell>
          <cell r="F2875" t="str">
            <v>SGL3H19</v>
          </cell>
          <cell r="G2875" t="str">
            <v>SERRANALOG TRANSPORTES LTDA</v>
          </cell>
          <cell r="H2875" t="str">
            <v>SÃO MIGUEL</v>
          </cell>
          <cell r="I2875">
            <v>53</v>
          </cell>
          <cell r="J2875">
            <v>487.37</v>
          </cell>
          <cell r="K2875">
            <v>84.74</v>
          </cell>
          <cell r="L2875">
            <v>571364</v>
          </cell>
        </row>
        <row r="2876">
          <cell r="C2876">
            <v>14739</v>
          </cell>
          <cell r="D2876">
            <v>45722.775694444441</v>
          </cell>
          <cell r="E2876">
            <v>45722.819444444445</v>
          </cell>
          <cell r="F2876" t="str">
            <v>SFV9G38</v>
          </cell>
          <cell r="G2876" t="str">
            <v>SERRANALOG TRANSPORTES LTDA</v>
          </cell>
          <cell r="H2876" t="str">
            <v>SÃO MIGUEL</v>
          </cell>
          <cell r="I2876">
            <v>59</v>
          </cell>
          <cell r="J2876">
            <v>487.3</v>
          </cell>
          <cell r="K2876">
            <v>59.04</v>
          </cell>
          <cell r="L2876">
            <v>571365</v>
          </cell>
        </row>
        <row r="2877">
          <cell r="C2877">
            <v>14740</v>
          </cell>
          <cell r="D2877">
            <v>45722.914583333331</v>
          </cell>
          <cell r="E2877">
            <v>45722.956944444442</v>
          </cell>
          <cell r="F2877" t="str">
            <v>SGL3H17</v>
          </cell>
          <cell r="G2877" t="str">
            <v>SERRANALOG TRANSPORTES LTDA</v>
          </cell>
          <cell r="H2877" t="str">
            <v>SÃO MIGUEL</v>
          </cell>
          <cell r="I2877">
            <v>53</v>
          </cell>
          <cell r="J2877">
            <v>487.31</v>
          </cell>
          <cell r="K2877">
            <v>91.01</v>
          </cell>
          <cell r="L2877">
            <v>571388</v>
          </cell>
        </row>
        <row r="2878">
          <cell r="C2878">
            <v>14741</v>
          </cell>
          <cell r="D2878">
            <v>45722.675000000003</v>
          </cell>
          <cell r="E2878">
            <v>45722.706944444442</v>
          </cell>
          <cell r="F2878" t="str">
            <v>SFU6J00</v>
          </cell>
          <cell r="G2878" t="str">
            <v>SERRANALOG TRANSPORTES LTDA</v>
          </cell>
          <cell r="H2878" t="str">
            <v>SÃO MIGUEL</v>
          </cell>
          <cell r="I2878">
            <v>53</v>
          </cell>
          <cell r="J2878">
            <v>487.35</v>
          </cell>
          <cell r="K2878">
            <v>71.12</v>
          </cell>
          <cell r="L2878">
            <v>571349</v>
          </cell>
        </row>
        <row r="2879">
          <cell r="C2879">
            <v>14742</v>
          </cell>
          <cell r="D2879">
            <v>45722.936805555553</v>
          </cell>
          <cell r="E2879">
            <v>45722.957638888889</v>
          </cell>
          <cell r="F2879" t="str">
            <v>SGC5D56</v>
          </cell>
          <cell r="G2879" t="str">
            <v>SERRANALOG TRANSPORTES LTDA</v>
          </cell>
          <cell r="H2879" t="str">
            <v>SÃO MIGUEL</v>
          </cell>
          <cell r="I2879">
            <v>59</v>
          </cell>
          <cell r="J2879">
            <v>487.33</v>
          </cell>
          <cell r="K2879">
            <v>59.98</v>
          </cell>
          <cell r="L2879">
            <v>571389</v>
          </cell>
        </row>
        <row r="2880">
          <cell r="C2880">
            <v>14744</v>
          </cell>
          <cell r="D2880">
            <v>45722.789583333331</v>
          </cell>
          <cell r="E2880">
            <v>45722.854166666664</v>
          </cell>
          <cell r="F2880" t="str">
            <v>SGM6J62</v>
          </cell>
          <cell r="G2880" t="str">
            <v>SERRANALOG TRANSPORTES LTDA</v>
          </cell>
          <cell r="H2880" t="str">
            <v>SÃO MIGUEL</v>
          </cell>
          <cell r="I2880">
            <v>59</v>
          </cell>
          <cell r="J2880">
            <v>487.37</v>
          </cell>
          <cell r="K2880">
            <v>65.739999999999995</v>
          </cell>
          <cell r="L2880">
            <v>571366</v>
          </cell>
        </row>
        <row r="2881">
          <cell r="C2881">
            <v>14745</v>
          </cell>
          <cell r="D2881">
            <v>45722.813194444447</v>
          </cell>
          <cell r="E2881">
            <v>45722.843055555553</v>
          </cell>
          <cell r="F2881" t="str">
            <v>SGJ6G01</v>
          </cell>
          <cell r="G2881" t="str">
            <v>SERRANALOG TRANSPORTES LTDA</v>
          </cell>
          <cell r="H2881" t="str">
            <v>SÃO MIGUEL</v>
          </cell>
          <cell r="I2881">
            <v>59</v>
          </cell>
          <cell r="J2881">
            <v>487.34</v>
          </cell>
          <cell r="K2881">
            <v>65.97</v>
          </cell>
          <cell r="L2881">
            <v>571377</v>
          </cell>
        </row>
        <row r="2882">
          <cell r="C2882">
            <v>14746</v>
          </cell>
          <cell r="D2882">
            <v>45722.945833333331</v>
          </cell>
          <cell r="E2882">
            <v>45722.981249999997</v>
          </cell>
          <cell r="F2882" t="str">
            <v>SGL3H16</v>
          </cell>
          <cell r="G2882" t="str">
            <v>SERRANALOG TRANSPORTES LTDA</v>
          </cell>
          <cell r="H2882" t="str">
            <v>SÃO MIGUEL</v>
          </cell>
          <cell r="I2882">
            <v>53</v>
          </cell>
          <cell r="J2882">
            <v>487.35</v>
          </cell>
          <cell r="K2882">
            <v>86.53</v>
          </cell>
          <cell r="L2882">
            <v>571390</v>
          </cell>
        </row>
        <row r="2883">
          <cell r="C2883">
            <v>14763</v>
          </cell>
          <cell r="D2883">
            <v>45723.379861111112</v>
          </cell>
          <cell r="E2883">
            <v>45723.412499999999</v>
          </cell>
          <cell r="F2883" t="str">
            <v>RVH8E82</v>
          </cell>
          <cell r="G2883" t="str">
            <v>EUCLIDES R GARBUIO TRANSPORTES LTDA</v>
          </cell>
          <cell r="H2883" t="str">
            <v>SÃO MIGUEL</v>
          </cell>
          <cell r="I2883">
            <v>53</v>
          </cell>
          <cell r="J2883">
            <v>487.42</v>
          </cell>
          <cell r="K2883">
            <v>96.16</v>
          </cell>
          <cell r="L2883">
            <v>571337</v>
          </cell>
        </row>
        <row r="2884">
          <cell r="C2884">
            <v>14764</v>
          </cell>
          <cell r="D2884">
            <v>45723.292361111111</v>
          </cell>
          <cell r="E2884">
            <v>45723.336111111108</v>
          </cell>
          <cell r="F2884" t="str">
            <v>EYW0G53</v>
          </cell>
          <cell r="G2884" t="str">
            <v>EUCLIDES R GARBUIO TRANSPORTES LTDA</v>
          </cell>
          <cell r="H2884" t="str">
            <v>SÃO MIGUEL</v>
          </cell>
          <cell r="I2884">
            <v>59</v>
          </cell>
          <cell r="J2884">
            <v>487.5</v>
          </cell>
          <cell r="K2884">
            <v>55.22</v>
          </cell>
          <cell r="L2884">
            <v>571336</v>
          </cell>
        </row>
        <row r="2885">
          <cell r="C2885">
            <v>14765</v>
          </cell>
          <cell r="D2885">
            <v>45723.416666666664</v>
          </cell>
          <cell r="E2885">
            <v>45723.463888888888</v>
          </cell>
          <cell r="F2885" t="str">
            <v>RVM9C51</v>
          </cell>
          <cell r="G2885" t="str">
            <v>EUCLIDES R GARBUIO TRANSPORTES LTDA</v>
          </cell>
          <cell r="H2885" t="str">
            <v>SÃO MIGUEL</v>
          </cell>
          <cell r="I2885">
            <v>59</v>
          </cell>
          <cell r="J2885">
            <v>487.44</v>
          </cell>
          <cell r="K2885">
            <v>62.08</v>
          </cell>
          <cell r="L2885">
            <v>571338</v>
          </cell>
        </row>
        <row r="2886">
          <cell r="C2886">
            <v>14766</v>
          </cell>
          <cell r="D2886">
            <v>45723.101388888892</v>
          </cell>
          <cell r="E2886">
            <v>45723.150694444441</v>
          </cell>
          <cell r="F2886" t="str">
            <v>RVM9C41</v>
          </cell>
          <cell r="G2886" t="str">
            <v>EUCLIDES R GARBUIO TRANSPORTES LTDA</v>
          </cell>
          <cell r="H2886" t="str">
            <v>SÃO MIGUEL</v>
          </cell>
          <cell r="I2886">
            <v>59</v>
          </cell>
          <cell r="J2886">
            <v>487.38</v>
          </cell>
          <cell r="K2886">
            <v>67.75</v>
          </cell>
          <cell r="L2886">
            <v>571410</v>
          </cell>
        </row>
        <row r="2887">
          <cell r="C2887">
            <v>14767</v>
          </cell>
          <cell r="D2887">
            <v>45723.236805555556</v>
          </cell>
          <cell r="E2887">
            <v>45723.262499999997</v>
          </cell>
          <cell r="F2887" t="str">
            <v>SJA5D91</v>
          </cell>
          <cell r="G2887" t="str">
            <v>EUCLIDES R GARBUIO TRANSPORTES LTDA</v>
          </cell>
          <cell r="H2887" t="str">
            <v>SÃO MIGUEL</v>
          </cell>
          <cell r="I2887">
            <v>53</v>
          </cell>
          <cell r="J2887">
            <v>487.41</v>
          </cell>
          <cell r="K2887">
            <v>86.6</v>
          </cell>
          <cell r="L2887">
            <v>571414</v>
          </cell>
        </row>
        <row r="2888">
          <cell r="C2888">
            <v>14768</v>
          </cell>
          <cell r="D2888">
            <v>45723.404861111114</v>
          </cell>
          <cell r="E2888">
            <v>45723.432638888888</v>
          </cell>
          <cell r="F2888" t="str">
            <v>SIY0C33</v>
          </cell>
          <cell r="G2888" t="str">
            <v>EUCLIDES R GARBUIO TRANSPORTES LTDA</v>
          </cell>
          <cell r="H2888" t="str">
            <v>SÃO MIGUEL</v>
          </cell>
          <cell r="I2888">
            <v>59</v>
          </cell>
          <cell r="J2888">
            <v>487.42</v>
          </cell>
          <cell r="K2888">
            <v>59.21</v>
          </cell>
          <cell r="L2888">
            <v>571417</v>
          </cell>
        </row>
        <row r="2889">
          <cell r="C2889">
            <v>14769</v>
          </cell>
          <cell r="D2889">
            <v>45723.236111111109</v>
          </cell>
          <cell r="E2889">
            <v>45723.241666666669</v>
          </cell>
          <cell r="F2889" t="str">
            <v>SIY0C14</v>
          </cell>
          <cell r="G2889" t="str">
            <v>EUCLIDES R GARBUIO TRANSPORTES LTDA</v>
          </cell>
          <cell r="H2889" t="str">
            <v>SÃO MIGUEL</v>
          </cell>
          <cell r="I2889">
            <v>53</v>
          </cell>
          <cell r="J2889">
            <v>487.39</v>
          </cell>
          <cell r="K2889">
            <v>87.22</v>
          </cell>
          <cell r="L2889">
            <v>571415</v>
          </cell>
        </row>
        <row r="2890">
          <cell r="C2890">
            <v>14770</v>
          </cell>
          <cell r="D2890">
            <v>45722.986111111109</v>
          </cell>
          <cell r="E2890">
            <v>45723.03125</v>
          </cell>
          <cell r="F2890" t="str">
            <v>SIY0C21</v>
          </cell>
          <cell r="G2890" t="str">
            <v>EUCLIDES R GARBUIO TRANSPORTES LTDA</v>
          </cell>
          <cell r="H2890" t="str">
            <v>SÃO MIGUEL</v>
          </cell>
          <cell r="I2890">
            <v>53</v>
          </cell>
          <cell r="J2890">
            <v>487.37</v>
          </cell>
          <cell r="K2890">
            <v>86.73</v>
          </cell>
          <cell r="L2890">
            <v>571396</v>
          </cell>
        </row>
        <row r="2891">
          <cell r="C2891">
            <v>14771</v>
          </cell>
          <cell r="D2891">
            <v>45723.782638888886</v>
          </cell>
          <cell r="E2891">
            <v>45723.811111111114</v>
          </cell>
          <cell r="F2891" t="str">
            <v>PZB0F54</v>
          </cell>
          <cell r="G2891" t="str">
            <v>EUCLIDES R GARBUIO TRANSPORTES LTDA</v>
          </cell>
          <cell r="H2891" t="str">
            <v>SÃO MIGUEL</v>
          </cell>
          <cell r="I2891">
            <v>56</v>
          </cell>
          <cell r="J2891">
            <v>487.38</v>
          </cell>
          <cell r="K2891">
            <v>81.209999999999994</v>
          </cell>
          <cell r="L2891">
            <v>571447</v>
          </cell>
        </row>
        <row r="2892">
          <cell r="C2892">
            <v>14772</v>
          </cell>
          <cell r="D2892">
            <v>45723.979861111111</v>
          </cell>
          <cell r="E2892">
            <v>45724.006944444445</v>
          </cell>
          <cell r="F2892" t="str">
            <v>SIY0C23</v>
          </cell>
          <cell r="G2892" t="str">
            <v>EUCLIDES R GARBUIO TRANSPORTES LTDA</v>
          </cell>
          <cell r="H2892" t="str">
            <v>SÃO MIGUEL</v>
          </cell>
          <cell r="I2892">
            <v>59</v>
          </cell>
          <cell r="J2892">
            <v>487.41</v>
          </cell>
          <cell r="K2892">
            <v>71.459999999999994</v>
          </cell>
          <cell r="L2892">
            <v>571455</v>
          </cell>
        </row>
        <row r="2893">
          <cell r="C2893">
            <v>14773</v>
          </cell>
          <cell r="D2893">
            <v>45723.614583333336</v>
          </cell>
          <cell r="E2893">
            <v>45723.616666666669</v>
          </cell>
          <cell r="F2893" t="str">
            <v>PZB0F47</v>
          </cell>
          <cell r="G2893" t="str">
            <v>EUCLIDES R GARBUIO TRANSPORTES LTDA</v>
          </cell>
          <cell r="H2893" t="str">
            <v>SÃO MIGUEL</v>
          </cell>
          <cell r="I2893">
            <v>53</v>
          </cell>
          <cell r="J2893">
            <v>487.43</v>
          </cell>
          <cell r="K2893">
            <v>97.49</v>
          </cell>
          <cell r="L2893">
            <v>571435</v>
          </cell>
        </row>
        <row r="2894">
          <cell r="C2894">
            <v>14774</v>
          </cell>
          <cell r="D2894">
            <v>45723.755555555559</v>
          </cell>
          <cell r="E2894">
            <v>45723.790277777778</v>
          </cell>
          <cell r="F2894" t="str">
            <v>SJE7G33</v>
          </cell>
          <cell r="G2894" t="str">
            <v>EUCLIDES R GARBUIO TRANSPORTES LTDA</v>
          </cell>
          <cell r="H2894" t="str">
            <v>SÃO MIGUEL</v>
          </cell>
          <cell r="I2894">
            <v>56</v>
          </cell>
          <cell r="J2894">
            <v>487.34</v>
          </cell>
          <cell r="K2894">
            <v>68.33</v>
          </cell>
          <cell r="L2894">
            <v>571354</v>
          </cell>
        </row>
        <row r="2895">
          <cell r="C2895">
            <v>14775</v>
          </cell>
          <cell r="D2895">
            <v>45723.831250000003</v>
          </cell>
          <cell r="E2895">
            <v>45723.859027777777</v>
          </cell>
          <cell r="F2895" t="str">
            <v>SJE7G39</v>
          </cell>
          <cell r="G2895" t="str">
            <v>EUCLIDES R GARBUIO TRANSPORTES LTDA</v>
          </cell>
          <cell r="H2895" t="str">
            <v>SÃO MIGUEL</v>
          </cell>
          <cell r="I2895">
            <v>59</v>
          </cell>
          <cell r="J2895">
            <v>487.43</v>
          </cell>
          <cell r="K2895">
            <v>71.58</v>
          </cell>
          <cell r="L2895">
            <v>571355</v>
          </cell>
        </row>
        <row r="2896">
          <cell r="C2896">
            <v>14776</v>
          </cell>
          <cell r="D2896">
            <v>45723.928472222222</v>
          </cell>
          <cell r="E2896">
            <v>45723.963194444441</v>
          </cell>
          <cell r="F2896" t="str">
            <v>SJE7G25</v>
          </cell>
          <cell r="G2896" t="str">
            <v>EUCLIDES R GARBUIO TRANSPORTES LTDA</v>
          </cell>
          <cell r="H2896" t="str">
            <v>SÃO MIGUEL</v>
          </cell>
          <cell r="I2896">
            <v>56</v>
          </cell>
          <cell r="J2896">
            <v>487.33</v>
          </cell>
          <cell r="K2896">
            <v>90.39</v>
          </cell>
          <cell r="L2896">
            <v>571370</v>
          </cell>
        </row>
        <row r="2897">
          <cell r="C2897">
            <v>14777</v>
          </cell>
          <cell r="D2897">
            <v>45723.327777777777</v>
          </cell>
          <cell r="E2897">
            <v>45723.352777777778</v>
          </cell>
          <cell r="F2897" t="str">
            <v>SIY0C20</v>
          </cell>
          <cell r="G2897" t="str">
            <v>EUCLIDES R GARBUIO TRANSPORTES LTDA</v>
          </cell>
          <cell r="H2897" t="str">
            <v>SÃO MIGUEL</v>
          </cell>
          <cell r="I2897">
            <v>59</v>
          </cell>
          <cell r="J2897">
            <v>487.4</v>
          </cell>
          <cell r="K2897">
            <v>67.069999999999993</v>
          </cell>
          <cell r="L2897">
            <v>571416</v>
          </cell>
        </row>
        <row r="2898">
          <cell r="C2898">
            <v>14778</v>
          </cell>
          <cell r="D2898">
            <v>45724.252083333333</v>
          </cell>
          <cell r="E2898">
            <v>45724.304861111108</v>
          </cell>
          <cell r="F2898" t="str">
            <v>SIY0C34</v>
          </cell>
          <cell r="G2898" t="str">
            <v>EUCLIDES R GARBUIO TRANSPORTES LTDA</v>
          </cell>
          <cell r="H2898" t="str">
            <v>SÃO MIGUEL</v>
          </cell>
          <cell r="I2898">
            <v>56</v>
          </cell>
          <cell r="J2898">
            <v>487.43</v>
          </cell>
          <cell r="K2898">
            <v>70.430000000000007</v>
          </cell>
          <cell r="L2898">
            <v>571427</v>
          </cell>
        </row>
        <row r="2899">
          <cell r="C2899">
            <v>14779</v>
          </cell>
          <cell r="D2899">
            <v>45724.291666666664</v>
          </cell>
          <cell r="E2899">
            <v>45724.332638888889</v>
          </cell>
          <cell r="F2899" t="str">
            <v>GBP9C31</v>
          </cell>
          <cell r="G2899" t="str">
            <v>EUCLIDES R GARBUIO TRANSPORTES LTDA</v>
          </cell>
          <cell r="H2899" t="str">
            <v>SÃO MIGUEL</v>
          </cell>
          <cell r="I2899">
            <v>59</v>
          </cell>
          <cell r="J2899">
            <v>487.42</v>
          </cell>
          <cell r="K2899">
            <v>58.82</v>
          </cell>
          <cell r="L2899">
            <v>571428</v>
          </cell>
        </row>
        <row r="2900">
          <cell r="C2900">
            <v>14780</v>
          </cell>
          <cell r="D2900">
            <v>45724.455555555556</v>
          </cell>
          <cell r="E2900">
            <v>45724.506249999999</v>
          </cell>
          <cell r="F2900" t="str">
            <v>FJG0E62</v>
          </cell>
          <cell r="G2900" t="str">
            <v>EUCLIDES R GARBUIO TRANSPORTES LTDA</v>
          </cell>
          <cell r="H2900" t="str">
            <v>SÃO MIGUEL</v>
          </cell>
          <cell r="I2900">
            <v>56</v>
          </cell>
          <cell r="J2900">
            <v>487.37</v>
          </cell>
          <cell r="K2900">
            <v>70.89</v>
          </cell>
          <cell r="L2900">
            <v>571426</v>
          </cell>
        </row>
        <row r="2901">
          <cell r="C2901">
            <v>14781</v>
          </cell>
          <cell r="D2901">
            <v>45724.265277777777</v>
          </cell>
          <cell r="E2901">
            <v>45724.331250000003</v>
          </cell>
          <cell r="F2901" t="str">
            <v>SIY0C22</v>
          </cell>
          <cell r="G2901" t="str">
            <v>EUCLIDES R GARBUIO TRANSPORTES LTDA</v>
          </cell>
          <cell r="H2901" t="str">
            <v>SÃO MIGUEL</v>
          </cell>
          <cell r="I2901">
            <v>56</v>
          </cell>
          <cell r="J2901">
            <v>487.37</v>
          </cell>
          <cell r="K2901">
            <v>70.05</v>
          </cell>
          <cell r="L2901">
            <v>571425</v>
          </cell>
        </row>
        <row r="2902">
          <cell r="C2902">
            <v>14782</v>
          </cell>
          <cell r="D2902">
            <v>45724.392361111109</v>
          </cell>
          <cell r="E2902">
            <v>45724.420138888891</v>
          </cell>
          <cell r="F2902" t="str">
            <v>SIY0C26</v>
          </cell>
          <cell r="G2902" t="str">
            <v>EUCLIDES R GARBUIO TRANSPORTES LTDA</v>
          </cell>
          <cell r="H2902" t="str">
            <v>SÃO MIGUEL</v>
          </cell>
          <cell r="I2902">
            <v>59</v>
          </cell>
          <cell r="J2902">
            <v>487.5</v>
          </cell>
          <cell r="K2902">
            <v>60.02</v>
          </cell>
          <cell r="L2902">
            <v>571423</v>
          </cell>
        </row>
        <row r="2903">
          <cell r="C2903">
            <v>14783</v>
          </cell>
          <cell r="D2903">
            <v>45724.457638888889</v>
          </cell>
          <cell r="E2903">
            <v>45724.509027777778</v>
          </cell>
          <cell r="F2903" t="str">
            <v>SYD4C64</v>
          </cell>
          <cell r="G2903" t="str">
            <v>EUCLIDES R GARBUIO TRANSPORTES LTDA</v>
          </cell>
          <cell r="H2903" t="str">
            <v>SÃO MIGUEL</v>
          </cell>
          <cell r="I2903">
            <v>56</v>
          </cell>
          <cell r="J2903">
            <v>487.32</v>
          </cell>
          <cell r="K2903">
            <v>74.53</v>
          </cell>
          <cell r="L2903">
            <v>571421</v>
          </cell>
        </row>
        <row r="2904">
          <cell r="C2904">
            <v>14784</v>
          </cell>
          <cell r="D2904">
            <v>45724.697222222225</v>
          </cell>
          <cell r="E2904">
            <v>45724.722222222219</v>
          </cell>
          <cell r="F2904" t="str">
            <v>SIY0C28</v>
          </cell>
          <cell r="G2904" t="str">
            <v>EUCLIDES R GARBUIO TRANSPORTES LTDA</v>
          </cell>
          <cell r="H2904" t="str">
            <v>SÃO MIGUEL</v>
          </cell>
          <cell r="I2904">
            <v>56</v>
          </cell>
          <cell r="J2904">
            <v>487.49</v>
          </cell>
          <cell r="K2904">
            <v>67.12</v>
          </cell>
          <cell r="L2904">
            <v>571485</v>
          </cell>
        </row>
        <row r="2905">
          <cell r="C2905">
            <v>14785</v>
          </cell>
          <cell r="D2905">
            <v>45724.336805555555</v>
          </cell>
          <cell r="E2905">
            <v>45724.37222222222</v>
          </cell>
          <cell r="F2905" t="str">
            <v>SIY0C32</v>
          </cell>
          <cell r="G2905" t="str">
            <v>EUCLIDES R GARBUIO TRANSPORTES LTDA</v>
          </cell>
          <cell r="H2905" t="str">
            <v>SÃO MIGUEL</v>
          </cell>
          <cell r="I2905">
            <v>59</v>
          </cell>
          <cell r="J2905">
            <v>487.38</v>
          </cell>
          <cell r="K2905">
            <v>59.44</v>
          </cell>
          <cell r="L2905">
            <v>571422</v>
          </cell>
        </row>
        <row r="2906">
          <cell r="C2906">
            <v>14786</v>
          </cell>
          <cell r="D2906">
            <v>45724.296527777777</v>
          </cell>
          <cell r="E2906">
            <v>45724.366666666669</v>
          </cell>
          <cell r="F2906" t="str">
            <v>SJE7G38</v>
          </cell>
          <cell r="G2906" t="str">
            <v>EUCLIDES R GARBUIO TRANSPORTES LTDA</v>
          </cell>
          <cell r="H2906" t="str">
            <v>SÃO MIGUEL</v>
          </cell>
          <cell r="I2906">
            <v>56</v>
          </cell>
          <cell r="J2906">
            <v>487.42</v>
          </cell>
          <cell r="K2906">
            <v>77.489999999999995</v>
          </cell>
          <cell r="L2906">
            <v>571424</v>
          </cell>
        </row>
        <row r="2907">
          <cell r="C2907">
            <v>14787</v>
          </cell>
          <cell r="D2907">
            <v>45724.539583333331</v>
          </cell>
          <cell r="E2907">
            <v>45724.564583333333</v>
          </cell>
          <cell r="F2907" t="str">
            <v>SJE7G35</v>
          </cell>
          <cell r="G2907" t="str">
            <v>EUCLIDES R GARBUIO TRANSPORTES LTDA</v>
          </cell>
          <cell r="H2907" t="str">
            <v>SÃO MIGUEL</v>
          </cell>
          <cell r="I2907">
            <v>59</v>
          </cell>
          <cell r="J2907">
            <v>487.44</v>
          </cell>
          <cell r="K2907">
            <v>71.64</v>
          </cell>
          <cell r="L2907">
            <v>571420</v>
          </cell>
        </row>
        <row r="2908">
          <cell r="C2908">
            <v>14788</v>
          </cell>
          <cell r="D2908">
            <v>45724.379861111112</v>
          </cell>
          <cell r="E2908">
            <v>45724.463888888888</v>
          </cell>
          <cell r="F2908" t="str">
            <v>SUT4I27</v>
          </cell>
          <cell r="G2908" t="str">
            <v>EXPRESSO NEPOMUCENO S/A</v>
          </cell>
          <cell r="H2908" t="str">
            <v>SÃO MIGUEL</v>
          </cell>
          <cell r="I2908">
            <v>56</v>
          </cell>
          <cell r="J2908">
            <v>487.44</v>
          </cell>
          <cell r="K2908">
            <v>70.45</v>
          </cell>
          <cell r="L2908">
            <v>571300</v>
          </cell>
        </row>
        <row r="2909">
          <cell r="C2909">
            <v>14789</v>
          </cell>
          <cell r="D2909">
            <v>45724.392361111109</v>
          </cell>
          <cell r="E2909">
            <v>45724.431250000001</v>
          </cell>
          <cell r="F2909" t="str">
            <v>CCU0D75</v>
          </cell>
          <cell r="G2909" t="str">
            <v>EXPRESSO NEPOMUCENO S/A</v>
          </cell>
          <cell r="H2909" t="str">
            <v>SÃO MIGUEL</v>
          </cell>
          <cell r="I2909">
            <v>59</v>
          </cell>
          <cell r="J2909">
            <v>487.53</v>
          </cell>
          <cell r="K2909">
            <v>63.34</v>
          </cell>
          <cell r="L2909">
            <v>571316</v>
          </cell>
        </row>
        <row r="2910">
          <cell r="C2910">
            <v>14790</v>
          </cell>
          <cell r="D2910">
            <v>45724.563194444447</v>
          </cell>
          <cell r="E2910">
            <v>45724.595138888886</v>
          </cell>
          <cell r="F2910" t="str">
            <v>DEI9C65</v>
          </cell>
          <cell r="G2910" t="str">
            <v>EXPRESSO NEPOMUCENO S/A</v>
          </cell>
          <cell r="H2910" t="str">
            <v>SÃO MIGUEL</v>
          </cell>
          <cell r="I2910">
            <v>59</v>
          </cell>
          <cell r="J2910">
            <v>487.39</v>
          </cell>
          <cell r="K2910">
            <v>67.42</v>
          </cell>
          <cell r="L2910">
            <v>571299</v>
          </cell>
        </row>
        <row r="2911">
          <cell r="C2911">
            <v>14791</v>
          </cell>
          <cell r="D2911">
            <v>45724.979166666664</v>
          </cell>
          <cell r="E2911">
            <v>45725.018055555556</v>
          </cell>
          <cell r="F2911" t="str">
            <v>GJO1J51</v>
          </cell>
          <cell r="G2911" t="str">
            <v>EXPRESSO NEPOMUCENO S/A</v>
          </cell>
          <cell r="H2911" t="str">
            <v>SÃO MIGUEL</v>
          </cell>
          <cell r="I2911">
            <v>56</v>
          </cell>
          <cell r="J2911">
            <v>487.46</v>
          </cell>
          <cell r="K2911">
            <v>63.39</v>
          </cell>
          <cell r="L2911">
            <v>571308</v>
          </cell>
        </row>
        <row r="2912">
          <cell r="C2912">
            <v>14792</v>
          </cell>
          <cell r="D2912">
            <v>45724.559027777781</v>
          </cell>
          <cell r="E2912">
            <v>45724.587500000001</v>
          </cell>
          <cell r="F2912" t="str">
            <v>OPP4A83</v>
          </cell>
          <cell r="G2912" t="str">
            <v>EXPRESSO NEPOMUCENO S/A</v>
          </cell>
          <cell r="H2912" t="str">
            <v>SÃO MIGUEL</v>
          </cell>
          <cell r="I2912">
            <v>59</v>
          </cell>
          <cell r="J2912">
            <v>487.42</v>
          </cell>
          <cell r="K2912">
            <v>67.989999999999995</v>
          </cell>
          <cell r="L2912">
            <v>571297</v>
          </cell>
        </row>
        <row r="2913">
          <cell r="C2913">
            <v>14793</v>
          </cell>
          <cell r="D2913">
            <v>45724.772916666669</v>
          </cell>
          <cell r="E2913">
            <v>45724.82916666667</v>
          </cell>
          <cell r="F2913" t="str">
            <v>CQU0D45</v>
          </cell>
          <cell r="G2913" t="str">
            <v>EXPRESSO NEPOMUCENO S/A</v>
          </cell>
          <cell r="H2913" t="str">
            <v>SÃO MIGUEL</v>
          </cell>
          <cell r="I2913">
            <v>56</v>
          </cell>
          <cell r="J2913">
            <v>487.38</v>
          </cell>
          <cell r="K2913">
            <v>64.2</v>
          </cell>
          <cell r="L2913">
            <v>571315</v>
          </cell>
        </row>
        <row r="2914">
          <cell r="C2914">
            <v>14794</v>
          </cell>
          <cell r="D2914">
            <v>45724.988888888889</v>
          </cell>
          <cell r="E2914">
            <v>45725.004861111112</v>
          </cell>
          <cell r="F2914" t="str">
            <v>OPP5H56</v>
          </cell>
          <cell r="G2914" t="str">
            <v>EXPRESSO NEPOMUCENO S/A</v>
          </cell>
          <cell r="H2914" t="str">
            <v>SÃO MIGUEL</v>
          </cell>
          <cell r="I2914">
            <v>56</v>
          </cell>
          <cell r="J2914">
            <v>487.5</v>
          </cell>
          <cell r="K2914">
            <v>57.58</v>
          </cell>
          <cell r="L2914">
            <v>571503</v>
          </cell>
        </row>
        <row r="2915">
          <cell r="C2915">
            <v>14795</v>
          </cell>
          <cell r="D2915">
            <v>45725.018750000003</v>
          </cell>
          <cell r="E2915">
            <v>45725.057638888888</v>
          </cell>
          <cell r="F2915" t="str">
            <v>OPP4B11</v>
          </cell>
          <cell r="G2915" t="str">
            <v>EXPRESSO NEPOMUCENO S/A</v>
          </cell>
          <cell r="H2915" t="str">
            <v>SÃO MIGUEL</v>
          </cell>
          <cell r="I2915">
            <v>56</v>
          </cell>
          <cell r="J2915">
            <v>487.47</v>
          </cell>
          <cell r="K2915">
            <v>66.650000000000006</v>
          </cell>
          <cell r="L2915">
            <v>571330</v>
          </cell>
        </row>
        <row r="2916">
          <cell r="C2916">
            <v>14796</v>
          </cell>
          <cell r="D2916">
            <v>45724.98541666667</v>
          </cell>
          <cell r="E2916">
            <v>45725.022916666669</v>
          </cell>
          <cell r="F2916" t="str">
            <v>STE8H63</v>
          </cell>
          <cell r="G2916" t="str">
            <v>EXPRESSO NEPOMUCENO S/A</v>
          </cell>
          <cell r="H2916" t="str">
            <v>SÃO MIGUEL</v>
          </cell>
          <cell r="I2916">
            <v>56</v>
          </cell>
          <cell r="J2916">
            <v>487.42</v>
          </cell>
          <cell r="K2916">
            <v>52.05</v>
          </cell>
          <cell r="L2916">
            <v>571329</v>
          </cell>
        </row>
        <row r="2917">
          <cell r="C2917">
            <v>14797</v>
          </cell>
          <cell r="D2917">
            <v>45726.386805555558</v>
          </cell>
          <cell r="E2917">
            <v>45726.445138888892</v>
          </cell>
          <cell r="F2917" t="str">
            <v>SSU6I65</v>
          </cell>
          <cell r="G2917" t="str">
            <v>EXPRESSO NEPOMUCENO S/A</v>
          </cell>
          <cell r="H2917" t="str">
            <v>SÃO MIGUEL</v>
          </cell>
          <cell r="I2917">
            <v>48</v>
          </cell>
          <cell r="J2917">
            <v>487.47</v>
          </cell>
          <cell r="K2917">
            <v>61.83</v>
          </cell>
          <cell r="L2917">
            <v>571431</v>
          </cell>
        </row>
        <row r="2918">
          <cell r="C2918">
            <v>14798</v>
          </cell>
          <cell r="D2918">
            <v>45725.102777777778</v>
          </cell>
          <cell r="E2918">
            <v>45725.15625</v>
          </cell>
          <cell r="F2918" t="str">
            <v>SSR1I16</v>
          </cell>
          <cell r="G2918" t="str">
            <v>EXPRESSO NEPOMUCENO S/A</v>
          </cell>
          <cell r="H2918" t="str">
            <v>SÃO MIGUEL</v>
          </cell>
          <cell r="I2918">
            <v>56</v>
          </cell>
          <cell r="J2918">
            <v>487.46</v>
          </cell>
          <cell r="K2918">
            <v>67.8</v>
          </cell>
          <cell r="L2918">
            <v>571505</v>
          </cell>
        </row>
        <row r="2919">
          <cell r="C2919">
            <v>14799</v>
          </cell>
          <cell r="D2919">
            <v>45726.302083333336</v>
          </cell>
          <cell r="E2919">
            <v>45726.354166666664</v>
          </cell>
          <cell r="F2919" t="str">
            <v>STE1C25</v>
          </cell>
          <cell r="G2919" t="str">
            <v>EXPRESSO NEPOMUCENO S/A</v>
          </cell>
          <cell r="H2919" t="str">
            <v>SÃO MIGUEL</v>
          </cell>
          <cell r="I2919">
            <v>48</v>
          </cell>
          <cell r="J2919">
            <v>487.34</v>
          </cell>
          <cell r="K2919">
            <v>60.02</v>
          </cell>
          <cell r="L2919">
            <v>571433</v>
          </cell>
        </row>
        <row r="2920">
          <cell r="C2920">
            <v>14800</v>
          </cell>
          <cell r="D2920">
            <v>45726.600694444445</v>
          </cell>
          <cell r="E2920">
            <v>45726.638888888891</v>
          </cell>
          <cell r="F2920" t="str">
            <v>EIY7G82</v>
          </cell>
          <cell r="G2920" t="str">
            <v>EXPRESSO NEPOMUCENO S/A</v>
          </cell>
          <cell r="H2920" t="str">
            <v>SÃO MIGUEL</v>
          </cell>
          <cell r="I2920">
            <v>48</v>
          </cell>
          <cell r="J2920">
            <v>487.42</v>
          </cell>
          <cell r="K2920">
            <v>65.59</v>
          </cell>
          <cell r="L2920">
            <v>571432</v>
          </cell>
        </row>
        <row r="2921">
          <cell r="C2921">
            <v>14801</v>
          </cell>
          <cell r="D2921">
            <v>45724.625694444447</v>
          </cell>
          <cell r="E2921">
            <v>45724.666666666664</v>
          </cell>
          <cell r="F2921" t="str">
            <v>STB5A85</v>
          </cell>
          <cell r="G2921" t="str">
            <v>EXPRESSO NEPOMUCENO S/A</v>
          </cell>
          <cell r="H2921" t="str">
            <v>SÃO MIGUEL</v>
          </cell>
          <cell r="I2921">
            <v>59</v>
          </cell>
          <cell r="J2921">
            <v>487.38</v>
          </cell>
          <cell r="K2921">
            <v>68.94</v>
          </cell>
          <cell r="L2921">
            <v>571347</v>
          </cell>
        </row>
        <row r="2922">
          <cell r="C2922">
            <v>14802</v>
          </cell>
          <cell r="D2922">
            <v>45726.39166666667</v>
          </cell>
          <cell r="E2922">
            <v>45726.456250000003</v>
          </cell>
          <cell r="F2922" t="str">
            <v>SSX1F07</v>
          </cell>
          <cell r="G2922" t="str">
            <v>EXPRESSO NEPOMUCENO S/A</v>
          </cell>
          <cell r="H2922" t="str">
            <v>SÃO MIGUEL</v>
          </cell>
          <cell r="I2922">
            <v>48</v>
          </cell>
          <cell r="J2922">
            <v>487.32</v>
          </cell>
          <cell r="K2922">
            <v>66.650000000000006</v>
          </cell>
          <cell r="L2922">
            <v>571434</v>
          </cell>
        </row>
        <row r="2923">
          <cell r="C2923">
            <v>14803</v>
          </cell>
          <cell r="D2923">
            <v>45725.286111111112</v>
          </cell>
          <cell r="E2923">
            <v>45725.362500000003</v>
          </cell>
          <cell r="F2923" t="str">
            <v>STH4B67</v>
          </cell>
          <cell r="G2923" t="str">
            <v>EXPRESSO NEPOMUCENO S/A</v>
          </cell>
          <cell r="H2923" t="str">
            <v>SÃO MIGUEL</v>
          </cell>
          <cell r="I2923">
            <v>56</v>
          </cell>
          <cell r="J2923">
            <v>487.41</v>
          </cell>
          <cell r="K2923">
            <v>65.14</v>
          </cell>
          <cell r="L2923">
            <v>571348</v>
          </cell>
        </row>
        <row r="2924">
          <cell r="C2924">
            <v>14804</v>
          </cell>
          <cell r="D2924">
            <v>45725.559027777781</v>
          </cell>
          <cell r="E2924">
            <v>45725.598611111112</v>
          </cell>
          <cell r="F2924" t="str">
            <v>SST9C72</v>
          </cell>
          <cell r="G2924" t="str">
            <v>EXPRESSO NEPOMUCENO S/A</v>
          </cell>
          <cell r="H2924" t="str">
            <v>SÃO MIGUEL</v>
          </cell>
          <cell r="I2924">
            <v>48</v>
          </cell>
          <cell r="J2924">
            <v>487.27</v>
          </cell>
          <cell r="K2924">
            <v>66.39</v>
          </cell>
          <cell r="L2924">
            <v>571387</v>
          </cell>
        </row>
        <row r="2925">
          <cell r="C2925">
            <v>14805</v>
          </cell>
          <cell r="D2925">
            <v>45725.352777777778</v>
          </cell>
          <cell r="E2925">
            <v>45725.418055555558</v>
          </cell>
          <cell r="F2925" t="str">
            <v>CUN2F05</v>
          </cell>
          <cell r="G2925" t="str">
            <v>EXPRESSO NEPOMUCENO S/A</v>
          </cell>
          <cell r="H2925" t="str">
            <v>SÃO MIGUEL</v>
          </cell>
          <cell r="I2925">
            <v>56</v>
          </cell>
          <cell r="J2925">
            <v>487.38</v>
          </cell>
          <cell r="K2925">
            <v>67.73</v>
          </cell>
          <cell r="L2925">
            <v>571379</v>
          </cell>
        </row>
        <row r="2926">
          <cell r="C2926">
            <v>14806</v>
          </cell>
          <cell r="D2926">
            <v>45725.245833333334</v>
          </cell>
          <cell r="E2926">
            <v>45725.279166666667</v>
          </cell>
          <cell r="F2926" t="str">
            <v>OPP4E56</v>
          </cell>
          <cell r="G2926" t="str">
            <v>EXPRESSO NEPOMUCENO S/A</v>
          </cell>
          <cell r="H2926" t="str">
            <v>SÃO MIGUEL</v>
          </cell>
          <cell r="I2926">
            <v>56</v>
          </cell>
          <cell r="J2926">
            <v>487.47</v>
          </cell>
          <cell r="K2926">
            <v>53.85</v>
          </cell>
          <cell r="L2926">
            <v>571385</v>
          </cell>
        </row>
        <row r="2927">
          <cell r="C2927">
            <v>14807</v>
          </cell>
          <cell r="D2927">
            <v>45725.55</v>
          </cell>
          <cell r="E2927">
            <v>45725.580555555556</v>
          </cell>
          <cell r="F2927" t="str">
            <v>STG9J42</v>
          </cell>
          <cell r="G2927" t="str">
            <v>EXPRESSO NEPOMUCENO S/A</v>
          </cell>
          <cell r="H2927" t="str">
            <v>SÃO MIGUEL</v>
          </cell>
          <cell r="I2927">
            <v>48</v>
          </cell>
          <cell r="J2927">
            <v>487.35</v>
          </cell>
          <cell r="K2927">
            <v>66.010000000000005</v>
          </cell>
          <cell r="L2927">
            <v>571384</v>
          </cell>
        </row>
        <row r="2928">
          <cell r="C2928">
            <v>14808</v>
          </cell>
          <cell r="D2928">
            <v>45723.546527777777</v>
          </cell>
          <cell r="E2928">
            <v>45723.626388888886</v>
          </cell>
          <cell r="F2928" t="str">
            <v>RYR3E26</v>
          </cell>
          <cell r="G2928" t="str">
            <v>EXPRESSO OLSEN TRANSPORTES RODOVIÁRIOS DE CARGAS LTDA</v>
          </cell>
          <cell r="H2928" t="str">
            <v>SÃO MIGUEL</v>
          </cell>
          <cell r="I2928">
            <v>59</v>
          </cell>
          <cell r="J2928">
            <v>487.43</v>
          </cell>
          <cell r="K2928">
            <v>66.41</v>
          </cell>
          <cell r="L2928">
            <v>571359</v>
          </cell>
        </row>
        <row r="2929">
          <cell r="C2929">
            <v>14810</v>
          </cell>
          <cell r="D2929">
            <v>45724.709722222222</v>
          </cell>
          <cell r="E2929">
            <v>45724.720833333333</v>
          </cell>
          <cell r="F2929" t="str">
            <v>RYS5G96</v>
          </cell>
          <cell r="G2929" t="str">
            <v>EXPRESSO OLSEN TRANSPORTES RODOVIÁRIOS DE CARGAS LTDA</v>
          </cell>
          <cell r="H2929" t="str">
            <v>SÃO MIGUEL</v>
          </cell>
          <cell r="I2929">
            <v>56</v>
          </cell>
          <cell r="J2929">
            <v>487.41</v>
          </cell>
          <cell r="K2929">
            <v>65.94</v>
          </cell>
          <cell r="L2929">
            <v>571360</v>
          </cell>
        </row>
        <row r="2930">
          <cell r="C2930">
            <v>14811</v>
          </cell>
          <cell r="D2930">
            <v>45725.440972222219</v>
          </cell>
          <cell r="E2930">
            <v>45725.511805555558</v>
          </cell>
          <cell r="F2930" t="str">
            <v>ELT0D91</v>
          </cell>
          <cell r="G2930" t="str">
            <v>EXPRESSO OLSEN TRANSPORTES RODOVIÁRIOS DE CARGAS LTDA</v>
          </cell>
          <cell r="H2930" t="str">
            <v>SÃO MIGUEL</v>
          </cell>
          <cell r="I2930">
            <v>48</v>
          </cell>
          <cell r="J2930">
            <v>487.43</v>
          </cell>
          <cell r="K2930">
            <v>68.790000000000006</v>
          </cell>
          <cell r="L2930">
            <v>571361</v>
          </cell>
        </row>
        <row r="2931">
          <cell r="C2931">
            <v>14812</v>
          </cell>
          <cell r="D2931">
            <v>45724.88958333333</v>
          </cell>
          <cell r="E2931">
            <v>45724.927777777775</v>
          </cell>
          <cell r="F2931" t="str">
            <v>RYI9E77</v>
          </cell>
          <cell r="G2931" t="str">
            <v>EXPRESSO OLSEN TRANSPORTES RODOVIÁRIOS DE CARGAS LTDA</v>
          </cell>
          <cell r="H2931" t="str">
            <v>SÃO MIGUEL</v>
          </cell>
          <cell r="I2931">
            <v>56</v>
          </cell>
          <cell r="J2931">
            <v>487.43</v>
          </cell>
          <cell r="K2931">
            <v>70.02</v>
          </cell>
          <cell r="L2931">
            <v>571363</v>
          </cell>
        </row>
        <row r="2932">
          <cell r="C2932">
            <v>14813</v>
          </cell>
          <cell r="D2932">
            <v>45724.970833333333</v>
          </cell>
          <cell r="E2932">
            <v>45725.00277777778</v>
          </cell>
          <cell r="F2932" t="str">
            <v>RYS5F16</v>
          </cell>
          <cell r="G2932" t="str">
            <v>EXPRESSO OLSEN TRANSPORTES RODOVIÁRIOS DE CARGAS LTDA</v>
          </cell>
          <cell r="H2932" t="str">
            <v>SÃO MIGUEL</v>
          </cell>
          <cell r="I2932">
            <v>56</v>
          </cell>
          <cell r="J2932">
            <v>487.47</v>
          </cell>
          <cell r="K2932">
            <v>65.83</v>
          </cell>
          <cell r="L2932">
            <v>571356</v>
          </cell>
        </row>
        <row r="2933">
          <cell r="C2933">
            <v>14814</v>
          </cell>
          <cell r="D2933">
            <v>45725.283333333333</v>
          </cell>
          <cell r="E2933">
            <v>45725.336111111108</v>
          </cell>
          <cell r="F2933" t="str">
            <v>RYI9E47</v>
          </cell>
          <cell r="G2933" t="str">
            <v>EXPRESSO OLSEN TRANSPORTES RODOVIÁRIOS DE CARGAS LTDA</v>
          </cell>
          <cell r="H2933" t="str">
            <v>SÃO MIGUEL</v>
          </cell>
          <cell r="I2933">
            <v>56</v>
          </cell>
          <cell r="J2933">
            <v>487.47</v>
          </cell>
          <cell r="K2933">
            <v>63.06</v>
          </cell>
          <cell r="L2933">
            <v>571478</v>
          </cell>
        </row>
        <row r="2934">
          <cell r="C2934">
            <v>14815</v>
          </cell>
          <cell r="D2934">
            <v>45725.292361111111</v>
          </cell>
          <cell r="E2934">
            <v>45725.345833333333</v>
          </cell>
          <cell r="F2934" t="str">
            <v>SUA2I07</v>
          </cell>
          <cell r="G2934" t="str">
            <v>EXPRESSO OLSEN TRANSPORTES RODOVIÁRIOS DE CARGAS LTDA</v>
          </cell>
          <cell r="H2934" t="str">
            <v>SÃO MIGUEL</v>
          </cell>
          <cell r="I2934">
            <v>48</v>
          </cell>
          <cell r="J2934">
            <v>487.46</v>
          </cell>
          <cell r="K2934">
            <v>63.82</v>
          </cell>
          <cell r="L2934">
            <v>571479</v>
          </cell>
        </row>
        <row r="2935">
          <cell r="C2935">
            <v>14817</v>
          </cell>
          <cell r="D2935">
            <v>45725.441666666666</v>
          </cell>
          <cell r="E2935">
            <v>45725.525000000001</v>
          </cell>
          <cell r="F2935" t="str">
            <v>RYK2G95</v>
          </cell>
          <cell r="G2935" t="str">
            <v>EXPRESSO OLSEN TRANSPORTES RODOVIÁRIOS DE CARGAS LTDA</v>
          </cell>
          <cell r="H2935" t="str">
            <v>SÃO MIGUEL</v>
          </cell>
          <cell r="I2935">
            <v>48</v>
          </cell>
          <cell r="J2935">
            <v>487.35</v>
          </cell>
          <cell r="K2935">
            <v>62.83</v>
          </cell>
          <cell r="L2935">
            <v>571362</v>
          </cell>
        </row>
        <row r="2936">
          <cell r="C2936">
            <v>14818</v>
          </cell>
          <cell r="D2936">
            <v>45723.033333333333</v>
          </cell>
          <cell r="E2936">
            <v>45723.069444444445</v>
          </cell>
          <cell r="F2936" t="str">
            <v>SFU7A01</v>
          </cell>
          <cell r="G2936" t="str">
            <v>SERRANALOG TRANSPORTES LTDA</v>
          </cell>
          <cell r="H2936" t="str">
            <v>SÃO MIGUEL</v>
          </cell>
          <cell r="I2936">
            <v>59</v>
          </cell>
          <cell r="J2936">
            <v>487.29</v>
          </cell>
          <cell r="K2936">
            <v>70.8</v>
          </cell>
          <cell r="L2936">
            <v>571400</v>
          </cell>
        </row>
        <row r="2937">
          <cell r="C2937">
            <v>14819</v>
          </cell>
          <cell r="D2937">
            <v>45723.081944444442</v>
          </cell>
          <cell r="E2937">
            <v>45723.144444444442</v>
          </cell>
          <cell r="F2937" t="str">
            <v>SGM6I07</v>
          </cell>
          <cell r="G2937" t="str">
            <v>SERRANALOG TRANSPORTES LTDA</v>
          </cell>
          <cell r="H2937" t="str">
            <v>SÃO MIGUEL</v>
          </cell>
          <cell r="I2937">
            <v>53</v>
          </cell>
          <cell r="J2937">
            <v>487.29</v>
          </cell>
          <cell r="K2937">
            <v>64.540000000000006</v>
          </cell>
          <cell r="L2937">
            <v>571401</v>
          </cell>
        </row>
        <row r="2938">
          <cell r="C2938">
            <v>14820</v>
          </cell>
          <cell r="D2938">
            <v>45723.348611111112</v>
          </cell>
          <cell r="E2938">
            <v>45723.388888888891</v>
          </cell>
          <cell r="F2938" t="str">
            <v>SGM6J69</v>
          </cell>
          <cell r="G2938" t="str">
            <v>SERRANALOG TRANSPORTES LTDA</v>
          </cell>
          <cell r="H2938" t="str">
            <v>SÃO MIGUEL</v>
          </cell>
          <cell r="I2938">
            <v>59</v>
          </cell>
          <cell r="J2938">
            <v>487.43</v>
          </cell>
          <cell r="K2938">
            <v>64.83</v>
          </cell>
          <cell r="L2938">
            <v>571392</v>
          </cell>
        </row>
        <row r="2939">
          <cell r="C2939">
            <v>14821</v>
          </cell>
          <cell r="D2939">
            <v>45723.697222222225</v>
          </cell>
          <cell r="E2939">
            <v>45723.756944444445</v>
          </cell>
          <cell r="F2939" t="str">
            <v>SGM6J35</v>
          </cell>
          <cell r="G2939" t="str">
            <v>SERRANALOG TRANSPORTES LTDA</v>
          </cell>
          <cell r="H2939" t="str">
            <v>SÃO MIGUEL</v>
          </cell>
          <cell r="I2939">
            <v>59</v>
          </cell>
          <cell r="J2939">
            <v>487.33</v>
          </cell>
          <cell r="K2939">
            <v>62.73</v>
          </cell>
          <cell r="L2939">
            <v>571440</v>
          </cell>
        </row>
        <row r="2940">
          <cell r="C2940">
            <v>14822</v>
          </cell>
          <cell r="D2940">
            <v>45723.826388888891</v>
          </cell>
          <cell r="E2940">
            <v>45723.894444444442</v>
          </cell>
          <cell r="F2940" t="str">
            <v>SFV9I81</v>
          </cell>
          <cell r="G2940" t="str">
            <v>SERRANALOG TRANSPORTES LTDA</v>
          </cell>
          <cell r="H2940" t="str">
            <v>SÃO MIGUEL</v>
          </cell>
          <cell r="I2940">
            <v>59</v>
          </cell>
          <cell r="J2940">
            <v>487.47</v>
          </cell>
          <cell r="K2940">
            <v>68.25</v>
          </cell>
          <cell r="L2940">
            <v>571402</v>
          </cell>
        </row>
        <row r="2941">
          <cell r="C2941">
            <v>14823</v>
          </cell>
          <cell r="D2941">
            <v>45724.363888888889</v>
          </cell>
          <cell r="E2941">
            <v>45724.371527777781</v>
          </cell>
          <cell r="F2941" t="str">
            <v>SGM6J20</v>
          </cell>
          <cell r="G2941" t="str">
            <v>SERRANALOG TRANSPORTES LTDA</v>
          </cell>
          <cell r="H2941" t="str">
            <v>SÃO MIGUEL</v>
          </cell>
          <cell r="I2941">
            <v>59</v>
          </cell>
          <cell r="J2941">
            <v>487.45</v>
          </cell>
          <cell r="K2941">
            <v>66.16</v>
          </cell>
          <cell r="L2941">
            <v>571460</v>
          </cell>
        </row>
        <row r="2942">
          <cell r="C2942">
            <v>14824</v>
          </cell>
          <cell r="D2942">
            <v>45724.672222222223</v>
          </cell>
          <cell r="E2942">
            <v>45724.70208333333</v>
          </cell>
          <cell r="F2942" t="str">
            <v>SGK8E84</v>
          </cell>
          <cell r="G2942" t="str">
            <v>SERRANALOG TRANSPORTES LTDA</v>
          </cell>
          <cell r="H2942" t="str">
            <v>SÃO MIGUEL</v>
          </cell>
          <cell r="I2942">
            <v>56</v>
          </cell>
          <cell r="J2942">
            <v>487.38</v>
          </cell>
          <cell r="K2942">
            <v>65.39</v>
          </cell>
          <cell r="L2942">
            <v>571484</v>
          </cell>
        </row>
        <row r="2943">
          <cell r="C2943">
            <v>14825</v>
          </cell>
          <cell r="D2943">
            <v>45724.852777777778</v>
          </cell>
          <cell r="E2943">
            <v>45724.902083333334</v>
          </cell>
          <cell r="F2943" t="str">
            <v>SGM6I00</v>
          </cell>
          <cell r="G2943" t="str">
            <v>SERRANALOG TRANSPORTES LTDA</v>
          </cell>
          <cell r="H2943" t="str">
            <v>SÃO MIGUEL</v>
          </cell>
          <cell r="I2943">
            <v>56</v>
          </cell>
          <cell r="J2943">
            <v>487.45</v>
          </cell>
          <cell r="K2943">
            <v>66.92</v>
          </cell>
          <cell r="L2943">
            <v>571502</v>
          </cell>
        </row>
        <row r="2944">
          <cell r="C2944">
            <v>14826</v>
          </cell>
          <cell r="D2944">
            <v>45725.978472222225</v>
          </cell>
          <cell r="E2944">
            <v>45725.981249999997</v>
          </cell>
          <cell r="F2944" t="str">
            <v>SGM6J73</v>
          </cell>
          <cell r="G2944" t="str">
            <v>SERRANALOG TRANSPORTES LTDA</v>
          </cell>
          <cell r="H2944" t="str">
            <v>SÃO MIGUEL</v>
          </cell>
          <cell r="I2944">
            <v>56</v>
          </cell>
          <cell r="J2944">
            <v>487.45</v>
          </cell>
          <cell r="K2944">
            <v>63.74</v>
          </cell>
          <cell r="L2944">
            <v>571510</v>
          </cell>
        </row>
        <row r="2945">
          <cell r="C2945">
            <v>14827</v>
          </cell>
          <cell r="D2945">
            <v>45725.520833333336</v>
          </cell>
          <cell r="E2945">
            <v>45725.543055555558</v>
          </cell>
          <cell r="F2945" t="str">
            <v>SFV9F32</v>
          </cell>
          <cell r="G2945" t="str">
            <v>SERRANALOG TRANSPORTES LTDA</v>
          </cell>
          <cell r="H2945" t="str">
            <v>SÃO MIGUEL</v>
          </cell>
          <cell r="I2945">
            <v>56</v>
          </cell>
          <cell r="J2945">
            <v>487.37</v>
          </cell>
          <cell r="K2945">
            <v>66.5</v>
          </cell>
          <cell r="L2945">
            <v>571405</v>
          </cell>
        </row>
        <row r="2946">
          <cell r="C2946">
            <v>14828</v>
          </cell>
          <cell r="D2946">
            <v>45725.759722222225</v>
          </cell>
          <cell r="E2946">
            <v>45725.817361111112</v>
          </cell>
          <cell r="F2946" t="str">
            <v>SGK8A13</v>
          </cell>
          <cell r="G2946" t="str">
            <v>SERRANALOG TRANSPORTES LTDA</v>
          </cell>
          <cell r="H2946" t="str">
            <v>SÃO MIGUEL</v>
          </cell>
          <cell r="I2946">
            <v>56</v>
          </cell>
          <cell r="J2946">
            <v>487.49</v>
          </cell>
          <cell r="K2946">
            <v>49.97</v>
          </cell>
          <cell r="L2946">
            <v>571509</v>
          </cell>
        </row>
        <row r="2947">
          <cell r="C2947">
            <v>14829</v>
          </cell>
          <cell r="D2947">
            <v>45725.895138888889</v>
          </cell>
          <cell r="E2947">
            <v>45725.949305555558</v>
          </cell>
          <cell r="F2947" t="str">
            <v>SGM7A43</v>
          </cell>
          <cell r="G2947" t="str">
            <v>SERRANALOG TRANSPORTES LTDA</v>
          </cell>
          <cell r="H2947" t="str">
            <v>SÃO MIGUEL</v>
          </cell>
          <cell r="I2947">
            <v>56</v>
          </cell>
          <cell r="J2947">
            <v>487.4</v>
          </cell>
          <cell r="K2947">
            <v>67.09</v>
          </cell>
          <cell r="L2947">
            <v>571404</v>
          </cell>
        </row>
        <row r="2948">
          <cell r="C2948">
            <v>14830</v>
          </cell>
          <cell r="D2948">
            <v>45726.040972222225</v>
          </cell>
          <cell r="E2948">
            <v>45726.053472222222</v>
          </cell>
          <cell r="F2948" t="str">
            <v>SFU6J00</v>
          </cell>
          <cell r="G2948" t="str">
            <v>SERRANALOG TRANSPORTES LTDA</v>
          </cell>
          <cell r="H2948" t="str">
            <v>SÃO MIGUEL</v>
          </cell>
          <cell r="I2948">
            <v>56</v>
          </cell>
          <cell r="J2948">
            <v>487.45</v>
          </cell>
          <cell r="K2948">
            <v>64.52</v>
          </cell>
          <cell r="L2948">
            <v>571511</v>
          </cell>
        </row>
        <row r="2949">
          <cell r="C2949">
            <v>14831</v>
          </cell>
          <cell r="D2949">
            <v>45725.658333333333</v>
          </cell>
          <cell r="E2949">
            <v>45725.694444444445</v>
          </cell>
          <cell r="F2949" t="str">
            <v>SGL3H17</v>
          </cell>
          <cell r="G2949" t="str">
            <v>SERRANALOG TRANSPORTES LTDA</v>
          </cell>
          <cell r="H2949" t="str">
            <v>SÃO MIGUEL</v>
          </cell>
          <cell r="I2949">
            <v>48</v>
          </cell>
          <cell r="J2949">
            <v>487.28</v>
          </cell>
          <cell r="K2949">
            <v>66.8</v>
          </cell>
          <cell r="L2949">
            <v>571430</v>
          </cell>
        </row>
        <row r="2950">
          <cell r="C2950">
            <v>14832</v>
          </cell>
          <cell r="D2950">
            <v>45727.013194444444</v>
          </cell>
          <cell r="E2950">
            <v>45727.045138888891</v>
          </cell>
          <cell r="F2950" t="str">
            <v>SGC5D56</v>
          </cell>
          <cell r="G2950" t="str">
            <v>SERRANALOG TRANSPORTES LTDA</v>
          </cell>
          <cell r="H2950" t="str">
            <v>SÃO MIGUEL</v>
          </cell>
          <cell r="I2950">
            <v>48</v>
          </cell>
          <cell r="J2950">
            <v>487.42</v>
          </cell>
          <cell r="K2950">
            <v>61.2</v>
          </cell>
          <cell r="L2950">
            <v>571530</v>
          </cell>
        </row>
        <row r="2951">
          <cell r="C2951">
            <v>14833</v>
          </cell>
          <cell r="D2951">
            <v>45724.611111111109</v>
          </cell>
          <cell r="E2951">
            <v>45724.636111111111</v>
          </cell>
          <cell r="F2951" t="str">
            <v>PZB0F55</v>
          </cell>
          <cell r="G2951" t="str">
            <v>EUCLIDES R GARBUIO TRANSPORTES LTDA</v>
          </cell>
          <cell r="H2951" t="str">
            <v>SÃO MIGUEL</v>
          </cell>
          <cell r="I2951">
            <v>56</v>
          </cell>
          <cell r="J2951">
            <v>487.48</v>
          </cell>
          <cell r="K2951">
            <v>65.91</v>
          </cell>
          <cell r="L2951">
            <v>571483</v>
          </cell>
        </row>
        <row r="2952">
          <cell r="C2952">
            <v>14834</v>
          </cell>
          <cell r="D2952">
            <v>45725.323611111111</v>
          </cell>
          <cell r="E2952">
            <v>45725.383333333331</v>
          </cell>
          <cell r="F2952" t="str">
            <v>SJE7G27</v>
          </cell>
          <cell r="G2952" t="str">
            <v>EUCLIDES R GARBUIO TRANSPORTES LTDA</v>
          </cell>
          <cell r="H2952" t="str">
            <v>SÃO MIGUEL</v>
          </cell>
          <cell r="I2952">
            <v>56</v>
          </cell>
          <cell r="J2952">
            <v>487.37</v>
          </cell>
          <cell r="K2952">
            <v>69.290000000000006</v>
          </cell>
          <cell r="L2952">
            <v>571369</v>
          </cell>
        </row>
        <row r="2953">
          <cell r="C2953">
            <v>14835</v>
          </cell>
          <cell r="D2953">
            <v>45724.909722222219</v>
          </cell>
          <cell r="E2953">
            <v>45724.943055555559</v>
          </cell>
          <cell r="F2953" t="str">
            <v>SIY0C24</v>
          </cell>
          <cell r="G2953" t="str">
            <v>EUCLIDES R GARBUIO TRANSPORTES LTDA</v>
          </cell>
          <cell r="H2953" t="str">
            <v>SÃO MIGUEL</v>
          </cell>
          <cell r="I2953">
            <v>56</v>
          </cell>
          <cell r="J2953">
            <v>487.44</v>
          </cell>
          <cell r="K2953">
            <v>70.06</v>
          </cell>
          <cell r="L2953">
            <v>571368</v>
          </cell>
        </row>
        <row r="2954">
          <cell r="C2954">
            <v>14836</v>
          </cell>
          <cell r="D2954">
            <v>45724.945833333331</v>
          </cell>
          <cell r="E2954">
            <v>45724.981944444444</v>
          </cell>
          <cell r="F2954" t="str">
            <v>SJE7G37</v>
          </cell>
          <cell r="G2954" t="str">
            <v>EUCLIDES R GARBUIO TRANSPORTES LTDA</v>
          </cell>
          <cell r="H2954" t="str">
            <v>SÃO MIGUEL</v>
          </cell>
          <cell r="I2954">
            <v>56</v>
          </cell>
          <cell r="J2954">
            <v>487.48</v>
          </cell>
          <cell r="K2954">
            <v>68.7</v>
          </cell>
          <cell r="L2954">
            <v>571372</v>
          </cell>
        </row>
        <row r="2955">
          <cell r="C2955">
            <v>14837</v>
          </cell>
          <cell r="D2955">
            <v>45724.943749999999</v>
          </cell>
          <cell r="E2955">
            <v>45725.00277777778</v>
          </cell>
          <cell r="F2955" t="str">
            <v>SIY0C35</v>
          </cell>
          <cell r="G2955" t="str">
            <v>EUCLIDES R GARBUIO TRANSPORTES LTDA</v>
          </cell>
          <cell r="H2955" t="str">
            <v>SÃO MIGUEL</v>
          </cell>
          <cell r="I2955">
            <v>56</v>
          </cell>
          <cell r="J2955">
            <v>487.49</v>
          </cell>
          <cell r="K2955">
            <v>67.55</v>
          </cell>
          <cell r="L2955">
            <v>571371</v>
          </cell>
        </row>
        <row r="2956">
          <cell r="C2956">
            <v>14838</v>
          </cell>
          <cell r="D2956">
            <v>45725.081944444442</v>
          </cell>
          <cell r="E2956">
            <v>45725.104166666664</v>
          </cell>
          <cell r="F2956" t="str">
            <v>SYD4C62</v>
          </cell>
          <cell r="G2956" t="str">
            <v>EUCLIDES R GARBUIO TRANSPORTES LTDA</v>
          </cell>
          <cell r="H2956" t="str">
            <v>SÃO MIGUEL</v>
          </cell>
          <cell r="I2956">
            <v>56</v>
          </cell>
          <cell r="J2956">
            <v>487.42</v>
          </cell>
          <cell r="K2956">
            <v>67.97</v>
          </cell>
          <cell r="L2956">
            <v>571376</v>
          </cell>
        </row>
        <row r="2957">
          <cell r="C2957">
            <v>14839</v>
          </cell>
          <cell r="D2957">
            <v>45724.947916666664</v>
          </cell>
          <cell r="E2957">
            <v>45724.99722222222</v>
          </cell>
          <cell r="F2957" t="str">
            <v>SYD4C58</v>
          </cell>
          <cell r="G2957" t="str">
            <v>EUCLIDES R GARBUIO TRANSPORTES LTDA</v>
          </cell>
          <cell r="H2957" t="str">
            <v>SÃO MIGUEL</v>
          </cell>
          <cell r="I2957">
            <v>56</v>
          </cell>
          <cell r="J2957">
            <v>487.37</v>
          </cell>
          <cell r="K2957">
            <v>68.08</v>
          </cell>
          <cell r="L2957">
            <v>571373</v>
          </cell>
        </row>
        <row r="2958">
          <cell r="C2958">
            <v>14840</v>
          </cell>
          <cell r="D2958">
            <v>45725.492361111108</v>
          </cell>
          <cell r="E2958">
            <v>45725.527777777781</v>
          </cell>
          <cell r="F2958" t="str">
            <v>SJE7G29</v>
          </cell>
          <cell r="G2958" t="str">
            <v>EUCLIDES R GARBUIO TRANSPORTES LTDA</v>
          </cell>
          <cell r="H2958" t="str">
            <v>SÃO MIGUEL</v>
          </cell>
          <cell r="I2958">
            <v>56</v>
          </cell>
          <cell r="J2958">
            <v>487.42</v>
          </cell>
          <cell r="K2958">
            <v>71.150000000000006</v>
          </cell>
          <cell r="L2958">
            <v>571367</v>
          </cell>
        </row>
        <row r="2959">
          <cell r="C2959">
            <v>14841</v>
          </cell>
          <cell r="D2959">
            <v>45725.011111111111</v>
          </cell>
          <cell r="E2959">
            <v>45725.041666666664</v>
          </cell>
          <cell r="F2959" t="str">
            <v>SIY0C25</v>
          </cell>
          <cell r="G2959" t="str">
            <v>EUCLIDES R GARBUIO TRANSPORTES LTDA</v>
          </cell>
          <cell r="H2959" t="str">
            <v>SÃO MIGUEL</v>
          </cell>
          <cell r="I2959">
            <v>56</v>
          </cell>
          <cell r="J2959">
            <v>487.43</v>
          </cell>
          <cell r="K2959">
            <v>63.62</v>
          </cell>
          <cell r="L2959">
            <v>571374</v>
          </cell>
        </row>
        <row r="2960">
          <cell r="C2960">
            <v>14842</v>
          </cell>
          <cell r="D2960">
            <v>45725.188194444447</v>
          </cell>
          <cell r="E2960">
            <v>45725.220138888886</v>
          </cell>
          <cell r="F2960" t="str">
            <v>PZB0F50</v>
          </cell>
          <cell r="G2960" t="str">
            <v>EUCLIDES R GARBUIO TRANSPORTES LTDA</v>
          </cell>
          <cell r="H2960" t="str">
            <v>SÃO MIGUEL</v>
          </cell>
          <cell r="I2960">
            <v>56</v>
          </cell>
          <cell r="J2960">
            <v>487.34</v>
          </cell>
          <cell r="K2960">
            <v>54.89</v>
          </cell>
          <cell r="L2960">
            <v>571375</v>
          </cell>
        </row>
        <row r="2961">
          <cell r="C2961">
            <v>14843</v>
          </cell>
          <cell r="D2961">
            <v>45726.085416666669</v>
          </cell>
          <cell r="E2961">
            <v>45726.122916666667</v>
          </cell>
          <cell r="F2961" t="str">
            <v>CUI9G95</v>
          </cell>
          <cell r="G2961" t="str">
            <v>EXPRESSO NEPOMUCENO S/A</v>
          </cell>
          <cell r="H2961" t="str">
            <v>SÃO MIGUEL</v>
          </cell>
          <cell r="I2961">
            <v>48</v>
          </cell>
          <cell r="J2961">
            <v>487.35</v>
          </cell>
          <cell r="K2961">
            <v>66.010000000000005</v>
          </cell>
          <cell r="L2961">
            <v>571382</v>
          </cell>
        </row>
        <row r="2962">
          <cell r="C2962">
            <v>14844</v>
          </cell>
          <cell r="D2962">
            <v>45725.489583333336</v>
          </cell>
          <cell r="E2962">
            <v>45725.529166666667</v>
          </cell>
          <cell r="F2962" t="str">
            <v>CUB8B56</v>
          </cell>
          <cell r="G2962" t="str">
            <v>EXPRESSO NEPOMUCENO S/A</v>
          </cell>
          <cell r="H2962" t="str">
            <v>SÃO MIGUEL</v>
          </cell>
          <cell r="I2962">
            <v>48</v>
          </cell>
          <cell r="J2962">
            <v>487.36</v>
          </cell>
          <cell r="K2962">
            <v>69.23</v>
          </cell>
          <cell r="L2962">
            <v>571383</v>
          </cell>
        </row>
        <row r="2963">
          <cell r="C2963">
            <v>14845</v>
          </cell>
          <cell r="D2963">
            <v>45725.484722222223</v>
          </cell>
          <cell r="E2963">
            <v>45725.518055555556</v>
          </cell>
          <cell r="F2963" t="str">
            <v>BZF8D62</v>
          </cell>
          <cell r="G2963" t="str">
            <v>EXPRESSO NEPOMUCENO S/A</v>
          </cell>
          <cell r="H2963" t="str">
            <v>SÃO MIGUEL</v>
          </cell>
          <cell r="I2963">
            <v>48</v>
          </cell>
          <cell r="J2963">
            <v>487.38</v>
          </cell>
          <cell r="K2963">
            <v>68.959999999999994</v>
          </cell>
          <cell r="L2963">
            <v>571381</v>
          </cell>
        </row>
        <row r="2964">
          <cell r="C2964">
            <v>14846</v>
          </cell>
          <cell r="D2964">
            <v>45725.829861111109</v>
          </cell>
          <cell r="E2964">
            <v>45725.899305555555</v>
          </cell>
          <cell r="F2964" t="str">
            <v>CUG0H04</v>
          </cell>
          <cell r="G2964" t="str">
            <v>EXPRESSO NEPOMUCENO S/A</v>
          </cell>
          <cell r="H2964" t="str">
            <v>SÃO MIGUEL</v>
          </cell>
          <cell r="I2964">
            <v>48</v>
          </cell>
          <cell r="J2964">
            <v>487.31</v>
          </cell>
          <cell r="K2964">
            <v>68.56</v>
          </cell>
          <cell r="L2964">
            <v>571380</v>
          </cell>
        </row>
        <row r="2965">
          <cell r="C2965">
            <v>14847</v>
          </cell>
          <cell r="D2965">
            <v>45726.039583333331</v>
          </cell>
          <cell r="E2965">
            <v>45726.0625</v>
          </cell>
          <cell r="F2965" t="str">
            <v>CSV0G52</v>
          </cell>
          <cell r="G2965" t="str">
            <v>EXPRESSO NEPOMUCENO S/A</v>
          </cell>
          <cell r="H2965" t="str">
            <v>SÃO MIGUEL</v>
          </cell>
          <cell r="I2965">
            <v>48</v>
          </cell>
          <cell r="J2965">
            <v>487.35</v>
          </cell>
          <cell r="K2965">
            <v>63.26</v>
          </cell>
          <cell r="L2965">
            <v>571512</v>
          </cell>
        </row>
        <row r="2966">
          <cell r="C2966">
            <v>14848</v>
          </cell>
          <cell r="D2966">
            <v>45725.4</v>
          </cell>
          <cell r="E2966">
            <v>45725.456250000003</v>
          </cell>
          <cell r="F2966" t="str">
            <v>DDL7I64</v>
          </cell>
          <cell r="G2966" t="str">
            <v>EXPRESSO NEPOMUCENO S/A</v>
          </cell>
          <cell r="H2966" t="str">
            <v>SÃO MIGUEL</v>
          </cell>
          <cell r="I2966">
            <v>56</v>
          </cell>
          <cell r="J2966">
            <v>487.41</v>
          </cell>
          <cell r="K2966">
            <v>52.42</v>
          </cell>
          <cell r="L2966">
            <v>571507</v>
          </cell>
        </row>
        <row r="2967">
          <cell r="C2967">
            <v>14849</v>
          </cell>
          <cell r="D2967">
            <v>45726.129861111112</v>
          </cell>
          <cell r="E2967">
            <v>45726.145833333336</v>
          </cell>
          <cell r="F2967" t="str">
            <v>OPP5H34</v>
          </cell>
          <cell r="G2967" t="str">
            <v>EXPRESSO NEPOMUCENO S/A</v>
          </cell>
          <cell r="H2967" t="str">
            <v>SÃO MIGUEL</v>
          </cell>
          <cell r="I2967">
            <v>48</v>
          </cell>
          <cell r="J2967">
            <v>487.35</v>
          </cell>
          <cell r="K2967">
            <v>66.38</v>
          </cell>
          <cell r="L2967">
            <v>571397</v>
          </cell>
        </row>
        <row r="2968">
          <cell r="C2968">
            <v>14850</v>
          </cell>
          <cell r="D2968">
            <v>45725.748611111114</v>
          </cell>
          <cell r="E2968">
            <v>45725.807638888888</v>
          </cell>
          <cell r="F2968" t="str">
            <v>SWX8J17</v>
          </cell>
          <cell r="G2968" t="str">
            <v>EXPRESSO NEPOMUCENO S/A</v>
          </cell>
          <cell r="H2968" t="str">
            <v>SÃO MIGUEL</v>
          </cell>
          <cell r="I2968">
            <v>48</v>
          </cell>
          <cell r="J2968">
            <v>487.34</v>
          </cell>
          <cell r="K2968">
            <v>64.760000000000005</v>
          </cell>
          <cell r="L2968">
            <v>571406</v>
          </cell>
        </row>
        <row r="2969">
          <cell r="C2969">
            <v>14851</v>
          </cell>
          <cell r="D2969">
            <v>45726.476388888892</v>
          </cell>
          <cell r="E2969">
            <v>45726.513194444444</v>
          </cell>
          <cell r="F2969" t="str">
            <v>SSY0B28</v>
          </cell>
          <cell r="G2969" t="str">
            <v>EXPRESSO NEPOMUCENO S/A</v>
          </cell>
          <cell r="H2969" t="str">
            <v>SÃO MIGUEL</v>
          </cell>
          <cell r="I2969">
            <v>48</v>
          </cell>
          <cell r="J2969">
            <v>487.26</v>
          </cell>
          <cell r="K2969">
            <v>66.33</v>
          </cell>
          <cell r="L2969">
            <v>571412</v>
          </cell>
        </row>
        <row r="2970">
          <cell r="C2970">
            <v>14852</v>
          </cell>
          <cell r="D2970">
            <v>45725.904166666667</v>
          </cell>
          <cell r="E2970">
            <v>45725.95416666667</v>
          </cell>
          <cell r="F2970" t="str">
            <v>OPP4A93</v>
          </cell>
          <cell r="G2970" t="str">
            <v>EXPRESSO NEPOMUCENO S/A</v>
          </cell>
          <cell r="H2970" t="str">
            <v>SÃO MIGUEL</v>
          </cell>
          <cell r="I2970">
            <v>48</v>
          </cell>
          <cell r="J2970">
            <v>487.3</v>
          </cell>
          <cell r="K2970">
            <v>63.37</v>
          </cell>
          <cell r="L2970">
            <v>571407</v>
          </cell>
        </row>
        <row r="2971">
          <cell r="C2971">
            <v>14853</v>
          </cell>
          <cell r="D2971">
            <v>45726.457638888889</v>
          </cell>
          <cell r="E2971">
            <v>45726.501388888886</v>
          </cell>
          <cell r="F2971" t="str">
            <v>SWW6I54</v>
          </cell>
          <cell r="G2971" t="str">
            <v>EXPRESSO NEPOMUCENO S/A</v>
          </cell>
          <cell r="H2971" t="str">
            <v>SÃO MIGUEL</v>
          </cell>
          <cell r="I2971">
            <v>48</v>
          </cell>
          <cell r="J2971">
            <v>487.37</v>
          </cell>
          <cell r="K2971">
            <v>66.11</v>
          </cell>
          <cell r="L2971">
            <v>571413</v>
          </cell>
        </row>
        <row r="2972">
          <cell r="C2972">
            <v>14854</v>
          </cell>
          <cell r="D2972">
            <v>45726.154861111114</v>
          </cell>
          <cell r="E2972">
            <v>45726.191666666666</v>
          </cell>
          <cell r="F2972" t="str">
            <v>SWS6G59</v>
          </cell>
          <cell r="G2972" t="str">
            <v>EXPRESSO OLSEN TRANSPORTES RODOVIÁRIOS DE CARGAS LTDA</v>
          </cell>
          <cell r="H2972" t="str">
            <v>SÃO MIGUEL</v>
          </cell>
          <cell r="I2972">
            <v>48</v>
          </cell>
          <cell r="J2972">
            <v>487.39</v>
          </cell>
          <cell r="K2972">
            <v>59.46</v>
          </cell>
          <cell r="L2972">
            <v>571513</v>
          </cell>
        </row>
        <row r="2973">
          <cell r="C2973">
            <v>14855</v>
          </cell>
          <cell r="D2973">
            <v>45726.63958333333</v>
          </cell>
          <cell r="E2973">
            <v>45726.673611111109</v>
          </cell>
          <cell r="F2973" t="str">
            <v>RYR3E26</v>
          </cell>
          <cell r="G2973" t="str">
            <v>EXPRESSO OLSEN TRANSPORTES RODOVIÁRIOS DE CARGAS LTDA</v>
          </cell>
          <cell r="H2973" t="str">
            <v>SÃO MIGUEL</v>
          </cell>
          <cell r="I2973">
            <v>48</v>
          </cell>
          <cell r="J2973">
            <v>487.51</v>
          </cell>
          <cell r="K2973">
            <v>64.430000000000007</v>
          </cell>
          <cell r="L2973">
            <v>571482</v>
          </cell>
        </row>
        <row r="2974">
          <cell r="C2974">
            <v>14859</v>
          </cell>
          <cell r="D2974">
            <v>45727.172222222223</v>
          </cell>
          <cell r="E2974">
            <v>45727.206944444442</v>
          </cell>
          <cell r="F2974" t="str">
            <v>SGM6J62</v>
          </cell>
          <cell r="G2974" t="str">
            <v>SERRANALOG TRANSPORTES LTDA</v>
          </cell>
          <cell r="H2974" t="str">
            <v>SÃO MIGUEL</v>
          </cell>
          <cell r="I2974">
            <v>48</v>
          </cell>
          <cell r="J2974">
            <v>487.48</v>
          </cell>
          <cell r="K2974">
            <v>66.28</v>
          </cell>
          <cell r="L2974">
            <v>571395</v>
          </cell>
        </row>
        <row r="2975">
          <cell r="C2975">
            <v>14860</v>
          </cell>
          <cell r="D2975">
            <v>45728.375</v>
          </cell>
          <cell r="E2975">
            <v>45728.472222222219</v>
          </cell>
          <cell r="F2975" t="str">
            <v>SGM6J69</v>
          </cell>
          <cell r="G2975" t="str">
            <v>SERRANALOG TRANSPORTES LTDA</v>
          </cell>
          <cell r="H2975" t="str">
            <v>NOVA ERA</v>
          </cell>
          <cell r="I2975">
            <v>3</v>
          </cell>
          <cell r="J2975">
            <v>498.82</v>
          </cell>
          <cell r="K2975">
            <v>67.72</v>
          </cell>
          <cell r="L2975">
            <v>571577</v>
          </cell>
        </row>
        <row r="2976">
          <cell r="C2976">
            <v>14861</v>
          </cell>
          <cell r="D2976">
            <v>45727.961111111108</v>
          </cell>
          <cell r="E2976">
            <v>45727.982638888891</v>
          </cell>
          <cell r="F2976" t="str">
            <v>SGJ6G01</v>
          </cell>
          <cell r="G2976" t="str">
            <v>SERRANALOG TRANSPORTES LTDA</v>
          </cell>
          <cell r="H2976" t="str">
            <v>SÃO MIGUEL</v>
          </cell>
          <cell r="I2976">
            <v>48</v>
          </cell>
          <cell r="J2976">
            <v>487.42</v>
          </cell>
          <cell r="K2976">
            <v>67.150000000000006</v>
          </cell>
          <cell r="L2976">
            <v>571568</v>
          </cell>
        </row>
        <row r="2977">
          <cell r="C2977">
            <v>14862</v>
          </cell>
          <cell r="D2977">
            <v>45726.865277777775</v>
          </cell>
          <cell r="E2977">
            <v>45726.929861111108</v>
          </cell>
          <cell r="F2977" t="str">
            <v>SGM6I07</v>
          </cell>
          <cell r="G2977" t="str">
            <v>SERRANALOG TRANSPORTES LTDA</v>
          </cell>
          <cell r="H2977" t="str">
            <v>SÃO MIGUEL</v>
          </cell>
          <cell r="I2977">
            <v>48</v>
          </cell>
          <cell r="J2977">
            <v>487.45</v>
          </cell>
          <cell r="K2977">
            <v>56.97</v>
          </cell>
          <cell r="L2977">
            <v>571527</v>
          </cell>
        </row>
        <row r="2978">
          <cell r="C2978">
            <v>14864</v>
          </cell>
          <cell r="D2978">
            <v>45726.167361111111</v>
          </cell>
          <cell r="E2978">
            <v>45726.210416666669</v>
          </cell>
          <cell r="F2978" t="str">
            <v>SGL3H19</v>
          </cell>
          <cell r="G2978" t="str">
            <v>SERRANALOG TRANSPORTES LTDA</v>
          </cell>
          <cell r="H2978" t="str">
            <v>SÃO MIGUEL</v>
          </cell>
          <cell r="I2978">
            <v>48</v>
          </cell>
          <cell r="J2978">
            <v>487.32</v>
          </cell>
          <cell r="K2978">
            <v>67.41</v>
          </cell>
          <cell r="L2978">
            <v>571391</v>
          </cell>
        </row>
        <row r="2979">
          <cell r="C2979">
            <v>14865</v>
          </cell>
          <cell r="D2979">
            <v>45727.952777777777</v>
          </cell>
          <cell r="E2979">
            <v>45727.973611111112</v>
          </cell>
          <cell r="F2979" t="str">
            <v>SGM6J35</v>
          </cell>
          <cell r="G2979" t="str">
            <v>SERRANALOG TRANSPORTES LTDA</v>
          </cell>
          <cell r="H2979" t="str">
            <v>NOVA ERA</v>
          </cell>
          <cell r="I2979">
            <v>3</v>
          </cell>
          <cell r="J2979">
            <v>498.89</v>
          </cell>
          <cell r="K2979">
            <v>63</v>
          </cell>
          <cell r="L2979">
            <v>571567</v>
          </cell>
        </row>
        <row r="2980">
          <cell r="C2980">
            <v>14868</v>
          </cell>
          <cell r="D2980">
            <v>45727.663194444445</v>
          </cell>
          <cell r="E2980">
            <v>45727.678472222222</v>
          </cell>
          <cell r="F2980" t="str">
            <v>SFU7A01</v>
          </cell>
          <cell r="G2980" t="str">
            <v>SERRANALOG TRANSPORTES LTDA</v>
          </cell>
          <cell r="H2980" t="str">
            <v>NOVA ERA</v>
          </cell>
          <cell r="I2980">
            <v>3</v>
          </cell>
          <cell r="J2980">
            <v>498.87</v>
          </cell>
          <cell r="K2980">
            <v>57.57</v>
          </cell>
          <cell r="L2980">
            <v>571556</v>
          </cell>
        </row>
        <row r="2981">
          <cell r="C2981">
            <v>14869</v>
          </cell>
          <cell r="D2981">
            <v>45724.965277777781</v>
          </cell>
          <cell r="E2981">
            <v>45724.991666666669</v>
          </cell>
          <cell r="F2981" t="str">
            <v>SIY0C29</v>
          </cell>
          <cell r="G2981" t="str">
            <v>EUCLIDES R GARBUIO TRANSPORTES LTDA</v>
          </cell>
          <cell r="H2981" t="str">
            <v>SANTO ANTÔNIO</v>
          </cell>
          <cell r="I2981">
            <v>42</v>
          </cell>
          <cell r="J2981">
            <v>484.38</v>
          </cell>
          <cell r="K2981">
            <v>69.47</v>
          </cell>
          <cell r="L2981">
            <v>5778177</v>
          </cell>
        </row>
        <row r="2982">
          <cell r="C2982">
            <v>14870</v>
          </cell>
          <cell r="D2982">
            <v>45724.697222222225</v>
          </cell>
          <cell r="E2982">
            <v>45724.718055555553</v>
          </cell>
          <cell r="F2982" t="str">
            <v>SJE7G36</v>
          </cell>
          <cell r="G2982" t="str">
            <v>EUCLIDES R GARBUIO TRANSPORTES LTDA</v>
          </cell>
          <cell r="H2982" t="str">
            <v>SANTO ANTÔNIO</v>
          </cell>
          <cell r="I2982">
            <v>42</v>
          </cell>
          <cell r="J2982">
            <v>484.22</v>
          </cell>
          <cell r="K2982">
            <v>69.7</v>
          </cell>
          <cell r="L2982">
            <v>5778171</v>
          </cell>
        </row>
        <row r="2983">
          <cell r="C2983">
            <v>14871</v>
          </cell>
          <cell r="D2983">
            <v>45724.645833333336</v>
          </cell>
          <cell r="E2983">
            <v>45724.667361111111</v>
          </cell>
          <cell r="F2983" t="str">
            <v>PZB0F58</v>
          </cell>
          <cell r="G2983" t="str">
            <v>EUCLIDES R GARBUIO TRANSPORTES LTDA</v>
          </cell>
          <cell r="H2983" t="str">
            <v>SANTO ANTÔNIO</v>
          </cell>
          <cell r="I2983">
            <v>42</v>
          </cell>
          <cell r="J2983">
            <v>484.32</v>
          </cell>
          <cell r="K2983">
            <v>62.83</v>
          </cell>
          <cell r="L2983">
            <v>5778169</v>
          </cell>
        </row>
        <row r="2984">
          <cell r="C2984">
            <v>14872</v>
          </cell>
          <cell r="D2984">
            <v>45724.719444444447</v>
          </cell>
          <cell r="E2984">
            <v>45724.747916666667</v>
          </cell>
          <cell r="F2984" t="str">
            <v>SIY0C19</v>
          </cell>
          <cell r="G2984" t="str">
            <v>EUCLIDES R GARBUIO TRANSPORTES LTDA</v>
          </cell>
          <cell r="H2984" t="str">
            <v>SANTO ANTÔNIO</v>
          </cell>
          <cell r="I2984">
            <v>42</v>
          </cell>
          <cell r="J2984">
            <v>484.4</v>
          </cell>
          <cell r="K2984">
            <v>62.84</v>
          </cell>
          <cell r="L2984">
            <v>5778172</v>
          </cell>
        </row>
        <row r="2985">
          <cell r="C2985">
            <v>14873</v>
          </cell>
          <cell r="D2985">
            <v>45724.936805555553</v>
          </cell>
          <cell r="E2985">
            <v>45724.943055555559</v>
          </cell>
          <cell r="F2985" t="str">
            <v>SIY0C31</v>
          </cell>
          <cell r="G2985" t="str">
            <v>EUCLIDES R GARBUIO TRANSPORTES LTDA</v>
          </cell>
          <cell r="H2985" t="str">
            <v>SANTO ANTÔNIO</v>
          </cell>
          <cell r="I2985">
            <v>42</v>
          </cell>
          <cell r="J2985">
            <v>484.28</v>
          </cell>
          <cell r="K2985">
            <v>70.31</v>
          </cell>
          <cell r="L2985">
            <v>5778175</v>
          </cell>
        </row>
        <row r="2986">
          <cell r="C2986">
            <v>14874</v>
          </cell>
          <cell r="D2986">
            <v>45725.025000000001</v>
          </cell>
          <cell r="E2986">
            <v>45725.0625</v>
          </cell>
          <cell r="F2986" t="str">
            <v>PZB0F53</v>
          </cell>
          <cell r="G2986" t="str">
            <v>EUCLIDES R GARBUIO TRANSPORTES LTDA</v>
          </cell>
          <cell r="H2986" t="str">
            <v>SANTO ANTÔNIO</v>
          </cell>
          <cell r="I2986">
            <v>42</v>
          </cell>
          <cell r="J2986">
            <v>484.34</v>
          </cell>
          <cell r="K2986">
            <v>73.75</v>
          </cell>
          <cell r="L2986">
            <v>5778178</v>
          </cell>
        </row>
        <row r="2987">
          <cell r="C2987">
            <v>14881</v>
          </cell>
          <cell r="D2987">
            <v>45724.863194444442</v>
          </cell>
          <cell r="E2987">
            <v>45724.881944444445</v>
          </cell>
          <cell r="F2987" t="str">
            <v>OPP4E29</v>
          </cell>
          <cell r="G2987" t="str">
            <v>EXPRESSO NEPOMUCENO S/A</v>
          </cell>
          <cell r="H2987" t="str">
            <v>SANTO ANTÔNIO</v>
          </cell>
          <cell r="I2987">
            <v>42</v>
          </cell>
          <cell r="J2987">
            <v>484.29</v>
          </cell>
          <cell r="K2987">
            <v>65.56</v>
          </cell>
          <cell r="L2987">
            <v>5778173</v>
          </cell>
        </row>
        <row r="2988">
          <cell r="C2988">
            <v>14882</v>
          </cell>
          <cell r="D2988">
            <v>45724.912499999999</v>
          </cell>
          <cell r="E2988">
            <v>45724.93472222222</v>
          </cell>
          <cell r="F2988" t="str">
            <v>SUV1I18</v>
          </cell>
          <cell r="G2988" t="str">
            <v>EXPRESSO NEPOMUCENO S/A</v>
          </cell>
          <cell r="H2988" t="str">
            <v>SANTO ANTÔNIO</v>
          </cell>
          <cell r="I2988">
            <v>42</v>
          </cell>
          <cell r="J2988">
            <v>484.32</v>
          </cell>
          <cell r="K2988">
            <v>65.680000000000007</v>
          </cell>
          <cell r="L2988">
            <v>5778174</v>
          </cell>
        </row>
        <row r="2989">
          <cell r="C2989">
            <v>14883</v>
          </cell>
          <cell r="D2989">
            <v>45724.693055555559</v>
          </cell>
          <cell r="E2989">
            <v>45724.694444444445</v>
          </cell>
          <cell r="F2989" t="str">
            <v>SSW4E67</v>
          </cell>
          <cell r="G2989" t="str">
            <v>EXPRESSO NEPOMUCENO S/A</v>
          </cell>
          <cell r="H2989" t="str">
            <v>SANTO ANTÔNIO</v>
          </cell>
          <cell r="I2989">
            <v>42</v>
          </cell>
          <cell r="J2989">
            <v>484.41</v>
          </cell>
          <cell r="K2989">
            <v>60.28</v>
          </cell>
          <cell r="L2989">
            <v>5778170</v>
          </cell>
        </row>
        <row r="2990">
          <cell r="C2990">
            <v>14884</v>
          </cell>
          <cell r="D2990">
            <v>45724.942361111112</v>
          </cell>
          <cell r="E2990">
            <v>45724.973611111112</v>
          </cell>
          <cell r="F2990" t="str">
            <v>SVB9J08</v>
          </cell>
          <cell r="G2990" t="str">
            <v>EXPRESSO NEPOMUCENO S/A</v>
          </cell>
          <cell r="H2990" t="str">
            <v>SANTO ANTÔNIO</v>
          </cell>
          <cell r="I2990">
            <v>42</v>
          </cell>
          <cell r="J2990">
            <v>484.24</v>
          </cell>
          <cell r="K2990">
            <v>59.02</v>
          </cell>
          <cell r="L2990">
            <v>5778176</v>
          </cell>
        </row>
        <row r="2991">
          <cell r="C2991">
            <v>14885</v>
          </cell>
          <cell r="D2991">
            <v>45725.364583333336</v>
          </cell>
          <cell r="E2991">
            <v>45725.420138888891</v>
          </cell>
          <cell r="F2991" t="str">
            <v>PZB0F52</v>
          </cell>
          <cell r="G2991" t="str">
            <v>EUCLIDES R GARBUIO TRANSPORTES LTDA</v>
          </cell>
          <cell r="H2991" t="str">
            <v>SÃO MIGUEL</v>
          </cell>
          <cell r="I2991">
            <v>56</v>
          </cell>
          <cell r="J2991">
            <v>487.51</v>
          </cell>
          <cell r="K2991">
            <v>67.239999999999995</v>
          </cell>
          <cell r="L2991">
            <v>571437</v>
          </cell>
        </row>
        <row r="2992">
          <cell r="C2992">
            <v>14886</v>
          </cell>
          <cell r="D2992">
            <v>45725.384027777778</v>
          </cell>
          <cell r="E2992">
            <v>45725.443749999999</v>
          </cell>
          <cell r="F2992" t="str">
            <v>PZB0F49</v>
          </cell>
          <cell r="G2992" t="str">
            <v>EUCLIDES R GARBUIO TRANSPORTES LTDA</v>
          </cell>
          <cell r="H2992" t="str">
            <v>SÃO MIGUEL</v>
          </cell>
          <cell r="I2992">
            <v>48</v>
          </cell>
          <cell r="J2992">
            <v>487.45</v>
          </cell>
          <cell r="K2992">
            <v>71.33</v>
          </cell>
          <cell r="L2992">
            <v>571438</v>
          </cell>
        </row>
        <row r="2993">
          <cell r="C2993">
            <v>14887</v>
          </cell>
          <cell r="D2993">
            <v>45725.638888888891</v>
          </cell>
          <cell r="E2993">
            <v>45725.671527777777</v>
          </cell>
          <cell r="F2993" t="str">
            <v>SJE7G26</v>
          </cell>
          <cell r="G2993" t="str">
            <v>EUCLIDES R GARBUIO TRANSPORTES LTDA</v>
          </cell>
          <cell r="H2993" t="str">
            <v>SÃO MIGUEL</v>
          </cell>
          <cell r="I2993">
            <v>48</v>
          </cell>
          <cell r="J2993">
            <v>487.45</v>
          </cell>
          <cell r="K2993">
            <v>71.739999999999995</v>
          </cell>
          <cell r="L2993">
            <v>571452</v>
          </cell>
        </row>
        <row r="2994">
          <cell r="C2994">
            <v>14888</v>
          </cell>
          <cell r="D2994">
            <v>45725.689583333333</v>
          </cell>
          <cell r="E2994">
            <v>45725.727777777778</v>
          </cell>
          <cell r="F2994" t="str">
            <v>SIY0C27</v>
          </cell>
          <cell r="G2994" t="str">
            <v>EUCLIDES R GARBUIO TRANSPORTES LTDA</v>
          </cell>
          <cell r="H2994" t="str">
            <v>SÃO MIGUEL</v>
          </cell>
          <cell r="I2994">
            <v>48</v>
          </cell>
          <cell r="J2994">
            <v>487.29</v>
          </cell>
          <cell r="K2994">
            <v>62.57</v>
          </cell>
          <cell r="L2994">
            <v>571453</v>
          </cell>
        </row>
        <row r="2995">
          <cell r="C2995">
            <v>14889</v>
          </cell>
          <cell r="D2995">
            <v>45725.712500000001</v>
          </cell>
          <cell r="E2995">
            <v>45725.763194444444</v>
          </cell>
          <cell r="F2995" t="str">
            <v>SUO8D13</v>
          </cell>
          <cell r="G2995" t="str">
            <v>EUCLIDES R GARBUIO TRANSPORTES LTDA</v>
          </cell>
          <cell r="H2995" t="str">
            <v>SÃO MIGUEL</v>
          </cell>
          <cell r="I2995">
            <v>48</v>
          </cell>
          <cell r="J2995">
            <v>487.45</v>
          </cell>
          <cell r="K2995">
            <v>67.349999999999994</v>
          </cell>
          <cell r="L2995">
            <v>571454</v>
          </cell>
        </row>
        <row r="2996">
          <cell r="C2996">
            <v>14890</v>
          </cell>
          <cell r="D2996">
            <v>45726.15347222222</v>
          </cell>
          <cell r="E2996">
            <v>45726.186805555553</v>
          </cell>
          <cell r="F2996" t="str">
            <v>SIY0C17</v>
          </cell>
          <cell r="G2996" t="str">
            <v>EUCLIDES R GARBUIO TRANSPORTES LTDA</v>
          </cell>
          <cell r="H2996" t="str">
            <v>SÃO MIGUEL</v>
          </cell>
          <cell r="I2996">
            <v>48</v>
          </cell>
          <cell r="J2996">
            <v>487.47</v>
          </cell>
          <cell r="K2996">
            <v>70.61</v>
          </cell>
          <cell r="L2996">
            <v>571451</v>
          </cell>
        </row>
        <row r="2997">
          <cell r="C2997">
            <v>14891</v>
          </cell>
          <cell r="D2997">
            <v>45725.800694444442</v>
          </cell>
          <cell r="E2997">
            <v>45725.840277777781</v>
          </cell>
          <cell r="F2997" t="str">
            <v>PZB0F51</v>
          </cell>
          <cell r="G2997" t="str">
            <v>EUCLIDES R GARBUIO TRANSPORTES LTDA</v>
          </cell>
          <cell r="H2997" t="str">
            <v>SÃO MIGUEL</v>
          </cell>
          <cell r="I2997">
            <v>48</v>
          </cell>
          <cell r="J2997">
            <v>487.33</v>
          </cell>
          <cell r="K2997">
            <v>68.64</v>
          </cell>
          <cell r="L2997">
            <v>571450</v>
          </cell>
        </row>
        <row r="2998">
          <cell r="C2998">
            <v>14892</v>
          </cell>
          <cell r="D2998">
            <v>45726.067361111112</v>
          </cell>
          <cell r="E2998">
            <v>45726.092361111114</v>
          </cell>
          <cell r="F2998" t="str">
            <v>SIY0C36</v>
          </cell>
          <cell r="G2998" t="str">
            <v>EUCLIDES R GARBUIO TRANSPORTES LTDA</v>
          </cell>
          <cell r="H2998" t="str">
            <v>SÃO MIGUEL</v>
          </cell>
          <cell r="I2998">
            <v>48</v>
          </cell>
          <cell r="J2998">
            <v>487.47</v>
          </cell>
          <cell r="K2998">
            <v>69.459999999999994</v>
          </cell>
          <cell r="L2998">
            <v>571449</v>
          </cell>
        </row>
        <row r="2999">
          <cell r="C2999">
            <v>14893</v>
          </cell>
          <cell r="D2999">
            <v>45725.929166666669</v>
          </cell>
          <cell r="E2999">
            <v>45725.966666666667</v>
          </cell>
          <cell r="F2999" t="str">
            <v>SJE7G28</v>
          </cell>
          <cell r="G2999" t="str">
            <v>EUCLIDES R GARBUIO TRANSPORTES LTDA</v>
          </cell>
          <cell r="H2999" t="str">
            <v>SÃO MIGUEL</v>
          </cell>
          <cell r="I2999">
            <v>48</v>
          </cell>
          <cell r="J2999">
            <v>487.41</v>
          </cell>
          <cell r="K2999">
            <v>65.14</v>
          </cell>
          <cell r="L2999">
            <v>571461</v>
          </cell>
        </row>
        <row r="3000">
          <cell r="C3000">
            <v>14894</v>
          </cell>
          <cell r="D3000">
            <v>45726.615972222222</v>
          </cell>
          <cell r="E3000">
            <v>45726.682638888888</v>
          </cell>
          <cell r="F3000" t="str">
            <v>SJE7G34</v>
          </cell>
          <cell r="G3000" t="str">
            <v>EUCLIDES R GARBUIO TRANSPORTES LTDA</v>
          </cell>
          <cell r="H3000" t="str">
            <v>SÃO MIGUEL</v>
          </cell>
          <cell r="I3000">
            <v>48</v>
          </cell>
          <cell r="J3000">
            <v>487.4</v>
          </cell>
          <cell r="K3000">
            <v>76.61</v>
          </cell>
          <cell r="L3000">
            <v>571465</v>
          </cell>
        </row>
        <row r="3001">
          <cell r="C3001">
            <v>14895</v>
          </cell>
          <cell r="D3001">
            <v>45726.295138888891</v>
          </cell>
          <cell r="E3001">
            <v>45726.352083333331</v>
          </cell>
          <cell r="F3001" t="str">
            <v>SIY0C21</v>
          </cell>
          <cell r="G3001" t="str">
            <v>EUCLIDES R GARBUIO TRANSPORTES LTDA</v>
          </cell>
          <cell r="H3001" t="str">
            <v>SÃO MIGUEL</v>
          </cell>
          <cell r="I3001">
            <v>48</v>
          </cell>
          <cell r="J3001">
            <v>487.33</v>
          </cell>
          <cell r="K3001">
            <v>69.849999999999994</v>
          </cell>
          <cell r="L3001">
            <v>571462</v>
          </cell>
        </row>
        <row r="3002">
          <cell r="C3002">
            <v>14896</v>
          </cell>
          <cell r="D3002">
            <v>45726.268750000003</v>
          </cell>
          <cell r="E3002">
            <v>45726.319444444445</v>
          </cell>
          <cell r="F3002" t="str">
            <v>SJE7G32</v>
          </cell>
          <cell r="G3002" t="str">
            <v>EUCLIDES R GARBUIO TRANSPORTES LTDA</v>
          </cell>
          <cell r="H3002" t="str">
            <v>SÃO MIGUEL</v>
          </cell>
          <cell r="I3002">
            <v>48</v>
          </cell>
          <cell r="J3002">
            <v>487.33</v>
          </cell>
          <cell r="K3002">
            <v>67.900000000000006</v>
          </cell>
          <cell r="L3002">
            <v>571463</v>
          </cell>
        </row>
        <row r="3003">
          <cell r="C3003">
            <v>14897</v>
          </cell>
          <cell r="D3003">
            <v>45726.48333333333</v>
          </cell>
          <cell r="E3003">
            <v>45726.517361111109</v>
          </cell>
          <cell r="F3003" t="str">
            <v>SJE7G40</v>
          </cell>
          <cell r="G3003" t="str">
            <v>EUCLIDES R GARBUIO TRANSPORTES LTDA</v>
          </cell>
          <cell r="H3003" t="str">
            <v>SÃO MIGUEL</v>
          </cell>
          <cell r="I3003">
            <v>48</v>
          </cell>
          <cell r="J3003">
            <v>487.42</v>
          </cell>
          <cell r="K3003">
            <v>64.77</v>
          </cell>
          <cell r="L3003">
            <v>571464</v>
          </cell>
        </row>
        <row r="3004">
          <cell r="C3004">
            <v>14898</v>
          </cell>
          <cell r="D3004">
            <v>45726.46875</v>
          </cell>
          <cell r="E3004">
            <v>45726.506944444445</v>
          </cell>
          <cell r="F3004" t="str">
            <v>SJA5D91</v>
          </cell>
          <cell r="G3004" t="str">
            <v>EUCLIDES R GARBUIO TRANSPORTES LTDA</v>
          </cell>
          <cell r="H3004" t="str">
            <v>SÃO MIGUEL</v>
          </cell>
          <cell r="I3004">
            <v>48</v>
          </cell>
          <cell r="J3004">
            <v>487.39</v>
          </cell>
          <cell r="K3004">
            <v>73.33</v>
          </cell>
          <cell r="L3004">
            <v>571466</v>
          </cell>
        </row>
        <row r="3005">
          <cell r="C3005">
            <v>14899</v>
          </cell>
          <cell r="D3005">
            <v>45726.445138888892</v>
          </cell>
          <cell r="E3005">
            <v>45726.478472222225</v>
          </cell>
          <cell r="F3005" t="str">
            <v>SIY0C14</v>
          </cell>
          <cell r="G3005" t="str">
            <v>EUCLIDES R GARBUIO TRANSPORTES LTDA</v>
          </cell>
          <cell r="H3005" t="str">
            <v>SÃO MIGUEL</v>
          </cell>
          <cell r="I3005">
            <v>48</v>
          </cell>
          <cell r="J3005">
            <v>487.3</v>
          </cell>
          <cell r="K3005">
            <v>65.75</v>
          </cell>
          <cell r="L3005">
            <v>571469</v>
          </cell>
        </row>
        <row r="3006">
          <cell r="C3006">
            <v>14900</v>
          </cell>
          <cell r="D3006">
            <v>45727.496527777781</v>
          </cell>
          <cell r="E3006">
            <v>45727.515277777777</v>
          </cell>
          <cell r="F3006" t="str">
            <v>PZB0F48</v>
          </cell>
          <cell r="G3006" t="str">
            <v>EUCLIDES R GARBUIO TRANSPORTES LTDA</v>
          </cell>
          <cell r="H3006" t="str">
            <v>SÃO MIGUEL</v>
          </cell>
          <cell r="I3006">
            <v>48</v>
          </cell>
          <cell r="J3006">
            <v>487.38</v>
          </cell>
          <cell r="K3006">
            <v>61.02</v>
          </cell>
          <cell r="L3006">
            <v>571467</v>
          </cell>
        </row>
        <row r="3007">
          <cell r="C3007">
            <v>14901</v>
          </cell>
          <cell r="D3007">
            <v>45726.604861111111</v>
          </cell>
          <cell r="E3007">
            <v>45726.679861111108</v>
          </cell>
          <cell r="F3007" t="str">
            <v>SJE7G30</v>
          </cell>
          <cell r="G3007" t="str">
            <v>EUCLIDES R GARBUIO TRANSPORTES LTDA</v>
          </cell>
          <cell r="H3007" t="str">
            <v>SÃO MIGUEL</v>
          </cell>
          <cell r="I3007">
            <v>48</v>
          </cell>
          <cell r="J3007">
            <v>487.36</v>
          </cell>
          <cell r="K3007">
            <v>69.209999999999994</v>
          </cell>
          <cell r="L3007">
            <v>571470</v>
          </cell>
        </row>
        <row r="3008">
          <cell r="C3008">
            <v>14905</v>
          </cell>
          <cell r="D3008">
            <v>45726.621527777781</v>
          </cell>
          <cell r="E3008">
            <v>45726.693749999999</v>
          </cell>
          <cell r="F3008" t="str">
            <v>RVM9C51</v>
          </cell>
          <cell r="G3008" t="str">
            <v>EUCLIDES R GARBUIO TRANSPORTES LTDA</v>
          </cell>
          <cell r="H3008" t="str">
            <v>SÃO MIGUEL</v>
          </cell>
          <cell r="I3008">
            <v>48</v>
          </cell>
          <cell r="J3008">
            <v>487.37</v>
          </cell>
          <cell r="K3008">
            <v>53.04</v>
          </cell>
          <cell r="L3008">
            <v>571480</v>
          </cell>
        </row>
        <row r="3009">
          <cell r="C3009">
            <v>14921</v>
          </cell>
          <cell r="D3009">
            <v>45726.728472222225</v>
          </cell>
          <cell r="E3009">
            <v>45726.773611111108</v>
          </cell>
          <cell r="F3009" t="str">
            <v>SSV0A56</v>
          </cell>
          <cell r="G3009" t="str">
            <v>EXPRESSO NEPOMUCENO S/A</v>
          </cell>
          <cell r="H3009" t="str">
            <v>SÃO MIGUEL</v>
          </cell>
          <cell r="I3009">
            <v>48</v>
          </cell>
          <cell r="J3009">
            <v>487.36</v>
          </cell>
          <cell r="K3009">
            <v>60.51</v>
          </cell>
          <cell r="L3009">
            <v>571524</v>
          </cell>
        </row>
        <row r="3010">
          <cell r="C3010">
            <v>14925</v>
          </cell>
          <cell r="D3010">
            <v>45726.243750000001</v>
          </cell>
          <cell r="E3010">
            <v>45726.295138888891</v>
          </cell>
          <cell r="F3010" t="str">
            <v>STX3E97</v>
          </cell>
          <cell r="G3010" t="str">
            <v>EXPRESSO NEPOMUCENO S/A</v>
          </cell>
          <cell r="H3010" t="str">
            <v>SÃO MIGUEL</v>
          </cell>
          <cell r="I3010">
            <v>48</v>
          </cell>
          <cell r="J3010">
            <v>487.39</v>
          </cell>
          <cell r="K3010">
            <v>65.41</v>
          </cell>
          <cell r="L3010">
            <v>571436</v>
          </cell>
        </row>
        <row r="3011">
          <cell r="C3011">
            <v>14947</v>
          </cell>
          <cell r="D3011">
            <v>45727.365972222222</v>
          </cell>
          <cell r="E3011">
            <v>45727.37222222222</v>
          </cell>
          <cell r="F3011" t="str">
            <v>SYD4C62</v>
          </cell>
          <cell r="G3011" t="str">
            <v>EUCLIDES R GARBUIO TRANSPORTES LTDA</v>
          </cell>
          <cell r="H3011" t="str">
            <v>SANTA IZA</v>
          </cell>
          <cell r="I3011">
            <v>3</v>
          </cell>
          <cell r="J3011">
            <v>491.3</v>
          </cell>
          <cell r="K3011">
            <v>70.08</v>
          </cell>
          <cell r="L3011">
            <v>5403967</v>
          </cell>
        </row>
        <row r="3012">
          <cell r="C3012">
            <v>14948</v>
          </cell>
          <cell r="D3012">
            <v>45727.400694444441</v>
          </cell>
          <cell r="E3012">
            <v>45727.484722222223</v>
          </cell>
          <cell r="F3012" t="str">
            <v>PZB0F49</v>
          </cell>
          <cell r="G3012" t="str">
            <v>EUCLIDES R GARBUIO TRANSPORTES LTDA</v>
          </cell>
          <cell r="H3012" t="str">
            <v>SANTA IZA</v>
          </cell>
          <cell r="I3012">
            <v>3</v>
          </cell>
          <cell r="J3012">
            <v>491.38</v>
          </cell>
          <cell r="K3012">
            <v>63.21</v>
          </cell>
          <cell r="L3012">
            <v>5403966</v>
          </cell>
        </row>
        <row r="3013">
          <cell r="C3013">
            <v>14949</v>
          </cell>
          <cell r="D3013">
            <v>45727.575694444444</v>
          </cell>
          <cell r="E3013">
            <v>45727.59375</v>
          </cell>
          <cell r="F3013" t="str">
            <v>SIY0C25</v>
          </cell>
          <cell r="G3013" t="str">
            <v>EUCLIDES R GARBUIO TRANSPORTES LTDA</v>
          </cell>
          <cell r="H3013" t="str">
            <v>SANTA IZA</v>
          </cell>
          <cell r="I3013">
            <v>3</v>
          </cell>
          <cell r="J3013">
            <v>491.37</v>
          </cell>
          <cell r="K3013">
            <v>70.11</v>
          </cell>
          <cell r="L3013">
            <v>5403986</v>
          </cell>
        </row>
        <row r="3014">
          <cell r="C3014">
            <v>14950</v>
          </cell>
          <cell r="D3014">
            <v>45727.429166666669</v>
          </cell>
          <cell r="E3014">
            <v>45727.486805555556</v>
          </cell>
          <cell r="F3014" t="str">
            <v>PZB0F50</v>
          </cell>
          <cell r="G3014" t="str">
            <v>EUCLIDES R GARBUIO TRANSPORTES LTDA</v>
          </cell>
          <cell r="H3014" t="str">
            <v>SANTA IZA</v>
          </cell>
          <cell r="I3014">
            <v>3</v>
          </cell>
          <cell r="J3014">
            <v>491.24</v>
          </cell>
          <cell r="K3014">
            <v>64.510000000000005</v>
          </cell>
          <cell r="L3014">
            <v>5403964</v>
          </cell>
        </row>
        <row r="3015">
          <cell r="C3015">
            <v>14951</v>
          </cell>
          <cell r="D3015">
            <v>45727.617361111108</v>
          </cell>
          <cell r="E3015">
            <v>45727.631249999999</v>
          </cell>
          <cell r="F3015" t="str">
            <v>PZB0F52</v>
          </cell>
          <cell r="G3015" t="str">
            <v>EUCLIDES R GARBUIO TRANSPORTES LTDA</v>
          </cell>
          <cell r="H3015" t="str">
            <v>SANTA IZA</v>
          </cell>
          <cell r="I3015">
            <v>3</v>
          </cell>
          <cell r="J3015">
            <v>491.35</v>
          </cell>
          <cell r="K3015">
            <v>78.64</v>
          </cell>
          <cell r="L3015">
            <v>5403987</v>
          </cell>
        </row>
        <row r="3016">
          <cell r="C3016">
            <v>14952</v>
          </cell>
          <cell r="D3016">
            <v>45728.093055555553</v>
          </cell>
          <cell r="E3016">
            <v>45728.115972222222</v>
          </cell>
          <cell r="F3016" t="str">
            <v>SUO8D13</v>
          </cell>
          <cell r="G3016" t="str">
            <v>EUCLIDES R GARBUIO TRANSPORTES LTDA</v>
          </cell>
          <cell r="H3016" t="str">
            <v>SANTA IZA</v>
          </cell>
          <cell r="I3016">
            <v>3</v>
          </cell>
          <cell r="J3016">
            <v>491.33</v>
          </cell>
          <cell r="K3016">
            <v>66.88</v>
          </cell>
          <cell r="L3016">
            <v>5403959</v>
          </cell>
        </row>
        <row r="3017">
          <cell r="C3017">
            <v>14953</v>
          </cell>
          <cell r="D3017">
            <v>45727.751388888886</v>
          </cell>
          <cell r="E3017">
            <v>45727.759722222225</v>
          </cell>
          <cell r="F3017" t="str">
            <v>SJE7G29</v>
          </cell>
          <cell r="G3017" t="str">
            <v>EUCLIDES R GARBUIO TRANSPORTES LTDA</v>
          </cell>
          <cell r="H3017" t="str">
            <v>SANTA IZA</v>
          </cell>
          <cell r="I3017">
            <v>3</v>
          </cell>
          <cell r="J3017">
            <v>491.28</v>
          </cell>
          <cell r="K3017">
            <v>72.28</v>
          </cell>
          <cell r="L3017">
            <v>5403991</v>
          </cell>
        </row>
        <row r="3018">
          <cell r="C3018">
            <v>14954</v>
          </cell>
          <cell r="D3018">
            <v>45727.765277777777</v>
          </cell>
          <cell r="E3018">
            <v>45727.76666666667</v>
          </cell>
          <cell r="F3018" t="str">
            <v>PZB0F55</v>
          </cell>
          <cell r="G3018" t="str">
            <v>EUCLIDES R GARBUIO TRANSPORTES LTDA</v>
          </cell>
          <cell r="H3018" t="str">
            <v>SANTA IZA</v>
          </cell>
          <cell r="I3018">
            <v>3</v>
          </cell>
          <cell r="J3018">
            <v>491.3</v>
          </cell>
          <cell r="K3018">
            <v>77.55</v>
          </cell>
          <cell r="L3018">
            <v>5403994</v>
          </cell>
        </row>
        <row r="3019">
          <cell r="C3019">
            <v>14955</v>
          </cell>
          <cell r="D3019">
            <v>45728.130555555559</v>
          </cell>
          <cell r="E3019">
            <v>45728.17083333333</v>
          </cell>
          <cell r="F3019" t="str">
            <v>SIY0C27</v>
          </cell>
          <cell r="G3019" t="str">
            <v>EUCLIDES R GARBUIO TRANSPORTES LTDA</v>
          </cell>
          <cell r="H3019" t="str">
            <v>SANTA IZA</v>
          </cell>
          <cell r="I3019">
            <v>3</v>
          </cell>
          <cell r="J3019">
            <v>491.37</v>
          </cell>
          <cell r="K3019">
            <v>67.2</v>
          </cell>
          <cell r="L3019">
            <v>5403999</v>
          </cell>
        </row>
        <row r="3020">
          <cell r="C3020">
            <v>14956</v>
          </cell>
          <cell r="D3020">
            <v>45728.143055555556</v>
          </cell>
          <cell r="E3020">
            <v>45728.1875</v>
          </cell>
          <cell r="F3020" t="str">
            <v>SJE7G26</v>
          </cell>
          <cell r="G3020" t="str">
            <v>EUCLIDES R GARBUIO TRANSPORTES LTDA</v>
          </cell>
          <cell r="H3020" t="str">
            <v>SANTA IZA</v>
          </cell>
          <cell r="I3020">
            <v>3</v>
          </cell>
          <cell r="J3020">
            <v>491.32</v>
          </cell>
          <cell r="K3020">
            <v>65.66</v>
          </cell>
          <cell r="L3020">
            <v>5403958</v>
          </cell>
        </row>
        <row r="3021">
          <cell r="C3021">
            <v>14957</v>
          </cell>
          <cell r="D3021">
            <v>45728.493750000001</v>
          </cell>
          <cell r="E3021">
            <v>45728.49722222222</v>
          </cell>
          <cell r="F3021" t="str">
            <v>SJE7G32</v>
          </cell>
          <cell r="G3021" t="str">
            <v>EUCLIDES R GARBUIO TRANSPORTES LTDA</v>
          </cell>
          <cell r="H3021" t="str">
            <v>SANTA IZA</v>
          </cell>
          <cell r="I3021">
            <v>3</v>
          </cell>
          <cell r="J3021">
            <v>491.34</v>
          </cell>
          <cell r="K3021">
            <v>75.63</v>
          </cell>
          <cell r="L3021">
            <v>5404003</v>
          </cell>
        </row>
        <row r="3022">
          <cell r="C3022">
            <v>14958</v>
          </cell>
          <cell r="D3022">
            <v>45728.568055555559</v>
          </cell>
          <cell r="E3022">
            <v>45728.59652777778</v>
          </cell>
          <cell r="F3022" t="str">
            <v>SIY0C17</v>
          </cell>
          <cell r="G3022" t="str">
            <v>EUCLIDES R GARBUIO TRANSPORTES LTDA</v>
          </cell>
          <cell r="H3022" t="str">
            <v>SANTA IZA</v>
          </cell>
          <cell r="I3022">
            <v>3</v>
          </cell>
          <cell r="J3022">
            <v>491.26</v>
          </cell>
          <cell r="K3022">
            <v>66.36</v>
          </cell>
          <cell r="L3022">
            <v>5404010</v>
          </cell>
        </row>
        <row r="3023">
          <cell r="C3023">
            <v>14959</v>
          </cell>
          <cell r="D3023">
            <v>45728.470138888886</v>
          </cell>
          <cell r="E3023">
            <v>45728.499305555553</v>
          </cell>
          <cell r="F3023" t="str">
            <v>PZB0F51</v>
          </cell>
          <cell r="G3023" t="str">
            <v>EUCLIDES R GARBUIO TRANSPORTES LTDA</v>
          </cell>
          <cell r="H3023" t="str">
            <v>SANTA IZA</v>
          </cell>
          <cell r="I3023">
            <v>3</v>
          </cell>
          <cell r="J3023">
            <v>491.3</v>
          </cell>
          <cell r="K3023">
            <v>75.33</v>
          </cell>
          <cell r="L3023">
            <v>5404001</v>
          </cell>
        </row>
        <row r="3024">
          <cell r="C3024">
            <v>14960</v>
          </cell>
          <cell r="D3024">
            <v>45728.62777777778</v>
          </cell>
          <cell r="E3024">
            <v>45728.663888888892</v>
          </cell>
          <cell r="F3024" t="str">
            <v>SJE7G28</v>
          </cell>
          <cell r="G3024" t="str">
            <v>EUCLIDES R GARBUIO TRANSPORTES LTDA</v>
          </cell>
          <cell r="H3024" t="str">
            <v>SANTA IZA</v>
          </cell>
          <cell r="I3024">
            <v>3</v>
          </cell>
          <cell r="J3024">
            <v>491.4</v>
          </cell>
          <cell r="K3024">
            <v>66.83</v>
          </cell>
          <cell r="L3024">
            <v>5403961</v>
          </cell>
        </row>
        <row r="3025">
          <cell r="C3025">
            <v>14961</v>
          </cell>
          <cell r="D3025">
            <v>45728.742361111108</v>
          </cell>
          <cell r="E3025">
            <v>45728.75</v>
          </cell>
          <cell r="F3025" t="str">
            <v>PZB0F53</v>
          </cell>
          <cell r="G3025" t="str">
            <v>EUCLIDES R GARBUIO TRANSPORTES LTDA</v>
          </cell>
          <cell r="H3025" t="str">
            <v>SANTA IZA</v>
          </cell>
          <cell r="I3025">
            <v>3</v>
          </cell>
          <cell r="J3025">
            <v>491.31</v>
          </cell>
          <cell r="K3025">
            <v>66.72</v>
          </cell>
          <cell r="L3025">
            <v>5404026</v>
          </cell>
        </row>
        <row r="3026">
          <cell r="C3026">
            <v>14962</v>
          </cell>
          <cell r="D3026">
            <v>45728.799305555556</v>
          </cell>
          <cell r="E3026">
            <v>45728.834027777775</v>
          </cell>
          <cell r="F3026" t="str">
            <v>SJE7G40</v>
          </cell>
          <cell r="G3026" t="str">
            <v>EUCLIDES R GARBUIO TRANSPORTES LTDA</v>
          </cell>
          <cell r="H3026" t="str">
            <v>SANTA IZA</v>
          </cell>
          <cell r="I3026">
            <v>3</v>
          </cell>
          <cell r="J3026">
            <v>491.33</v>
          </cell>
          <cell r="K3026">
            <v>62.83</v>
          </cell>
          <cell r="L3026">
            <v>5404030</v>
          </cell>
        </row>
        <row r="3027">
          <cell r="C3027">
            <v>14963</v>
          </cell>
          <cell r="D3027">
            <v>45728.741666666669</v>
          </cell>
          <cell r="E3027">
            <v>45728.749305555553</v>
          </cell>
          <cell r="F3027" t="str">
            <v>SIY0C14</v>
          </cell>
          <cell r="G3027" t="str">
            <v>EUCLIDES R GARBUIO TRANSPORTES LTDA</v>
          </cell>
          <cell r="H3027" t="str">
            <v>SANTA IZA</v>
          </cell>
          <cell r="I3027">
            <v>3</v>
          </cell>
          <cell r="J3027">
            <v>491.24</v>
          </cell>
          <cell r="K3027">
            <v>67.930000000000007</v>
          </cell>
          <cell r="L3027">
            <v>5404025</v>
          </cell>
        </row>
        <row r="3028">
          <cell r="C3028">
            <v>14964</v>
          </cell>
          <cell r="D3028">
            <v>45728.868750000001</v>
          </cell>
          <cell r="E3028">
            <v>45728.95208333333</v>
          </cell>
          <cell r="F3028" t="str">
            <v>SIY0C36</v>
          </cell>
          <cell r="G3028" t="str">
            <v>EUCLIDES R GARBUIO TRANSPORTES LTDA</v>
          </cell>
          <cell r="H3028" t="str">
            <v>SANTA IZA</v>
          </cell>
          <cell r="I3028">
            <v>3</v>
          </cell>
          <cell r="J3028">
            <v>491.3</v>
          </cell>
          <cell r="K3028">
            <v>58.62</v>
          </cell>
          <cell r="L3028">
            <v>5403971</v>
          </cell>
        </row>
        <row r="3029">
          <cell r="C3029">
            <v>14965</v>
          </cell>
          <cell r="D3029">
            <v>45729.124305555553</v>
          </cell>
          <cell r="E3029">
            <v>45729.183333333334</v>
          </cell>
          <cell r="F3029" t="str">
            <v>RVM9C51</v>
          </cell>
          <cell r="G3029" t="str">
            <v>EUCLIDES R GARBUIO TRANSPORTES LTDA</v>
          </cell>
          <cell r="H3029" t="str">
            <v>SANTA IZA</v>
          </cell>
          <cell r="I3029">
            <v>3</v>
          </cell>
          <cell r="J3029">
            <v>491.25</v>
          </cell>
          <cell r="K3029">
            <v>69.17</v>
          </cell>
          <cell r="L3029">
            <v>5404063</v>
          </cell>
        </row>
        <row r="3030">
          <cell r="C3030">
            <v>14966</v>
          </cell>
          <cell r="D3030">
            <v>45728.892361111109</v>
          </cell>
          <cell r="E3030">
            <v>45728.963888888888</v>
          </cell>
          <cell r="F3030" t="str">
            <v>SJE7G27</v>
          </cell>
          <cell r="G3030" t="str">
            <v>EUCLIDES R GARBUIO TRANSPORTES LTDA</v>
          </cell>
          <cell r="H3030" t="str">
            <v>SANTA IZA</v>
          </cell>
          <cell r="I3030">
            <v>3</v>
          </cell>
          <cell r="J3030">
            <v>491.31</v>
          </cell>
          <cell r="K3030">
            <v>65.03</v>
          </cell>
          <cell r="L3030">
            <v>5404033</v>
          </cell>
        </row>
        <row r="3031">
          <cell r="C3031">
            <v>14967</v>
          </cell>
          <cell r="D3031">
            <v>45729.025694444441</v>
          </cell>
          <cell r="E3031">
            <v>45729.053472222222</v>
          </cell>
          <cell r="F3031" t="str">
            <v>SJE7G30</v>
          </cell>
          <cell r="G3031" t="str">
            <v>EUCLIDES R GARBUIO TRANSPORTES LTDA</v>
          </cell>
          <cell r="H3031" t="str">
            <v>SANTA IZA</v>
          </cell>
          <cell r="I3031">
            <v>3</v>
          </cell>
          <cell r="J3031">
            <v>491.26</v>
          </cell>
          <cell r="K3031">
            <v>70.39</v>
          </cell>
          <cell r="L3031">
            <v>5404058</v>
          </cell>
        </row>
        <row r="3032">
          <cell r="C3032">
            <v>14968</v>
          </cell>
          <cell r="D3032">
            <v>45728.84375</v>
          </cell>
          <cell r="E3032">
            <v>45728.900694444441</v>
          </cell>
          <cell r="F3032" t="str">
            <v>SIY0C28</v>
          </cell>
          <cell r="G3032" t="str">
            <v>EUCLIDES R GARBUIO TRANSPORTES LTDA</v>
          </cell>
          <cell r="H3032" t="str">
            <v>SANTA IZA</v>
          </cell>
          <cell r="I3032">
            <v>3</v>
          </cell>
          <cell r="J3032">
            <v>491.22</v>
          </cell>
          <cell r="K3032">
            <v>59.79</v>
          </cell>
          <cell r="L3032">
            <v>5403974</v>
          </cell>
        </row>
        <row r="3033">
          <cell r="C3033">
            <v>14969</v>
          </cell>
          <cell r="D3033">
            <v>45728.886111111111</v>
          </cell>
          <cell r="E3033">
            <v>45728.936805555553</v>
          </cell>
          <cell r="F3033" t="str">
            <v>SIY0C21</v>
          </cell>
          <cell r="G3033" t="str">
            <v>EUCLIDES R GARBUIO TRANSPORTES LTDA</v>
          </cell>
          <cell r="H3033" t="str">
            <v>SANTA IZA</v>
          </cell>
          <cell r="I3033">
            <v>3</v>
          </cell>
          <cell r="J3033">
            <v>491.33</v>
          </cell>
          <cell r="K3033">
            <v>66.92</v>
          </cell>
          <cell r="L3033">
            <v>5404032</v>
          </cell>
        </row>
        <row r="3034">
          <cell r="C3034">
            <v>14970</v>
          </cell>
          <cell r="D3034">
            <v>45729.038194444445</v>
          </cell>
          <cell r="E3034">
            <v>45729.066666666666</v>
          </cell>
          <cell r="F3034" t="str">
            <v>PZB0F47</v>
          </cell>
          <cell r="G3034" t="str">
            <v>EUCLIDES R GARBUIO TRANSPORTES LTDA</v>
          </cell>
          <cell r="H3034" t="str">
            <v>SANTA IZA</v>
          </cell>
          <cell r="I3034">
            <v>4</v>
          </cell>
          <cell r="J3034">
            <v>492.96</v>
          </cell>
          <cell r="K3034">
            <v>69.58</v>
          </cell>
          <cell r="L3034">
            <v>5404059</v>
          </cell>
        </row>
        <row r="3035">
          <cell r="C3035">
            <v>14971</v>
          </cell>
          <cell r="D3035">
            <v>45729.094444444447</v>
          </cell>
          <cell r="E3035">
            <v>45729.123611111114</v>
          </cell>
          <cell r="F3035" t="str">
            <v>SYD4C62</v>
          </cell>
          <cell r="G3035" t="str">
            <v>EUCLIDES R GARBUIO TRANSPORTES LTDA</v>
          </cell>
          <cell r="H3035" t="str">
            <v>SANTA IZA</v>
          </cell>
          <cell r="I3035">
            <v>3</v>
          </cell>
          <cell r="J3035">
            <v>491.29</v>
          </cell>
          <cell r="K3035">
            <v>91.29</v>
          </cell>
          <cell r="L3035">
            <v>5404061</v>
          </cell>
        </row>
        <row r="3036">
          <cell r="C3036">
            <v>14972</v>
          </cell>
          <cell r="D3036">
            <v>45729.426388888889</v>
          </cell>
          <cell r="E3036">
            <v>45729.451388888891</v>
          </cell>
          <cell r="F3036" t="str">
            <v>SIY0C25</v>
          </cell>
          <cell r="G3036" t="str">
            <v>EUCLIDES R GARBUIO TRANSPORTES LTDA</v>
          </cell>
          <cell r="H3036" t="str">
            <v>SANTA IZA</v>
          </cell>
          <cell r="I3036">
            <v>4</v>
          </cell>
          <cell r="J3036">
            <v>493.02</v>
          </cell>
          <cell r="K3036">
            <v>65.88</v>
          </cell>
          <cell r="L3036">
            <v>5404073</v>
          </cell>
        </row>
        <row r="3037">
          <cell r="C3037">
            <v>14973</v>
          </cell>
          <cell r="D3037">
            <v>45729.026388888888</v>
          </cell>
          <cell r="E3037">
            <v>45729.060416666667</v>
          </cell>
          <cell r="F3037" t="str">
            <v>SJE7G31</v>
          </cell>
          <cell r="G3037" t="str">
            <v>EUCLIDES R GARBUIO TRANSPORTES LTDA</v>
          </cell>
          <cell r="H3037" t="str">
            <v>SANTA IZA</v>
          </cell>
          <cell r="I3037">
            <v>3</v>
          </cell>
          <cell r="J3037">
            <v>491.27</v>
          </cell>
          <cell r="K3037">
            <v>65.849999999999994</v>
          </cell>
          <cell r="L3037">
            <v>5403976</v>
          </cell>
        </row>
        <row r="3038">
          <cell r="C3038">
            <v>14974</v>
          </cell>
          <cell r="D3038">
            <v>45729.040972222225</v>
          </cell>
          <cell r="E3038">
            <v>45729.115277777775</v>
          </cell>
          <cell r="F3038" t="str">
            <v>EYW0G53</v>
          </cell>
          <cell r="G3038" t="str">
            <v>EUCLIDES R GARBUIO TRANSPORTES LTDA</v>
          </cell>
          <cell r="H3038" t="str">
            <v>SANTA IZA</v>
          </cell>
          <cell r="I3038">
            <v>3</v>
          </cell>
          <cell r="J3038">
            <v>491.37</v>
          </cell>
          <cell r="K3038">
            <v>63.72</v>
          </cell>
          <cell r="L3038">
            <v>5403980</v>
          </cell>
        </row>
        <row r="3039">
          <cell r="C3039">
            <v>14975</v>
          </cell>
          <cell r="D3039">
            <v>45729.166666666664</v>
          </cell>
          <cell r="E3039">
            <v>45729.181250000001</v>
          </cell>
          <cell r="F3039" t="str">
            <v>RVM9C41</v>
          </cell>
          <cell r="G3039" t="str">
            <v>EUCLIDES R GARBUIO TRANSPORTES LTDA</v>
          </cell>
          <cell r="H3039" t="str">
            <v>SANTA IZA</v>
          </cell>
          <cell r="I3039">
            <v>4</v>
          </cell>
          <cell r="J3039">
            <v>492.99</v>
          </cell>
          <cell r="K3039">
            <v>54.93</v>
          </cell>
          <cell r="L3039">
            <v>5404064</v>
          </cell>
        </row>
        <row r="3040">
          <cell r="C3040">
            <v>14976</v>
          </cell>
          <cell r="D3040">
            <v>45729.17291666667</v>
          </cell>
          <cell r="E3040">
            <v>45729.189583333333</v>
          </cell>
          <cell r="F3040" t="str">
            <v>SIY0C20</v>
          </cell>
          <cell r="G3040" t="str">
            <v>EUCLIDES R GARBUIO TRANSPORTES LTDA</v>
          </cell>
          <cell r="H3040" t="str">
            <v>SANTA IZA</v>
          </cell>
          <cell r="I3040">
            <v>3</v>
          </cell>
          <cell r="J3040">
            <v>491.25</v>
          </cell>
          <cell r="K3040">
            <v>72.61</v>
          </cell>
          <cell r="L3040">
            <v>5403983</v>
          </cell>
        </row>
        <row r="3041">
          <cell r="C3041">
            <v>14977</v>
          </cell>
          <cell r="D3041">
            <v>45729.378472222219</v>
          </cell>
          <cell r="E3041">
            <v>45729.406944444447</v>
          </cell>
          <cell r="F3041" t="str">
            <v>SIY0C33</v>
          </cell>
          <cell r="G3041" t="str">
            <v>EUCLIDES R GARBUIO TRANSPORTES LTDA</v>
          </cell>
          <cell r="H3041" t="str">
            <v>SANTA IZA</v>
          </cell>
          <cell r="I3041">
            <v>3</v>
          </cell>
          <cell r="J3041">
            <v>491.36</v>
          </cell>
          <cell r="K3041">
            <v>61.89</v>
          </cell>
          <cell r="L3041">
            <v>5403985</v>
          </cell>
        </row>
        <row r="3042">
          <cell r="C3042">
            <v>14978</v>
          </cell>
          <cell r="D3042">
            <v>45729.32916666667</v>
          </cell>
          <cell r="E3042">
            <v>45729.34097222222</v>
          </cell>
          <cell r="F3042" t="str">
            <v>RVH8E82</v>
          </cell>
          <cell r="G3042" t="str">
            <v>EUCLIDES R GARBUIO TRANSPORTES LTDA</v>
          </cell>
          <cell r="H3042" t="str">
            <v>SANTA IZA</v>
          </cell>
          <cell r="I3042">
            <v>4</v>
          </cell>
          <cell r="J3042">
            <v>493.04</v>
          </cell>
          <cell r="K3042">
            <v>66.83</v>
          </cell>
          <cell r="L3042">
            <v>5404068</v>
          </cell>
        </row>
        <row r="3043">
          <cell r="C3043">
            <v>14979</v>
          </cell>
          <cell r="D3043">
            <v>45729.304166666669</v>
          </cell>
          <cell r="E3043">
            <v>45729.322222222225</v>
          </cell>
          <cell r="F3043" t="str">
            <v>SJE7G33</v>
          </cell>
          <cell r="G3043" t="str">
            <v>EUCLIDES R GARBUIO TRANSPORTES LTDA</v>
          </cell>
          <cell r="H3043" t="str">
            <v>SANTA IZA</v>
          </cell>
          <cell r="I3043">
            <v>3</v>
          </cell>
          <cell r="J3043">
            <v>491.28</v>
          </cell>
          <cell r="K3043">
            <v>68.25</v>
          </cell>
          <cell r="L3043">
            <v>5403984</v>
          </cell>
        </row>
        <row r="3044">
          <cell r="C3044">
            <v>14980</v>
          </cell>
          <cell r="D3044">
            <v>45729.423611111109</v>
          </cell>
          <cell r="E3044">
            <v>45729.446527777778</v>
          </cell>
          <cell r="F3044" t="str">
            <v>SYD4C58</v>
          </cell>
          <cell r="G3044" t="str">
            <v>EUCLIDES R GARBUIO TRANSPORTES LTDA</v>
          </cell>
          <cell r="H3044" t="str">
            <v>SANTA IZA</v>
          </cell>
          <cell r="I3044">
            <v>3</v>
          </cell>
          <cell r="J3044">
            <v>491.35</v>
          </cell>
          <cell r="K3044">
            <v>78.599999999999994</v>
          </cell>
          <cell r="L3044">
            <v>5404072</v>
          </cell>
        </row>
        <row r="3045">
          <cell r="C3045">
            <v>14981</v>
          </cell>
          <cell r="D3045">
            <v>45729.545138888891</v>
          </cell>
          <cell r="E3045">
            <v>45729.564583333333</v>
          </cell>
          <cell r="F3045" t="str">
            <v>SJE7G39</v>
          </cell>
          <cell r="G3045" t="str">
            <v>EUCLIDES R GARBUIO TRANSPORTES LTDA</v>
          </cell>
          <cell r="H3045" t="str">
            <v>SANTA IZA</v>
          </cell>
          <cell r="I3045">
            <v>3</v>
          </cell>
          <cell r="J3045">
            <v>491.24</v>
          </cell>
          <cell r="K3045">
            <v>87.33</v>
          </cell>
          <cell r="L3045">
            <v>5404089</v>
          </cell>
        </row>
        <row r="3046">
          <cell r="C3046">
            <v>14982</v>
          </cell>
          <cell r="D3046">
            <v>45729.425694444442</v>
          </cell>
          <cell r="E3046">
            <v>45729.442361111112</v>
          </cell>
          <cell r="F3046" t="str">
            <v>SJE7G25</v>
          </cell>
          <cell r="G3046" t="str">
            <v>EUCLIDES R GARBUIO TRANSPORTES LTDA</v>
          </cell>
          <cell r="H3046" t="str">
            <v>SANTA IZA</v>
          </cell>
          <cell r="I3046">
            <v>4</v>
          </cell>
          <cell r="J3046">
            <v>492.9</v>
          </cell>
          <cell r="K3046">
            <v>67.599999999999994</v>
          </cell>
          <cell r="L3046">
            <v>5404071</v>
          </cell>
        </row>
        <row r="3047">
          <cell r="C3047">
            <v>14983</v>
          </cell>
          <cell r="D3047">
            <v>45729.65625</v>
          </cell>
          <cell r="E3047">
            <v>45729.713888888888</v>
          </cell>
          <cell r="F3047" t="str">
            <v>PZB0F50</v>
          </cell>
          <cell r="G3047" t="str">
            <v>EUCLIDES R GARBUIO TRANSPORTES LTDA</v>
          </cell>
          <cell r="H3047" t="str">
            <v>SANTA IZA</v>
          </cell>
          <cell r="I3047">
            <v>4</v>
          </cell>
          <cell r="J3047">
            <v>492.96</v>
          </cell>
          <cell r="K3047">
            <v>66.03</v>
          </cell>
          <cell r="L3047">
            <v>5404091</v>
          </cell>
        </row>
        <row r="3048">
          <cell r="C3048">
            <v>14984</v>
          </cell>
          <cell r="D3048">
            <v>45729.729861111111</v>
          </cell>
          <cell r="E3048">
            <v>45729.76666666667</v>
          </cell>
          <cell r="F3048" t="str">
            <v>PZB0F48</v>
          </cell>
          <cell r="G3048" t="str">
            <v>EUCLIDES R GARBUIO TRANSPORTES LTDA</v>
          </cell>
          <cell r="H3048" t="str">
            <v>SANTA IZA</v>
          </cell>
          <cell r="I3048">
            <v>4</v>
          </cell>
          <cell r="J3048">
            <v>493.08</v>
          </cell>
          <cell r="K3048">
            <v>65</v>
          </cell>
          <cell r="L3048">
            <v>5404095</v>
          </cell>
        </row>
        <row r="3049">
          <cell r="C3049">
            <v>14985</v>
          </cell>
          <cell r="D3049">
            <v>45729.728472222225</v>
          </cell>
          <cell r="E3049">
            <v>45729.782638888886</v>
          </cell>
          <cell r="F3049" t="str">
            <v>GBP9C31</v>
          </cell>
          <cell r="G3049" t="str">
            <v>EUCLIDES R GARBUIO TRANSPORTES LTDA</v>
          </cell>
          <cell r="H3049" t="str">
            <v>SANTA IZA</v>
          </cell>
          <cell r="I3049">
            <v>4</v>
          </cell>
          <cell r="J3049">
            <v>492.97</v>
          </cell>
          <cell r="K3049">
            <v>65.400000000000006</v>
          </cell>
          <cell r="L3049">
            <v>5404094</v>
          </cell>
        </row>
        <row r="3050">
          <cell r="C3050">
            <v>14986</v>
          </cell>
          <cell r="D3050">
            <v>45729.979861111111</v>
          </cell>
          <cell r="E3050">
            <v>45730.005555555559</v>
          </cell>
          <cell r="F3050" t="str">
            <v>SJE7G34</v>
          </cell>
          <cell r="G3050" t="str">
            <v>EUCLIDES R GARBUIO TRANSPORTES LTDA</v>
          </cell>
          <cell r="H3050" t="str">
            <v>SANTA IZA</v>
          </cell>
          <cell r="I3050">
            <v>4</v>
          </cell>
          <cell r="J3050">
            <v>493.06</v>
          </cell>
          <cell r="K3050">
            <v>63.36</v>
          </cell>
          <cell r="L3050">
            <v>5404115</v>
          </cell>
        </row>
        <row r="3051">
          <cell r="C3051">
            <v>14987</v>
          </cell>
          <cell r="D3051">
            <v>45729.89166666667</v>
          </cell>
          <cell r="E3051">
            <v>45729.908333333333</v>
          </cell>
          <cell r="F3051" t="str">
            <v>SJE7G29</v>
          </cell>
          <cell r="G3051" t="str">
            <v>EUCLIDES R GARBUIO TRANSPORTES LTDA</v>
          </cell>
          <cell r="H3051" t="str">
            <v>SANTA IZA</v>
          </cell>
          <cell r="I3051">
            <v>4</v>
          </cell>
          <cell r="J3051">
            <v>492.93</v>
          </cell>
          <cell r="K3051">
            <v>67.19</v>
          </cell>
          <cell r="L3051">
            <v>5404113</v>
          </cell>
        </row>
        <row r="3052">
          <cell r="C3052">
            <v>14988</v>
          </cell>
          <cell r="D3052">
            <v>45729.527777777781</v>
          </cell>
          <cell r="E3052">
            <v>45729.548611111109</v>
          </cell>
          <cell r="F3052" t="str">
            <v>PZB0F56</v>
          </cell>
          <cell r="G3052" t="str">
            <v>EUCLIDES R GARBUIO TRANSPORTES LTDA</v>
          </cell>
          <cell r="H3052" t="str">
            <v>SANTA IZA</v>
          </cell>
          <cell r="I3052">
            <v>4</v>
          </cell>
          <cell r="J3052">
            <v>493.12</v>
          </cell>
          <cell r="K3052">
            <v>66.09</v>
          </cell>
          <cell r="L3052">
            <v>5404088</v>
          </cell>
        </row>
        <row r="3053">
          <cell r="C3053">
            <v>14989</v>
          </cell>
          <cell r="D3053">
            <v>45729.95</v>
          </cell>
          <cell r="E3053">
            <v>45730.015277777777</v>
          </cell>
          <cell r="F3053" t="str">
            <v>PZB0F52</v>
          </cell>
          <cell r="G3053" t="str">
            <v>EUCLIDES R GARBUIO TRANSPORTES LTDA</v>
          </cell>
          <cell r="H3053" t="str">
            <v>SANTA IZA</v>
          </cell>
          <cell r="I3053">
            <v>4</v>
          </cell>
          <cell r="J3053">
            <v>493.03</v>
          </cell>
          <cell r="K3053">
            <v>66.73</v>
          </cell>
          <cell r="L3053">
            <v>5404114</v>
          </cell>
        </row>
        <row r="3054">
          <cell r="C3054">
            <v>14990</v>
          </cell>
          <cell r="D3054">
            <v>45729.779861111114</v>
          </cell>
          <cell r="E3054">
            <v>45729.80972222222</v>
          </cell>
          <cell r="F3054" t="str">
            <v>SIY0C31</v>
          </cell>
          <cell r="G3054" t="str">
            <v>EUCLIDES R GARBUIO TRANSPORTES LTDA</v>
          </cell>
          <cell r="H3054" t="str">
            <v>SANTA IZA</v>
          </cell>
          <cell r="I3054">
            <v>4</v>
          </cell>
          <cell r="J3054">
            <v>493.01</v>
          </cell>
          <cell r="K3054">
            <v>67.97</v>
          </cell>
          <cell r="L3054">
            <v>5404096</v>
          </cell>
        </row>
        <row r="3055">
          <cell r="C3055">
            <v>14991</v>
          </cell>
          <cell r="D3055">
            <v>45729.831250000003</v>
          </cell>
          <cell r="E3055">
            <v>45729.856249999997</v>
          </cell>
          <cell r="F3055" t="str">
            <v>SIY0C27</v>
          </cell>
          <cell r="G3055" t="str">
            <v>EUCLIDES R GARBUIO TRANSPORTES LTDA</v>
          </cell>
          <cell r="H3055" t="str">
            <v>SANTA IZA</v>
          </cell>
          <cell r="I3055">
            <v>4</v>
          </cell>
          <cell r="J3055">
            <v>492.92</v>
          </cell>
          <cell r="K3055">
            <v>67.13</v>
          </cell>
          <cell r="L3055">
            <v>5404108</v>
          </cell>
        </row>
        <row r="3056">
          <cell r="C3056">
            <v>14992</v>
          </cell>
          <cell r="D3056">
            <v>45729.727777777778</v>
          </cell>
          <cell r="E3056">
            <v>45729.770138888889</v>
          </cell>
          <cell r="F3056" t="str">
            <v>SUO8D13</v>
          </cell>
          <cell r="G3056" t="str">
            <v>EUCLIDES R GARBUIO TRANSPORTES LTDA</v>
          </cell>
          <cell r="H3056" t="str">
            <v>SANTA IZA</v>
          </cell>
          <cell r="I3056">
            <v>4</v>
          </cell>
          <cell r="J3056">
            <v>492.93</v>
          </cell>
          <cell r="K3056">
            <v>65.73</v>
          </cell>
          <cell r="L3056">
            <v>5404093</v>
          </cell>
        </row>
        <row r="3057">
          <cell r="C3057">
            <v>14993</v>
          </cell>
          <cell r="D3057">
            <v>45730.12777777778</v>
          </cell>
          <cell r="E3057">
            <v>45730.180555555555</v>
          </cell>
          <cell r="F3057" t="str">
            <v>SJE7G26</v>
          </cell>
          <cell r="G3057" t="str">
            <v>EUCLIDES R GARBUIO TRANSPORTES LTDA</v>
          </cell>
          <cell r="H3057" t="str">
            <v>SANTA IZA</v>
          </cell>
          <cell r="I3057">
            <v>4</v>
          </cell>
          <cell r="J3057">
            <v>492.96</v>
          </cell>
          <cell r="K3057">
            <v>66.78</v>
          </cell>
          <cell r="L3057">
            <v>5404019</v>
          </cell>
        </row>
        <row r="3058">
          <cell r="C3058">
            <v>14994</v>
          </cell>
          <cell r="D3058">
            <v>45730.365972222222</v>
          </cell>
          <cell r="E3058">
            <v>45730.392361111109</v>
          </cell>
          <cell r="F3058" t="str">
            <v>SIY0C22</v>
          </cell>
          <cell r="G3058" t="str">
            <v>EUCLIDES R GARBUIO TRANSPORTES LTDA</v>
          </cell>
          <cell r="H3058" t="str">
            <v>SANTA IZA</v>
          </cell>
          <cell r="I3058">
            <v>4</v>
          </cell>
          <cell r="J3058">
            <v>493.06</v>
          </cell>
          <cell r="K3058">
            <v>64.150000000000006</v>
          </cell>
          <cell r="L3058">
            <v>5404020</v>
          </cell>
        </row>
        <row r="3059">
          <cell r="C3059">
            <v>14995</v>
          </cell>
          <cell r="D3059">
            <v>45729.802777777775</v>
          </cell>
          <cell r="E3059">
            <v>45729.824999999997</v>
          </cell>
          <cell r="F3059" t="str">
            <v>PZB0F57</v>
          </cell>
          <cell r="G3059" t="str">
            <v>EUCLIDES R GARBUIO TRANSPORTES LTDA</v>
          </cell>
          <cell r="H3059" t="str">
            <v>SANTA IZA</v>
          </cell>
          <cell r="I3059">
            <v>4</v>
          </cell>
          <cell r="J3059">
            <v>492.99</v>
          </cell>
          <cell r="K3059">
            <v>67.77</v>
          </cell>
          <cell r="L3059">
            <v>5404105</v>
          </cell>
        </row>
        <row r="3060">
          <cell r="C3060">
            <v>14996</v>
          </cell>
          <cell r="D3060">
            <v>45730.109722222223</v>
          </cell>
          <cell r="E3060">
            <v>45730.129166666666</v>
          </cell>
          <cell r="F3060" t="str">
            <v>SYD4C64</v>
          </cell>
          <cell r="G3060" t="str">
            <v>EUCLIDES R GARBUIO TRANSPORTES LTDA</v>
          </cell>
          <cell r="H3060" t="str">
            <v>SANTA IZA</v>
          </cell>
          <cell r="I3060">
            <v>4</v>
          </cell>
          <cell r="J3060">
            <v>493.06</v>
          </cell>
          <cell r="K3060">
            <v>66.97</v>
          </cell>
          <cell r="L3060">
            <v>5404018</v>
          </cell>
        </row>
        <row r="3061">
          <cell r="C3061">
            <v>14997</v>
          </cell>
          <cell r="D3061">
            <v>45731.785416666666</v>
          </cell>
          <cell r="E3061">
            <v>45731.801388888889</v>
          </cell>
          <cell r="F3061" t="str">
            <v>STB5A85</v>
          </cell>
          <cell r="G3061" t="str">
            <v>EXPRESSO NEPOMUCENO S/A</v>
          </cell>
          <cell r="H3061" t="str">
            <v>SANTA IZA</v>
          </cell>
          <cell r="I3061">
            <v>1</v>
          </cell>
          <cell r="J3061">
            <v>486.38</v>
          </cell>
          <cell r="K3061">
            <v>60.96</v>
          </cell>
          <cell r="L3061">
            <v>5404200</v>
          </cell>
        </row>
        <row r="3062">
          <cell r="C3062">
            <v>14998</v>
          </cell>
          <cell r="D3062">
            <v>45729.217361111114</v>
          </cell>
          <cell r="E3062">
            <v>45729.231249999997</v>
          </cell>
          <cell r="F3062" t="str">
            <v>CUF0C15</v>
          </cell>
          <cell r="G3062" t="str">
            <v>EXPRESSO NEPOMUCENO S/A</v>
          </cell>
          <cell r="H3062" t="str">
            <v>SANTA IZA</v>
          </cell>
          <cell r="I3062">
            <v>3</v>
          </cell>
          <cell r="J3062">
            <v>491.27</v>
          </cell>
          <cell r="K3062">
            <v>81.319999999999993</v>
          </cell>
          <cell r="L3062">
            <v>5404065</v>
          </cell>
        </row>
        <row r="3063">
          <cell r="C3063">
            <v>14999</v>
          </cell>
          <cell r="D3063">
            <v>45729.095138888886</v>
          </cell>
          <cell r="E3063">
            <v>45729.125694444447</v>
          </cell>
          <cell r="F3063" t="str">
            <v>OPP5H48</v>
          </cell>
          <cell r="G3063" t="str">
            <v>EXPRESSO NEPOMUCENO S/A</v>
          </cell>
          <cell r="H3063" t="str">
            <v>SANTA IZA</v>
          </cell>
          <cell r="I3063">
            <v>3</v>
          </cell>
          <cell r="J3063">
            <v>491.25</v>
          </cell>
          <cell r="K3063">
            <v>72.61</v>
          </cell>
          <cell r="L3063">
            <v>5404062</v>
          </cell>
        </row>
        <row r="3064">
          <cell r="C3064">
            <v>15000</v>
          </cell>
          <cell r="D3064">
            <v>45729.386805555558</v>
          </cell>
          <cell r="E3064">
            <v>45729.400694444441</v>
          </cell>
          <cell r="F3064" t="str">
            <v>CUN2F05</v>
          </cell>
          <cell r="G3064" t="str">
            <v>EXPRESSO NEPOMUCENO S/A</v>
          </cell>
          <cell r="H3064" t="str">
            <v>SANTA IZA</v>
          </cell>
          <cell r="I3064">
            <v>4</v>
          </cell>
          <cell r="J3064">
            <v>492.99</v>
          </cell>
          <cell r="K3064">
            <v>69.17</v>
          </cell>
          <cell r="L3064">
            <v>5404070</v>
          </cell>
        </row>
        <row r="3065">
          <cell r="C3065">
            <v>15001</v>
          </cell>
          <cell r="D3065">
            <v>45727.980555555558</v>
          </cell>
          <cell r="E3065">
            <v>45728.05972222222</v>
          </cell>
          <cell r="F3065" t="str">
            <v>OPP4E56</v>
          </cell>
          <cell r="G3065" t="str">
            <v>EXPRESSO NEPOMUCENO S/A</v>
          </cell>
          <cell r="H3065" t="str">
            <v>SANTA IZA</v>
          </cell>
          <cell r="I3065">
            <v>3</v>
          </cell>
          <cell r="J3065">
            <v>491.33</v>
          </cell>
          <cell r="K3065">
            <v>72.11</v>
          </cell>
          <cell r="L3065">
            <v>5403995</v>
          </cell>
        </row>
        <row r="3066">
          <cell r="C3066">
            <v>15002</v>
          </cell>
          <cell r="D3066">
            <v>45729.352083333331</v>
          </cell>
          <cell r="E3066">
            <v>45729.369444444441</v>
          </cell>
          <cell r="F3066" t="str">
            <v>DDL7I64</v>
          </cell>
          <cell r="G3066" t="str">
            <v>EXPRESSO NEPOMUCENO S/A</v>
          </cell>
          <cell r="H3066" t="str">
            <v>SANTA IZA</v>
          </cell>
          <cell r="I3066">
            <v>3</v>
          </cell>
          <cell r="J3066">
            <v>491.23</v>
          </cell>
          <cell r="K3066">
            <v>66.69</v>
          </cell>
          <cell r="L3066">
            <v>5403993</v>
          </cell>
        </row>
        <row r="3067">
          <cell r="C3067">
            <v>15003</v>
          </cell>
          <cell r="D3067">
            <v>45729.070833333331</v>
          </cell>
          <cell r="E3067">
            <v>45729.130555555559</v>
          </cell>
          <cell r="F3067" t="str">
            <v>STH4B67</v>
          </cell>
          <cell r="G3067" t="str">
            <v>EXPRESSO NEPOMUCENO S/A</v>
          </cell>
          <cell r="H3067" t="str">
            <v>SANTA IZA</v>
          </cell>
          <cell r="I3067">
            <v>3</v>
          </cell>
          <cell r="J3067">
            <v>491.23</v>
          </cell>
          <cell r="K3067">
            <v>78.11</v>
          </cell>
          <cell r="L3067">
            <v>5403992</v>
          </cell>
        </row>
        <row r="3068">
          <cell r="C3068">
            <v>15004</v>
          </cell>
          <cell r="D3068">
            <v>45728.79791666667</v>
          </cell>
          <cell r="E3068">
            <v>45728.855555555558</v>
          </cell>
          <cell r="F3068" t="str">
            <v>SSV0A56</v>
          </cell>
          <cell r="G3068" t="str">
            <v>EXPRESSO NEPOMUCENO S/A</v>
          </cell>
          <cell r="H3068" t="str">
            <v>SANTA IZA</v>
          </cell>
          <cell r="I3068">
            <v>3</v>
          </cell>
          <cell r="J3068">
            <v>491.26</v>
          </cell>
          <cell r="K3068">
            <v>58.36</v>
          </cell>
          <cell r="L3068">
            <v>5404028</v>
          </cell>
        </row>
        <row r="3069">
          <cell r="C3069">
            <v>15005</v>
          </cell>
          <cell r="D3069">
            <v>45729.366666666669</v>
          </cell>
          <cell r="E3069">
            <v>45729.395833333336</v>
          </cell>
          <cell r="F3069" t="str">
            <v>OQA0G80</v>
          </cell>
          <cell r="G3069" t="str">
            <v>EXPRESSO NEPOMUCENO S/A</v>
          </cell>
          <cell r="H3069" t="str">
            <v>SANTA IZA</v>
          </cell>
          <cell r="I3069">
            <v>4</v>
          </cell>
          <cell r="J3069">
            <v>493</v>
          </cell>
          <cell r="K3069">
            <v>67.849999999999994</v>
          </cell>
          <cell r="L3069">
            <v>5404069</v>
          </cell>
        </row>
        <row r="3070">
          <cell r="C3070">
            <v>15006</v>
          </cell>
          <cell r="D3070">
            <v>45729.45</v>
          </cell>
          <cell r="E3070">
            <v>45729.479166666664</v>
          </cell>
          <cell r="F3070" t="str">
            <v>OPP4E71</v>
          </cell>
          <cell r="G3070" t="str">
            <v>EXPRESSO NEPOMUCENO S/A</v>
          </cell>
          <cell r="H3070" t="str">
            <v>SANTA IZA</v>
          </cell>
          <cell r="I3070">
            <v>3</v>
          </cell>
          <cell r="J3070">
            <v>491.27</v>
          </cell>
          <cell r="K3070">
            <v>64.12</v>
          </cell>
          <cell r="L3070">
            <v>5404035</v>
          </cell>
        </row>
        <row r="3071">
          <cell r="C3071">
            <v>15007</v>
          </cell>
          <cell r="D3071">
            <v>45729.438194444447</v>
          </cell>
          <cell r="E3071">
            <v>45729.469444444447</v>
          </cell>
          <cell r="F3071" t="str">
            <v>SSU2D13</v>
          </cell>
          <cell r="G3071" t="str">
            <v>EXPRESSO NEPOMUCENO S/A</v>
          </cell>
          <cell r="H3071" t="str">
            <v>SANTA IZA</v>
          </cell>
          <cell r="I3071">
            <v>3</v>
          </cell>
          <cell r="J3071">
            <v>491.26</v>
          </cell>
          <cell r="K3071">
            <v>64.650000000000006</v>
          </cell>
          <cell r="L3071">
            <v>5404036</v>
          </cell>
        </row>
        <row r="3072">
          <cell r="C3072">
            <v>15008</v>
          </cell>
          <cell r="D3072">
            <v>45729.406944444447</v>
          </cell>
          <cell r="E3072">
            <v>45729.426388888889</v>
          </cell>
          <cell r="F3072" t="str">
            <v>GJO1J51</v>
          </cell>
          <cell r="G3072" t="str">
            <v>EXPRESSO NEPOMUCENO S/A</v>
          </cell>
          <cell r="H3072" t="str">
            <v>SANTA IZA</v>
          </cell>
          <cell r="I3072">
            <v>3</v>
          </cell>
          <cell r="J3072">
            <v>491.33</v>
          </cell>
          <cell r="K3072">
            <v>69.239999999999995</v>
          </cell>
          <cell r="L3072">
            <v>5404038</v>
          </cell>
        </row>
        <row r="3073">
          <cell r="C3073">
            <v>15009</v>
          </cell>
          <cell r="D3073">
            <v>45728.059027777781</v>
          </cell>
          <cell r="E3073">
            <v>45728.081944444442</v>
          </cell>
          <cell r="F3073" t="str">
            <v>SSR1I16</v>
          </cell>
          <cell r="G3073" t="str">
            <v>EXPRESSO NEPOMUCENO S/A</v>
          </cell>
          <cell r="H3073" t="str">
            <v>SANTA IZA</v>
          </cell>
          <cell r="I3073">
            <v>3</v>
          </cell>
          <cell r="J3073">
            <v>491.29</v>
          </cell>
          <cell r="K3073">
            <v>72.319999999999993</v>
          </cell>
          <cell r="L3073">
            <v>5403996</v>
          </cell>
        </row>
        <row r="3074">
          <cell r="C3074">
            <v>15010</v>
          </cell>
          <cell r="D3074">
            <v>45727.625694444447</v>
          </cell>
          <cell r="E3074">
            <v>45727.698611111111</v>
          </cell>
          <cell r="F3074" t="str">
            <v>GJO1J51</v>
          </cell>
          <cell r="G3074" t="str">
            <v>EXPRESSO NEPOMUCENO S/A</v>
          </cell>
          <cell r="H3074" t="str">
            <v>SANTA IZA</v>
          </cell>
          <cell r="I3074">
            <v>3</v>
          </cell>
          <cell r="J3074">
            <v>491.36</v>
          </cell>
          <cell r="K3074">
            <v>71.209999999999994</v>
          </cell>
          <cell r="L3074">
            <v>5403988</v>
          </cell>
        </row>
        <row r="3075">
          <cell r="C3075">
            <v>15011</v>
          </cell>
          <cell r="D3075">
            <v>45727.04791666667</v>
          </cell>
          <cell r="E3075">
            <v>45727.088888888888</v>
          </cell>
          <cell r="F3075" t="str">
            <v>DCU7F35</v>
          </cell>
          <cell r="G3075" t="str">
            <v>EXPRESSO NEPOMUCENO S/A</v>
          </cell>
          <cell r="H3075" t="str">
            <v>SANTA IZA</v>
          </cell>
          <cell r="I3075">
            <v>3</v>
          </cell>
          <cell r="J3075">
            <v>491.37</v>
          </cell>
          <cell r="K3075">
            <v>64.33</v>
          </cell>
          <cell r="L3075">
            <v>5403965</v>
          </cell>
        </row>
        <row r="3076">
          <cell r="C3076">
            <v>15012</v>
          </cell>
          <cell r="D3076">
            <v>45727.529861111114</v>
          </cell>
          <cell r="E3076">
            <v>45727.581250000003</v>
          </cell>
          <cell r="F3076" t="str">
            <v>CUN2F05</v>
          </cell>
          <cell r="G3076" t="str">
            <v>EXPRESSO NEPOMUCENO S/A</v>
          </cell>
          <cell r="H3076" t="str">
            <v>SANTA IZA</v>
          </cell>
          <cell r="I3076">
            <v>3</v>
          </cell>
          <cell r="J3076">
            <v>491.31</v>
          </cell>
          <cell r="K3076">
            <v>73.64</v>
          </cell>
          <cell r="L3076">
            <v>5403969</v>
          </cell>
        </row>
        <row r="3077">
          <cell r="C3077">
            <v>15013</v>
          </cell>
          <cell r="D3077">
            <v>45727.457638888889</v>
          </cell>
          <cell r="E3077">
            <v>45727.492361111108</v>
          </cell>
          <cell r="F3077" t="str">
            <v>DDL7I64</v>
          </cell>
          <cell r="G3077" t="str">
            <v>EXPRESSO NEPOMUCENO S/A</v>
          </cell>
          <cell r="H3077" t="str">
            <v>SANTA IZA</v>
          </cell>
          <cell r="I3077">
            <v>3</v>
          </cell>
          <cell r="J3077">
            <v>491.25</v>
          </cell>
          <cell r="K3077">
            <v>69.150000000000006</v>
          </cell>
          <cell r="L3077">
            <v>5403968</v>
          </cell>
        </row>
        <row r="3078">
          <cell r="C3078">
            <v>15014</v>
          </cell>
          <cell r="D3078">
            <v>45728.130555555559</v>
          </cell>
          <cell r="E3078">
            <v>45728.146527777775</v>
          </cell>
          <cell r="F3078" t="str">
            <v>CCU0D95</v>
          </cell>
          <cell r="G3078" t="str">
            <v>EXPRESSO NEPOMUCENO S/A</v>
          </cell>
          <cell r="H3078" t="str">
            <v>SANTA IZA</v>
          </cell>
          <cell r="I3078">
            <v>3</v>
          </cell>
          <cell r="J3078">
            <v>491.26</v>
          </cell>
          <cell r="K3078">
            <v>64.63</v>
          </cell>
          <cell r="L3078">
            <v>5403998</v>
          </cell>
        </row>
        <row r="3079">
          <cell r="C3079">
            <v>15015</v>
          </cell>
          <cell r="D3079">
            <v>45728.081944444442</v>
          </cell>
          <cell r="E3079">
            <v>45728.088888888888</v>
          </cell>
          <cell r="F3079" t="str">
            <v>SST9C72</v>
          </cell>
          <cell r="G3079" t="str">
            <v>EXPRESSO NEPOMUCENO S/A</v>
          </cell>
          <cell r="H3079" t="str">
            <v>SANTA IZA</v>
          </cell>
          <cell r="I3079">
            <v>3</v>
          </cell>
          <cell r="J3079">
            <v>491.29</v>
          </cell>
          <cell r="K3079">
            <v>70.569999999999993</v>
          </cell>
          <cell r="L3079">
            <v>5403997</v>
          </cell>
        </row>
        <row r="3080">
          <cell r="C3080">
            <v>15016</v>
          </cell>
          <cell r="D3080">
            <v>45727.070138888892</v>
          </cell>
          <cell r="E3080">
            <v>45727.115972222222</v>
          </cell>
          <cell r="F3080" t="str">
            <v>STG9J42</v>
          </cell>
          <cell r="G3080" t="str">
            <v>EXPRESSO NEPOMUCENO S/A</v>
          </cell>
          <cell r="H3080" t="str">
            <v>SANTA IZA</v>
          </cell>
          <cell r="I3080">
            <v>3</v>
          </cell>
          <cell r="J3080">
            <v>491.36</v>
          </cell>
          <cell r="K3080">
            <v>66</v>
          </cell>
          <cell r="L3080">
            <v>5403943</v>
          </cell>
        </row>
        <row r="3081">
          <cell r="C3081">
            <v>15017</v>
          </cell>
          <cell r="D3081">
            <v>45726.976388888892</v>
          </cell>
          <cell r="E3081">
            <v>45727.031944444447</v>
          </cell>
          <cell r="F3081" t="str">
            <v>BZF8D62</v>
          </cell>
          <cell r="G3081" t="str">
            <v>EXPRESSO NEPOMUCENO S/A</v>
          </cell>
          <cell r="H3081" t="str">
            <v>SANTA IZA</v>
          </cell>
          <cell r="I3081">
            <v>3</v>
          </cell>
          <cell r="J3081">
            <v>491.39</v>
          </cell>
          <cell r="K3081">
            <v>62.11</v>
          </cell>
          <cell r="L3081">
            <v>5403944</v>
          </cell>
        </row>
        <row r="3082">
          <cell r="C3082">
            <v>15018</v>
          </cell>
          <cell r="D3082">
            <v>45728.470138888886</v>
          </cell>
          <cell r="E3082">
            <v>45728.540972222225</v>
          </cell>
          <cell r="F3082" t="str">
            <v>CUI9G95</v>
          </cell>
          <cell r="G3082" t="str">
            <v>EXPRESSO NEPOMUCENO S/A</v>
          </cell>
          <cell r="H3082" t="str">
            <v>SANTA IZA</v>
          </cell>
          <cell r="I3082">
            <v>3</v>
          </cell>
          <cell r="J3082">
            <v>491.34</v>
          </cell>
          <cell r="K3082">
            <v>68.69</v>
          </cell>
          <cell r="L3082">
            <v>5404002</v>
          </cell>
        </row>
        <row r="3083">
          <cell r="C3083">
            <v>15019</v>
          </cell>
          <cell r="D3083">
            <v>45727.106249999997</v>
          </cell>
          <cell r="E3083">
            <v>45727.159722222219</v>
          </cell>
          <cell r="F3083" t="str">
            <v>CUB8B56</v>
          </cell>
          <cell r="G3083" t="str">
            <v>EXPRESSO NEPOMUCENO S/A</v>
          </cell>
          <cell r="H3083" t="str">
            <v>SANTA IZA</v>
          </cell>
          <cell r="I3083">
            <v>3</v>
          </cell>
          <cell r="J3083">
            <v>491.32</v>
          </cell>
          <cell r="K3083">
            <v>62.24</v>
          </cell>
          <cell r="L3083">
            <v>5403945</v>
          </cell>
        </row>
        <row r="3084">
          <cell r="C3084">
            <v>15020</v>
          </cell>
          <cell r="D3084">
            <v>45728.027777777781</v>
          </cell>
          <cell r="E3084">
            <v>45728.068055555559</v>
          </cell>
          <cell r="F3084" t="str">
            <v>CUG0H04</v>
          </cell>
          <cell r="G3084" t="str">
            <v>EXPRESSO NEPOMUCENO S/A</v>
          </cell>
          <cell r="H3084" t="str">
            <v>SANTA IZA</v>
          </cell>
          <cell r="I3084">
            <v>3</v>
          </cell>
          <cell r="J3084">
            <v>491.39</v>
          </cell>
          <cell r="K3084">
            <v>70.25</v>
          </cell>
          <cell r="L3084">
            <v>5403948</v>
          </cell>
        </row>
        <row r="3085">
          <cell r="C3085">
            <v>15021</v>
          </cell>
          <cell r="D3085">
            <v>45728.373611111114</v>
          </cell>
          <cell r="E3085">
            <v>45728.443055555559</v>
          </cell>
          <cell r="F3085" t="str">
            <v>OPP4A93</v>
          </cell>
          <cell r="G3085" t="str">
            <v>EXPRESSO NEPOMUCENO S/A</v>
          </cell>
          <cell r="H3085" t="str">
            <v>SANTA IZA</v>
          </cell>
          <cell r="I3085">
            <v>3</v>
          </cell>
          <cell r="J3085">
            <v>491.37</v>
          </cell>
          <cell r="K3085">
            <v>62.56</v>
          </cell>
          <cell r="L3085">
            <v>5404000</v>
          </cell>
        </row>
        <row r="3086">
          <cell r="C3086">
            <v>15022</v>
          </cell>
          <cell r="D3086">
            <v>45727.651388888888</v>
          </cell>
          <cell r="E3086">
            <v>45727.682638888888</v>
          </cell>
          <cell r="F3086" t="str">
            <v>SWX8J17</v>
          </cell>
          <cell r="G3086" t="str">
            <v>EXPRESSO NEPOMUCENO S/A</v>
          </cell>
          <cell r="H3086" t="str">
            <v>SANTA IZA</v>
          </cell>
          <cell r="I3086">
            <v>3</v>
          </cell>
          <cell r="J3086">
            <v>491.37</v>
          </cell>
          <cell r="K3086">
            <v>76.52</v>
          </cell>
          <cell r="L3086">
            <v>5403989</v>
          </cell>
        </row>
        <row r="3087">
          <cell r="C3087">
            <v>15023</v>
          </cell>
          <cell r="D3087">
            <v>45728.560416666667</v>
          </cell>
          <cell r="E3087">
            <v>45728.595138888886</v>
          </cell>
          <cell r="F3087" t="str">
            <v>SSU6I65</v>
          </cell>
          <cell r="G3087" t="str">
            <v>EXPRESSO NEPOMUCENO S/A</v>
          </cell>
          <cell r="H3087" t="str">
            <v>SANTA IZA</v>
          </cell>
          <cell r="I3087">
            <v>3</v>
          </cell>
          <cell r="J3087">
            <v>491.3</v>
          </cell>
          <cell r="K3087">
            <v>59.78</v>
          </cell>
          <cell r="L3087">
            <v>5403952</v>
          </cell>
        </row>
        <row r="3088">
          <cell r="C3088">
            <v>15024</v>
          </cell>
          <cell r="D3088">
            <v>45728.704861111109</v>
          </cell>
          <cell r="E3088">
            <v>45728.707638888889</v>
          </cell>
          <cell r="F3088" t="str">
            <v>STX3E97</v>
          </cell>
          <cell r="G3088" t="str">
            <v>EXPRESSO NEPOMUCENO S/A</v>
          </cell>
          <cell r="H3088" t="str">
            <v>SANTA IZA</v>
          </cell>
          <cell r="I3088">
            <v>3</v>
          </cell>
          <cell r="J3088">
            <v>491.24</v>
          </cell>
          <cell r="K3088">
            <v>61.09</v>
          </cell>
          <cell r="L3088">
            <v>5404017</v>
          </cell>
        </row>
        <row r="3089">
          <cell r="C3089">
            <v>15025</v>
          </cell>
          <cell r="D3089">
            <v>45729.065972222219</v>
          </cell>
          <cell r="E3089">
            <v>45729.147222222222</v>
          </cell>
          <cell r="F3089" t="str">
            <v>SSX1F07</v>
          </cell>
          <cell r="G3089" t="str">
            <v>EXPRESSO NEPOMUCENO S/A</v>
          </cell>
          <cell r="H3089" t="str">
            <v>SANTA IZA</v>
          </cell>
          <cell r="I3089">
            <v>3</v>
          </cell>
          <cell r="J3089">
            <v>491.28</v>
          </cell>
          <cell r="K3089">
            <v>63.63</v>
          </cell>
          <cell r="L3089">
            <v>5404060</v>
          </cell>
        </row>
        <row r="3090">
          <cell r="C3090">
            <v>15026</v>
          </cell>
          <cell r="D3090">
            <v>45728.418055555558</v>
          </cell>
          <cell r="E3090">
            <v>45728.499305555553</v>
          </cell>
          <cell r="F3090" t="str">
            <v>CSV0G52</v>
          </cell>
          <cell r="G3090" t="str">
            <v>EXPRESSO NEPOMUCENO S/A</v>
          </cell>
          <cell r="H3090" t="str">
            <v>SANTA IZA</v>
          </cell>
          <cell r="I3090">
            <v>3</v>
          </cell>
          <cell r="J3090">
            <v>491.24</v>
          </cell>
          <cell r="K3090">
            <v>69.03</v>
          </cell>
          <cell r="L3090">
            <v>5403950</v>
          </cell>
        </row>
        <row r="3091">
          <cell r="C3091">
            <v>15027</v>
          </cell>
          <cell r="D3091">
            <v>45728.417361111111</v>
          </cell>
          <cell r="E3091">
            <v>45728.498611111114</v>
          </cell>
          <cell r="F3091" t="str">
            <v>SWW6I54</v>
          </cell>
          <cell r="G3091" t="str">
            <v>EXPRESSO NEPOMUCENO S/A</v>
          </cell>
          <cell r="H3091" t="str">
            <v>SANTA IZA</v>
          </cell>
          <cell r="I3091">
            <v>3</v>
          </cell>
          <cell r="J3091">
            <v>491.33</v>
          </cell>
          <cell r="K3091">
            <v>62.89</v>
          </cell>
          <cell r="L3091">
            <v>5403951</v>
          </cell>
        </row>
        <row r="3092">
          <cell r="C3092">
            <v>15028</v>
          </cell>
          <cell r="D3092">
            <v>45729.643750000003</v>
          </cell>
          <cell r="E3092">
            <v>45729.727083333331</v>
          </cell>
          <cell r="F3092" t="str">
            <v>SWX8J17</v>
          </cell>
          <cell r="G3092" t="str">
            <v>EXPRESSO NEPOMUCENO S/A</v>
          </cell>
          <cell r="H3092" t="str">
            <v>SANTA IZA</v>
          </cell>
          <cell r="I3092">
            <v>3</v>
          </cell>
          <cell r="J3092">
            <v>491.36</v>
          </cell>
          <cell r="K3092">
            <v>79.819999999999993</v>
          </cell>
          <cell r="L3092">
            <v>5404037</v>
          </cell>
        </row>
        <row r="3093">
          <cell r="C3093">
            <v>15029</v>
          </cell>
          <cell r="D3093">
            <v>45729.65347222222</v>
          </cell>
          <cell r="E3093">
            <v>45729.726388888892</v>
          </cell>
          <cell r="F3093" t="str">
            <v>CUE7I33</v>
          </cell>
          <cell r="G3093" t="str">
            <v>EXPRESSO NEPOMUCENO S/A</v>
          </cell>
          <cell r="H3093" t="str">
            <v>SANTA IZA</v>
          </cell>
          <cell r="I3093">
            <v>4</v>
          </cell>
          <cell r="J3093">
            <v>492.9</v>
          </cell>
          <cell r="K3093">
            <v>69.040000000000006</v>
          </cell>
          <cell r="L3093">
            <v>5404042</v>
          </cell>
        </row>
        <row r="3094">
          <cell r="C3094">
            <v>15030</v>
          </cell>
          <cell r="D3094">
            <v>45729.497916666667</v>
          </cell>
          <cell r="E3094">
            <v>45729.533333333333</v>
          </cell>
          <cell r="F3094" t="str">
            <v>STB5A85</v>
          </cell>
          <cell r="G3094" t="str">
            <v>EXPRESSO NEPOMUCENO S/A</v>
          </cell>
          <cell r="H3094" t="str">
            <v>SANTA IZA</v>
          </cell>
          <cell r="I3094">
            <v>3</v>
          </cell>
          <cell r="J3094">
            <v>491.24</v>
          </cell>
          <cell r="K3094">
            <v>65.099999999999994</v>
          </cell>
          <cell r="L3094">
            <v>5404040</v>
          </cell>
        </row>
        <row r="3095">
          <cell r="C3095">
            <v>15031</v>
          </cell>
          <cell r="D3095">
            <v>45729.456250000003</v>
          </cell>
          <cell r="E3095">
            <v>45729.478472222225</v>
          </cell>
          <cell r="F3095" t="str">
            <v>SSY0C97</v>
          </cell>
          <cell r="G3095" t="str">
            <v>EXPRESSO NEPOMUCENO S/A</v>
          </cell>
          <cell r="H3095" t="str">
            <v>SANTA IZA</v>
          </cell>
          <cell r="I3095">
            <v>3</v>
          </cell>
          <cell r="J3095">
            <v>491.23</v>
          </cell>
          <cell r="K3095">
            <v>63.29</v>
          </cell>
          <cell r="L3095">
            <v>5404039</v>
          </cell>
        </row>
        <row r="3096">
          <cell r="C3096">
            <v>15032</v>
          </cell>
          <cell r="D3096">
            <v>45729.580555555556</v>
          </cell>
          <cell r="E3096">
            <v>45729.627083333333</v>
          </cell>
          <cell r="F3096" t="str">
            <v>OPP4B05</v>
          </cell>
          <cell r="G3096" t="str">
            <v>EXPRESSO NEPOMUCENO S/A</v>
          </cell>
          <cell r="H3096" t="str">
            <v>SANTA IZA</v>
          </cell>
          <cell r="I3096">
            <v>3</v>
          </cell>
          <cell r="J3096">
            <v>491.27</v>
          </cell>
          <cell r="K3096">
            <v>63.02</v>
          </cell>
          <cell r="L3096">
            <v>5404041</v>
          </cell>
        </row>
        <row r="3097">
          <cell r="C3097">
            <v>15033</v>
          </cell>
          <cell r="D3097">
            <v>45729.581250000003</v>
          </cell>
          <cell r="E3097">
            <v>45729.636111111111</v>
          </cell>
          <cell r="F3097" t="str">
            <v>OPP5H70</v>
          </cell>
          <cell r="G3097" t="str">
            <v>EXPRESSO NEPOMUCENO S/A</v>
          </cell>
          <cell r="H3097" t="str">
            <v>SANTA IZA</v>
          </cell>
          <cell r="I3097">
            <v>3</v>
          </cell>
          <cell r="J3097">
            <v>491.3</v>
          </cell>
          <cell r="K3097">
            <v>77.02</v>
          </cell>
          <cell r="L3097">
            <v>5404047</v>
          </cell>
        </row>
        <row r="3098">
          <cell r="C3098">
            <v>15034</v>
          </cell>
          <cell r="D3098">
            <v>45729.743750000001</v>
          </cell>
          <cell r="E3098">
            <v>45729.811805555553</v>
          </cell>
          <cell r="F3098" t="str">
            <v>SUT4I27</v>
          </cell>
          <cell r="G3098" t="str">
            <v>EXPRESSO NEPOMUCENO S/A</v>
          </cell>
          <cell r="H3098" t="str">
            <v>SANTA IZA</v>
          </cell>
          <cell r="I3098">
            <v>4</v>
          </cell>
          <cell r="J3098">
            <v>492.89</v>
          </cell>
          <cell r="K3098">
            <v>64.03</v>
          </cell>
          <cell r="L3098">
            <v>5404044</v>
          </cell>
        </row>
        <row r="3099">
          <cell r="C3099">
            <v>15035</v>
          </cell>
          <cell r="D3099">
            <v>45729.702777777777</v>
          </cell>
          <cell r="E3099">
            <v>45729.771527777775</v>
          </cell>
          <cell r="F3099" t="str">
            <v>SUL8B19</v>
          </cell>
          <cell r="G3099" t="str">
            <v>EXPRESSO NEPOMUCENO S/A</v>
          </cell>
          <cell r="H3099" t="str">
            <v>SANTA IZA</v>
          </cell>
          <cell r="I3099">
            <v>4</v>
          </cell>
          <cell r="J3099">
            <v>493.09</v>
          </cell>
          <cell r="K3099">
            <v>65.099999999999994</v>
          </cell>
          <cell r="L3099">
            <v>5404043</v>
          </cell>
        </row>
        <row r="3100">
          <cell r="C3100">
            <v>15036</v>
          </cell>
          <cell r="D3100">
            <v>45729.843055555553</v>
          </cell>
          <cell r="E3100">
            <v>45729.893055555556</v>
          </cell>
          <cell r="F3100" t="str">
            <v>OPP4E56</v>
          </cell>
          <cell r="G3100" t="str">
            <v>EXPRESSO NEPOMUCENO S/A</v>
          </cell>
          <cell r="H3100" t="str">
            <v>SANTA IZA</v>
          </cell>
          <cell r="I3100">
            <v>4</v>
          </cell>
          <cell r="J3100">
            <v>492.99</v>
          </cell>
          <cell r="K3100">
            <v>63.47</v>
          </cell>
          <cell r="L3100">
            <v>5404046</v>
          </cell>
        </row>
        <row r="3101">
          <cell r="C3101">
            <v>15037</v>
          </cell>
          <cell r="D3101">
            <v>45730.338888888888</v>
          </cell>
          <cell r="E3101">
            <v>45730.36041666667</v>
          </cell>
          <cell r="F3101" t="str">
            <v>BWJ8J24</v>
          </cell>
          <cell r="G3101" t="str">
            <v>EXPRESSO NEPOMUCENO S/A</v>
          </cell>
          <cell r="H3101" t="str">
            <v>SANTA IZA</v>
          </cell>
          <cell r="I3101">
            <v>4</v>
          </cell>
          <cell r="J3101">
            <v>493.03</v>
          </cell>
          <cell r="K3101">
            <v>60.99</v>
          </cell>
          <cell r="L3101">
            <v>5404045</v>
          </cell>
        </row>
        <row r="3102">
          <cell r="C3102">
            <v>15038</v>
          </cell>
          <cell r="D3102">
            <v>45730.24722222222</v>
          </cell>
          <cell r="E3102">
            <v>45730.286805555559</v>
          </cell>
          <cell r="F3102" t="str">
            <v>DEI9C65</v>
          </cell>
          <cell r="G3102" t="str">
            <v>EXPRESSO NEPOMUCENO S/A</v>
          </cell>
          <cell r="H3102" t="str">
            <v>SANTA IZA</v>
          </cell>
          <cell r="I3102">
            <v>3</v>
          </cell>
          <cell r="J3102">
            <v>491.39</v>
          </cell>
          <cell r="K3102">
            <v>58.1</v>
          </cell>
          <cell r="L3102">
            <v>5404048</v>
          </cell>
        </row>
        <row r="3103">
          <cell r="C3103">
            <v>15039</v>
          </cell>
          <cell r="D3103">
            <v>45731.190972222219</v>
          </cell>
          <cell r="E3103">
            <v>45731.252083333333</v>
          </cell>
          <cell r="F3103" t="str">
            <v>CDM0E32</v>
          </cell>
          <cell r="G3103" t="str">
            <v>EXPRESSO NEPOMUCENO S/A</v>
          </cell>
          <cell r="H3103" t="str">
            <v>SANTA IZA</v>
          </cell>
          <cell r="I3103">
            <v>4</v>
          </cell>
          <cell r="J3103">
            <v>492.85</v>
          </cell>
          <cell r="K3103">
            <v>60.16</v>
          </cell>
          <cell r="L3103">
            <v>5404050</v>
          </cell>
        </row>
        <row r="3104">
          <cell r="C3104">
            <v>15040</v>
          </cell>
          <cell r="D3104">
            <v>45730.445833333331</v>
          </cell>
          <cell r="E3104">
            <v>45730.518750000003</v>
          </cell>
          <cell r="F3104" t="str">
            <v>SST9C72</v>
          </cell>
          <cell r="G3104" t="str">
            <v>EXPRESSO NEPOMUCENO S/A</v>
          </cell>
          <cell r="H3104" t="str">
            <v>SANTA IZA</v>
          </cell>
          <cell r="I3104">
            <v>4</v>
          </cell>
          <cell r="J3104">
            <v>492.95</v>
          </cell>
          <cell r="K3104">
            <v>62.4</v>
          </cell>
          <cell r="L3104">
            <v>5404051</v>
          </cell>
        </row>
        <row r="3105">
          <cell r="C3105">
            <v>15041</v>
          </cell>
          <cell r="D3105">
            <v>45730.163888888892</v>
          </cell>
          <cell r="E3105">
            <v>45730.192361111112</v>
          </cell>
          <cell r="F3105" t="str">
            <v>CUG0H04</v>
          </cell>
          <cell r="G3105" t="str">
            <v>EXPRESSO NEPOMUCENO S/A</v>
          </cell>
          <cell r="H3105" t="str">
            <v>SANTA IZA</v>
          </cell>
          <cell r="I3105">
            <v>4</v>
          </cell>
          <cell r="J3105">
            <v>493.04</v>
          </cell>
          <cell r="K3105">
            <v>66.790000000000006</v>
          </cell>
          <cell r="L3105">
            <v>5404049</v>
          </cell>
        </row>
        <row r="3106">
          <cell r="C3106">
            <v>15042</v>
          </cell>
          <cell r="D3106">
            <v>45730.35</v>
          </cell>
          <cell r="E3106">
            <v>45730.375694444447</v>
          </cell>
          <cell r="F3106" t="str">
            <v>SSR1I16</v>
          </cell>
          <cell r="G3106" t="str">
            <v>EXPRESSO NEPOMUCENO S/A</v>
          </cell>
          <cell r="H3106" t="str">
            <v>SANTA IZA</v>
          </cell>
          <cell r="I3106">
            <v>4</v>
          </cell>
          <cell r="J3106">
            <v>493.07</v>
          </cell>
          <cell r="K3106">
            <v>63.52</v>
          </cell>
          <cell r="L3106">
            <v>5404053</v>
          </cell>
        </row>
        <row r="3107">
          <cell r="C3107">
            <v>15043</v>
          </cell>
          <cell r="D3107">
            <v>45730.345138888886</v>
          </cell>
          <cell r="E3107">
            <v>45730.365972222222</v>
          </cell>
          <cell r="F3107" t="str">
            <v>OPP4E29</v>
          </cell>
          <cell r="G3107" t="str">
            <v>EXPRESSO NEPOMUCENO S/A</v>
          </cell>
          <cell r="H3107" t="str">
            <v>SANTA IZA</v>
          </cell>
          <cell r="I3107">
            <v>4</v>
          </cell>
          <cell r="J3107">
            <v>470.67</v>
          </cell>
          <cell r="K3107">
            <v>58.13</v>
          </cell>
          <cell r="L3107">
            <v>5404054</v>
          </cell>
        </row>
        <row r="3108">
          <cell r="C3108">
            <v>15044</v>
          </cell>
          <cell r="D3108">
            <v>45730.283333333333</v>
          </cell>
          <cell r="E3108">
            <v>45730.309027777781</v>
          </cell>
          <cell r="F3108" t="str">
            <v>CCU0D95</v>
          </cell>
          <cell r="G3108" t="str">
            <v>EXPRESSO NEPOMUCENO S/A</v>
          </cell>
          <cell r="H3108" t="str">
            <v>SANTA IZA</v>
          </cell>
          <cell r="I3108">
            <v>4</v>
          </cell>
          <cell r="J3108">
            <v>492.9</v>
          </cell>
          <cell r="K3108">
            <v>63.42</v>
          </cell>
          <cell r="L3108">
            <v>5404052</v>
          </cell>
        </row>
        <row r="3109">
          <cell r="C3109">
            <v>15045</v>
          </cell>
          <cell r="D3109">
            <v>45732.102083333331</v>
          </cell>
          <cell r="E3109">
            <v>45732.115972222222</v>
          </cell>
          <cell r="F3109" t="str">
            <v>OPP4E71</v>
          </cell>
          <cell r="G3109" t="str">
            <v>EXPRESSO NEPOMUCENO S/A</v>
          </cell>
          <cell r="H3109" t="str">
            <v>SANTA IZA</v>
          </cell>
          <cell r="I3109">
            <v>11</v>
          </cell>
          <cell r="J3109">
            <v>481.88</v>
          </cell>
          <cell r="K3109">
            <v>51.05</v>
          </cell>
          <cell r="L3109">
            <v>5404205</v>
          </cell>
        </row>
        <row r="3110">
          <cell r="C3110">
            <v>15046</v>
          </cell>
          <cell r="D3110">
            <v>45730.559027777781</v>
          </cell>
          <cell r="E3110">
            <v>45730.636805555558</v>
          </cell>
          <cell r="F3110" t="str">
            <v>DBS1E54</v>
          </cell>
          <cell r="G3110" t="str">
            <v>EXPRESSO NEPOMUCENO S/A</v>
          </cell>
          <cell r="H3110" t="str">
            <v>SANTA IZA</v>
          </cell>
          <cell r="I3110">
            <v>4</v>
          </cell>
          <cell r="J3110">
            <v>492.95</v>
          </cell>
          <cell r="K3110">
            <v>62.42</v>
          </cell>
          <cell r="L3110">
            <v>5404004</v>
          </cell>
        </row>
        <row r="3111">
          <cell r="C3111">
            <v>15047</v>
          </cell>
          <cell r="D3111">
            <v>45730.936111111114</v>
          </cell>
          <cell r="E3111">
            <v>45730.972222222219</v>
          </cell>
          <cell r="F3111" t="str">
            <v>CCU0D75</v>
          </cell>
          <cell r="G3111" t="str">
            <v>EXPRESSO NEPOMUCENO S/A</v>
          </cell>
          <cell r="H3111" t="str">
            <v>SANTA IZA</v>
          </cell>
          <cell r="I3111">
            <v>4</v>
          </cell>
          <cell r="J3111">
            <v>492.93</v>
          </cell>
          <cell r="K3111">
            <v>61.57</v>
          </cell>
          <cell r="L3111">
            <v>5404005</v>
          </cell>
        </row>
        <row r="3112">
          <cell r="C3112">
            <v>15048</v>
          </cell>
          <cell r="D3112">
            <v>45730.677083333336</v>
          </cell>
          <cell r="E3112">
            <v>45730.745833333334</v>
          </cell>
          <cell r="F3112" t="str">
            <v>OQA0H41</v>
          </cell>
          <cell r="G3112" t="str">
            <v>EXPRESSO NEPOMUCENO S/A</v>
          </cell>
          <cell r="H3112" t="str">
            <v>SANTA IZA</v>
          </cell>
          <cell r="I3112">
            <v>4</v>
          </cell>
          <cell r="J3112">
            <v>493</v>
          </cell>
          <cell r="K3112">
            <v>67.099999999999994</v>
          </cell>
          <cell r="L3112">
            <v>5404056</v>
          </cell>
        </row>
        <row r="3113">
          <cell r="C3113">
            <v>15049</v>
          </cell>
          <cell r="D3113">
            <v>45730.560416666667</v>
          </cell>
          <cell r="E3113">
            <v>45730.626388888886</v>
          </cell>
          <cell r="F3113" t="str">
            <v>OPP4B11</v>
          </cell>
          <cell r="G3113" t="str">
            <v>EXPRESSO NEPOMUCENO S/A</v>
          </cell>
          <cell r="H3113" t="str">
            <v>SANTA IZA</v>
          </cell>
          <cell r="I3113">
            <v>4</v>
          </cell>
          <cell r="J3113">
            <v>492.97</v>
          </cell>
          <cell r="K3113">
            <v>58.34</v>
          </cell>
          <cell r="L3113">
            <v>5404118</v>
          </cell>
        </row>
        <row r="3114">
          <cell r="C3114">
            <v>15050</v>
          </cell>
          <cell r="D3114">
            <v>45730.711111111108</v>
          </cell>
          <cell r="E3114">
            <v>45730.769444444442</v>
          </cell>
          <cell r="F3114" t="str">
            <v>SVB9J08</v>
          </cell>
          <cell r="G3114" t="str">
            <v>EXPRESSO NEPOMUCENO S/A</v>
          </cell>
          <cell r="H3114" t="str">
            <v>SANTA IZA</v>
          </cell>
          <cell r="I3114">
            <v>4</v>
          </cell>
          <cell r="J3114">
            <v>493.04</v>
          </cell>
          <cell r="K3114">
            <v>62.53</v>
          </cell>
          <cell r="L3114">
            <v>5404009</v>
          </cell>
        </row>
        <row r="3115">
          <cell r="C3115">
            <v>15051</v>
          </cell>
          <cell r="D3115">
            <v>45731.445833333331</v>
          </cell>
          <cell r="E3115">
            <v>45731.492361111108</v>
          </cell>
          <cell r="F3115" t="str">
            <v>DDL7I64</v>
          </cell>
          <cell r="G3115" t="str">
            <v>EXPRESSO NEPOMUCENO S/A</v>
          </cell>
          <cell r="H3115" t="str">
            <v>SANTA IZA</v>
          </cell>
          <cell r="I3115">
            <v>3</v>
          </cell>
          <cell r="J3115">
            <v>491.2</v>
          </cell>
          <cell r="K3115">
            <v>69.87</v>
          </cell>
          <cell r="L3115">
            <v>5404180</v>
          </cell>
        </row>
        <row r="3116">
          <cell r="C3116">
            <v>15052</v>
          </cell>
          <cell r="D3116">
            <v>45730.598611111112</v>
          </cell>
          <cell r="E3116">
            <v>45730.715277777781</v>
          </cell>
          <cell r="F3116" t="str">
            <v>STD2G26</v>
          </cell>
          <cell r="G3116" t="str">
            <v>EXPRESSO NEPOMUCENO S/A</v>
          </cell>
          <cell r="H3116" t="str">
            <v>SANTA IZA</v>
          </cell>
          <cell r="I3116">
            <v>4</v>
          </cell>
          <cell r="J3116">
            <v>492.96</v>
          </cell>
          <cell r="K3116">
            <v>53.98</v>
          </cell>
          <cell r="L3116">
            <v>5404007</v>
          </cell>
        </row>
        <row r="3117">
          <cell r="C3117">
            <v>15053</v>
          </cell>
          <cell r="D3117">
            <v>45730.590277777781</v>
          </cell>
          <cell r="E3117">
            <v>45730.652777777781</v>
          </cell>
          <cell r="F3117" t="str">
            <v>SWW6I54</v>
          </cell>
          <cell r="G3117" t="str">
            <v>EXPRESSO NEPOMUCENO S/A</v>
          </cell>
          <cell r="H3117" t="str">
            <v>SANTA IZA</v>
          </cell>
          <cell r="I3117">
            <v>4</v>
          </cell>
          <cell r="J3117">
            <v>492.98</v>
          </cell>
          <cell r="K3117">
            <v>62.66</v>
          </cell>
          <cell r="L3117">
            <v>5404008</v>
          </cell>
        </row>
        <row r="3118">
          <cell r="C3118">
            <v>15054</v>
          </cell>
          <cell r="D3118">
            <v>45730.618750000001</v>
          </cell>
          <cell r="E3118">
            <v>45730.638194444444</v>
          </cell>
          <cell r="F3118" t="str">
            <v>SSU6I65</v>
          </cell>
          <cell r="G3118" t="str">
            <v>EXPRESSO NEPOMUCENO S/A</v>
          </cell>
          <cell r="H3118" t="str">
            <v>SANTA IZA</v>
          </cell>
          <cell r="I3118">
            <v>4</v>
          </cell>
          <cell r="J3118">
            <v>492.95</v>
          </cell>
          <cell r="K3118">
            <v>66.66</v>
          </cell>
          <cell r="L3118">
            <v>5404133</v>
          </cell>
        </row>
        <row r="3119">
          <cell r="C3119">
            <v>15055</v>
          </cell>
          <cell r="D3119">
            <v>45737.79583333333</v>
          </cell>
          <cell r="E3119">
            <v>45737.845833333333</v>
          </cell>
          <cell r="F3119" t="str">
            <v>OPP4A83</v>
          </cell>
          <cell r="G3119" t="str">
            <v>EXPRESSO NEPOMUCENO S/A</v>
          </cell>
          <cell r="H3119" t="str">
            <v>SANTA IZA</v>
          </cell>
          <cell r="I3119">
            <v>7</v>
          </cell>
          <cell r="J3119">
            <v>506.08</v>
          </cell>
          <cell r="K3119">
            <v>53.49</v>
          </cell>
          <cell r="L3119">
            <v>5404022</v>
          </cell>
        </row>
        <row r="3120">
          <cell r="C3120">
            <v>15056</v>
          </cell>
          <cell r="D3120">
            <v>45730.95</v>
          </cell>
          <cell r="E3120">
            <v>45730.991666666669</v>
          </cell>
          <cell r="F3120" t="str">
            <v>STX3E97</v>
          </cell>
          <cell r="G3120" t="str">
            <v>EXPRESSO NEPOMUCENO S/A</v>
          </cell>
          <cell r="H3120" t="str">
            <v>SANTA IZA</v>
          </cell>
          <cell r="I3120">
            <v>4</v>
          </cell>
          <cell r="J3120">
            <v>492.89</v>
          </cell>
          <cell r="K3120">
            <v>63.26</v>
          </cell>
          <cell r="L3120">
            <v>5404159</v>
          </cell>
        </row>
        <row r="3121">
          <cell r="C3121">
            <v>15057</v>
          </cell>
          <cell r="D3121">
            <v>45730.710416666669</v>
          </cell>
          <cell r="E3121">
            <v>45730.767361111109</v>
          </cell>
          <cell r="F3121" t="str">
            <v>OPP5H56</v>
          </cell>
          <cell r="G3121" t="str">
            <v>EXPRESSO NEPOMUCENO S/A</v>
          </cell>
          <cell r="H3121" t="str">
            <v>SANTA IZA</v>
          </cell>
          <cell r="I3121">
            <v>4</v>
          </cell>
          <cell r="J3121">
            <v>493.04</v>
          </cell>
          <cell r="K3121">
            <v>61.8</v>
          </cell>
          <cell r="L3121">
            <v>5404055</v>
          </cell>
        </row>
        <row r="3122">
          <cell r="C3122">
            <v>15058</v>
          </cell>
          <cell r="D3122">
            <v>45731.03402777778</v>
          </cell>
          <cell r="E3122">
            <v>45731.04791666667</v>
          </cell>
          <cell r="F3122" t="str">
            <v>OPP5H48</v>
          </cell>
          <cell r="G3122" t="str">
            <v>EXPRESSO NEPOMUCENO S/A</v>
          </cell>
          <cell r="H3122" t="str">
            <v>SANTA IZA</v>
          </cell>
          <cell r="I3122">
            <v>4</v>
          </cell>
          <cell r="J3122">
            <v>493.04</v>
          </cell>
          <cell r="K3122">
            <v>68.27</v>
          </cell>
          <cell r="L3122">
            <v>5404161</v>
          </cell>
        </row>
        <row r="3123">
          <cell r="C3123">
            <v>15059</v>
          </cell>
          <cell r="D3123">
            <v>45730.765972222223</v>
          </cell>
          <cell r="E3123">
            <v>45730.793055555558</v>
          </cell>
          <cell r="F3123" t="str">
            <v>CSV0G52</v>
          </cell>
          <cell r="G3123" t="str">
            <v>EXPRESSO NEPOMUCENO S/A</v>
          </cell>
          <cell r="H3123" t="str">
            <v>SANTA IZA</v>
          </cell>
          <cell r="I3123">
            <v>4</v>
          </cell>
          <cell r="J3123">
            <v>492.98</v>
          </cell>
          <cell r="K3123">
            <v>66.25</v>
          </cell>
          <cell r="L3123">
            <v>5404146</v>
          </cell>
        </row>
        <row r="3124">
          <cell r="C3124">
            <v>15060</v>
          </cell>
          <cell r="D3124">
            <v>45731.172222222223</v>
          </cell>
          <cell r="E3124">
            <v>45731.209027777775</v>
          </cell>
          <cell r="F3124" t="str">
            <v>STH4B67</v>
          </cell>
          <cell r="G3124" t="str">
            <v>EXPRESSO NEPOMUCENO S/A</v>
          </cell>
          <cell r="H3124" t="str">
            <v>SANTA IZA</v>
          </cell>
          <cell r="I3124">
            <v>4</v>
          </cell>
          <cell r="J3124">
            <v>492.9</v>
          </cell>
          <cell r="K3124">
            <v>56.36</v>
          </cell>
          <cell r="L3124">
            <v>5404066</v>
          </cell>
        </row>
        <row r="3125">
          <cell r="C3125">
            <v>15061</v>
          </cell>
          <cell r="D3125">
            <v>45731.113194444442</v>
          </cell>
          <cell r="E3125">
            <v>45731.146527777775</v>
          </cell>
          <cell r="F3125" t="str">
            <v>SSX1F07</v>
          </cell>
          <cell r="G3125" t="str">
            <v>EXPRESSO NEPOMUCENO S/A</v>
          </cell>
          <cell r="H3125" t="str">
            <v>SANTA IZA</v>
          </cell>
          <cell r="I3125">
            <v>4</v>
          </cell>
          <cell r="J3125">
            <v>492.92</v>
          </cell>
          <cell r="K3125">
            <v>65.650000000000006</v>
          </cell>
          <cell r="L3125">
            <v>5404075</v>
          </cell>
        </row>
        <row r="3126">
          <cell r="C3126">
            <v>15062</v>
          </cell>
          <cell r="D3126">
            <v>45731.231944444444</v>
          </cell>
          <cell r="E3126">
            <v>45731.272222222222</v>
          </cell>
          <cell r="F3126" t="str">
            <v>SSW4E67</v>
          </cell>
          <cell r="G3126" t="str">
            <v>EXPRESSO NEPOMUCENO S/A</v>
          </cell>
          <cell r="H3126" t="str">
            <v>SANTA IZA</v>
          </cell>
          <cell r="I3126">
            <v>4</v>
          </cell>
          <cell r="J3126">
            <v>492.89</v>
          </cell>
          <cell r="K3126">
            <v>64.03</v>
          </cell>
          <cell r="L3126">
            <v>5404086</v>
          </cell>
        </row>
        <row r="3127">
          <cell r="C3127">
            <v>15063</v>
          </cell>
          <cell r="D3127">
            <v>45731.1</v>
          </cell>
          <cell r="E3127">
            <v>45731.175694444442</v>
          </cell>
          <cell r="F3127" t="str">
            <v>CUI9G95</v>
          </cell>
          <cell r="G3127" t="str">
            <v>EXPRESSO NEPOMUCENO S/A</v>
          </cell>
          <cell r="H3127" t="str">
            <v>SANTA IZA</v>
          </cell>
          <cell r="I3127">
            <v>4</v>
          </cell>
          <cell r="J3127">
            <v>492.84</v>
          </cell>
          <cell r="K3127">
            <v>63.55</v>
          </cell>
          <cell r="L3127">
            <v>5404057</v>
          </cell>
        </row>
        <row r="3128">
          <cell r="C3128">
            <v>15064</v>
          </cell>
          <cell r="D3128">
            <v>45731.393055555556</v>
          </cell>
          <cell r="E3128">
            <v>45731.434027777781</v>
          </cell>
          <cell r="F3128" t="str">
            <v>CQU0D45</v>
          </cell>
          <cell r="G3128" t="str">
            <v>EXPRESSO NEPOMUCENO S/A</v>
          </cell>
          <cell r="H3128" t="str">
            <v>SANTA IZA</v>
          </cell>
          <cell r="I3128">
            <v>4</v>
          </cell>
          <cell r="J3128">
            <v>493.07</v>
          </cell>
          <cell r="K3128">
            <v>59.16</v>
          </cell>
          <cell r="L3128">
            <v>5404074</v>
          </cell>
        </row>
        <row r="3129">
          <cell r="C3129">
            <v>15065</v>
          </cell>
          <cell r="D3129">
            <v>45731.720833333333</v>
          </cell>
          <cell r="E3129">
            <v>45731.744444444441</v>
          </cell>
          <cell r="F3129" t="str">
            <v>STU8G10</v>
          </cell>
          <cell r="G3129" t="str">
            <v>EXPRESSO NEPOMUCENO S/A</v>
          </cell>
          <cell r="H3129" t="str">
            <v>SANTA IZA</v>
          </cell>
          <cell r="I3129">
            <v>7</v>
          </cell>
          <cell r="J3129">
            <v>506.06</v>
          </cell>
          <cell r="K3129">
            <v>57.8</v>
          </cell>
          <cell r="L3129">
            <v>5404087</v>
          </cell>
        </row>
        <row r="3130">
          <cell r="C3130">
            <v>15066</v>
          </cell>
          <cell r="D3130">
            <v>45731.457638888889</v>
          </cell>
          <cell r="E3130">
            <v>45731.51666666667</v>
          </cell>
          <cell r="F3130" t="str">
            <v>OQA0G80</v>
          </cell>
          <cell r="G3130" t="str">
            <v>EXPRESSO NEPOMUCENO S/A</v>
          </cell>
          <cell r="H3130" t="str">
            <v>SANTA IZA</v>
          </cell>
          <cell r="I3130">
            <v>1</v>
          </cell>
          <cell r="J3130">
            <v>486.43</v>
          </cell>
          <cell r="K3130">
            <v>60.81</v>
          </cell>
          <cell r="L3130">
            <v>5404092</v>
          </cell>
        </row>
        <row r="3131">
          <cell r="C3131">
            <v>15067</v>
          </cell>
          <cell r="D3131">
            <v>45728.671527777777</v>
          </cell>
          <cell r="E3131">
            <v>45728.706944444442</v>
          </cell>
          <cell r="F3131" t="str">
            <v>SGM6J73</v>
          </cell>
          <cell r="G3131" t="str">
            <v>SERRANALOG TRANSPORTES LTDA</v>
          </cell>
          <cell r="H3131" t="str">
            <v>SANTA IZA</v>
          </cell>
          <cell r="I3131">
            <v>3</v>
          </cell>
          <cell r="J3131">
            <v>491.29</v>
          </cell>
          <cell r="K3131">
            <v>55.69</v>
          </cell>
          <cell r="L3131">
            <v>5404015</v>
          </cell>
        </row>
        <row r="3132">
          <cell r="C3132">
            <v>15068</v>
          </cell>
          <cell r="D3132">
            <v>45728.67083333333</v>
          </cell>
          <cell r="E3132">
            <v>45728.697222222225</v>
          </cell>
          <cell r="F3132" t="str">
            <v>SGL3H17</v>
          </cell>
          <cell r="G3132" t="str">
            <v>SERRANALOG TRANSPORTES LTDA</v>
          </cell>
          <cell r="H3132" t="str">
            <v>SANTA IZA</v>
          </cell>
          <cell r="I3132">
            <v>3</v>
          </cell>
          <cell r="J3132">
            <v>491.32</v>
          </cell>
          <cell r="K3132">
            <v>63.93</v>
          </cell>
          <cell r="L3132">
            <v>5404011</v>
          </cell>
        </row>
        <row r="3133">
          <cell r="C3133">
            <v>15069</v>
          </cell>
          <cell r="D3133">
            <v>45728.671527777777</v>
          </cell>
          <cell r="E3133">
            <v>45728.695833333331</v>
          </cell>
          <cell r="F3133" t="str">
            <v>SGK8E84</v>
          </cell>
          <cell r="G3133" t="str">
            <v>SERRANALOG TRANSPORTES LTDA</v>
          </cell>
          <cell r="H3133" t="str">
            <v>SANTA IZA</v>
          </cell>
          <cell r="I3133">
            <v>3</v>
          </cell>
          <cell r="J3133">
            <v>491.32</v>
          </cell>
          <cell r="K3133">
            <v>57.01</v>
          </cell>
          <cell r="L3133">
            <v>5404012</v>
          </cell>
        </row>
        <row r="3134">
          <cell r="C3134">
            <v>15070</v>
          </cell>
          <cell r="D3134">
            <v>45728.740972222222</v>
          </cell>
          <cell r="E3134">
            <v>45728.869444444441</v>
          </cell>
          <cell r="F3134" t="str">
            <v>SFV9F32</v>
          </cell>
          <cell r="G3134" t="str">
            <v>SERRANALOG TRANSPORTES LTDA</v>
          </cell>
          <cell r="H3134" t="str">
            <v>SANTA IZA</v>
          </cell>
          <cell r="I3134">
            <v>3</v>
          </cell>
          <cell r="J3134">
            <v>491.38</v>
          </cell>
          <cell r="K3134">
            <v>63.19</v>
          </cell>
          <cell r="L3134">
            <v>5404023</v>
          </cell>
        </row>
        <row r="3135">
          <cell r="C3135">
            <v>15071</v>
          </cell>
          <cell r="D3135">
            <v>45728.671527777777</v>
          </cell>
          <cell r="E3135">
            <v>45728.728472222225</v>
          </cell>
          <cell r="F3135" t="str">
            <v>SGK8A13</v>
          </cell>
          <cell r="G3135" t="str">
            <v>SERRANALOG TRANSPORTES LTDA</v>
          </cell>
          <cell r="H3135" t="str">
            <v>SANTA IZA</v>
          </cell>
          <cell r="I3135">
            <v>3</v>
          </cell>
          <cell r="J3135">
            <v>491.36</v>
          </cell>
          <cell r="K3135">
            <v>62.5</v>
          </cell>
          <cell r="L3135">
            <v>5404014</v>
          </cell>
        </row>
        <row r="3136">
          <cell r="C3136">
            <v>15072</v>
          </cell>
          <cell r="D3136">
            <v>45728.680555555555</v>
          </cell>
          <cell r="E3136">
            <v>45728.709722222222</v>
          </cell>
          <cell r="F3136" t="str">
            <v>SGM7A43</v>
          </cell>
          <cell r="G3136" t="str">
            <v>SERRANALOG TRANSPORTES LTDA</v>
          </cell>
          <cell r="H3136" t="str">
            <v>SANTA IZA</v>
          </cell>
          <cell r="I3136">
            <v>3</v>
          </cell>
          <cell r="J3136">
            <v>491.36</v>
          </cell>
          <cell r="K3136">
            <v>68.849999999999994</v>
          </cell>
          <cell r="L3136">
            <v>5404016</v>
          </cell>
        </row>
        <row r="3137">
          <cell r="C3137">
            <v>15073</v>
          </cell>
          <cell r="D3137">
            <v>45728.671527777777</v>
          </cell>
          <cell r="E3137">
            <v>45728.693749999999</v>
          </cell>
          <cell r="F3137" t="str">
            <v>SFV9I81</v>
          </cell>
          <cell r="G3137" t="str">
            <v>SERRANALOG TRANSPORTES LTDA</v>
          </cell>
          <cell r="H3137" t="str">
            <v>SANTA IZA</v>
          </cell>
          <cell r="I3137">
            <v>3</v>
          </cell>
          <cell r="J3137">
            <v>491.25</v>
          </cell>
          <cell r="K3137">
            <v>60.58</v>
          </cell>
          <cell r="L3137">
            <v>5404013</v>
          </cell>
        </row>
        <row r="3138">
          <cell r="C3138">
            <v>15074</v>
          </cell>
          <cell r="D3138">
            <v>45728.884027777778</v>
          </cell>
          <cell r="E3138">
            <v>45728.904861111114</v>
          </cell>
          <cell r="F3138" t="str">
            <v>SGM6I00</v>
          </cell>
          <cell r="G3138" t="str">
            <v>SERRANALOG TRANSPORTES LTDA</v>
          </cell>
          <cell r="H3138" t="str">
            <v>SANTA IZA</v>
          </cell>
          <cell r="I3138">
            <v>3</v>
          </cell>
          <cell r="J3138">
            <v>491.27</v>
          </cell>
          <cell r="K3138">
            <v>67.58</v>
          </cell>
          <cell r="L3138">
            <v>5404031</v>
          </cell>
        </row>
        <row r="3139">
          <cell r="C3139">
            <v>15075</v>
          </cell>
          <cell r="D3139">
            <v>45728.741666666669</v>
          </cell>
          <cell r="E3139">
            <v>45728.760416666664</v>
          </cell>
          <cell r="F3139" t="str">
            <v>SGM6J20</v>
          </cell>
          <cell r="G3139" t="str">
            <v>SERRANALOG TRANSPORTES LTDA</v>
          </cell>
          <cell r="H3139" t="str">
            <v>SANTA IZA</v>
          </cell>
          <cell r="I3139">
            <v>3</v>
          </cell>
          <cell r="J3139">
            <v>491.32</v>
          </cell>
          <cell r="K3139">
            <v>59.9</v>
          </cell>
          <cell r="L3139">
            <v>5404024</v>
          </cell>
        </row>
        <row r="3140">
          <cell r="C3140">
            <v>15076</v>
          </cell>
          <cell r="D3140">
            <v>45728.776388888888</v>
          </cell>
          <cell r="E3140">
            <v>45728.911805555559</v>
          </cell>
          <cell r="F3140" t="str">
            <v>SGL3H19</v>
          </cell>
          <cell r="G3140" t="str">
            <v>SERRANALOG TRANSPORTES LTDA</v>
          </cell>
          <cell r="H3140" t="str">
            <v>SANTA IZA</v>
          </cell>
          <cell r="I3140">
            <v>3</v>
          </cell>
          <cell r="J3140">
            <v>491.37</v>
          </cell>
          <cell r="K3140">
            <v>59.08</v>
          </cell>
          <cell r="L3140">
            <v>5404027</v>
          </cell>
        </row>
        <row r="3141">
          <cell r="C3141">
            <v>15078</v>
          </cell>
          <cell r="D3141">
            <v>45727.576388888891</v>
          </cell>
          <cell r="E3141">
            <v>45727.620138888888</v>
          </cell>
          <cell r="F3141" t="str">
            <v>PZB0F56</v>
          </cell>
          <cell r="G3141" t="str">
            <v>EUCLIDES R GARBUIO TRANSPORTES LTDA</v>
          </cell>
          <cell r="H3141" t="str">
            <v>NOVA ERA</v>
          </cell>
          <cell r="I3141">
            <v>3</v>
          </cell>
          <cell r="J3141">
            <v>498.93</v>
          </cell>
          <cell r="K3141">
            <v>60.69</v>
          </cell>
          <cell r="L3141">
            <v>571553</v>
          </cell>
        </row>
        <row r="3142">
          <cell r="C3142">
            <v>15079</v>
          </cell>
          <cell r="D3142">
            <v>45727.279861111114</v>
          </cell>
          <cell r="E3142">
            <v>45727.288194444445</v>
          </cell>
          <cell r="F3142" t="str">
            <v>SJE7G33</v>
          </cell>
          <cell r="G3142" t="str">
            <v>EUCLIDES R GARBUIO TRANSPORTES LTDA</v>
          </cell>
          <cell r="H3142" t="str">
            <v>NOVA ERA</v>
          </cell>
          <cell r="I3142">
            <v>3</v>
          </cell>
          <cell r="J3142">
            <v>498.87</v>
          </cell>
          <cell r="K3142">
            <v>62.14</v>
          </cell>
          <cell r="L3142">
            <v>571539</v>
          </cell>
        </row>
        <row r="3143">
          <cell r="C3143">
            <v>15080</v>
          </cell>
          <cell r="D3143">
            <v>45727.327777777777</v>
          </cell>
          <cell r="E3143">
            <v>45727.361805555556</v>
          </cell>
          <cell r="F3143" t="str">
            <v>SIY0C20</v>
          </cell>
          <cell r="G3143" t="str">
            <v>EUCLIDES R GARBUIO TRANSPORTES LTDA</v>
          </cell>
          <cell r="H3143" t="str">
            <v>NOVA ERA</v>
          </cell>
          <cell r="I3143">
            <v>3</v>
          </cell>
          <cell r="J3143">
            <v>498.87</v>
          </cell>
          <cell r="K3143">
            <v>61.94</v>
          </cell>
          <cell r="L3143">
            <v>571543</v>
          </cell>
        </row>
        <row r="3144">
          <cell r="C3144">
            <v>15081</v>
          </cell>
          <cell r="D3144">
            <v>45727.089583333334</v>
          </cell>
          <cell r="E3144">
            <v>45727.111111111109</v>
          </cell>
          <cell r="F3144" t="str">
            <v>PZB0F47</v>
          </cell>
          <cell r="G3144" t="str">
            <v>EUCLIDES R GARBUIO TRANSPORTES LTDA</v>
          </cell>
          <cell r="H3144" t="str">
            <v>NOVA ERA</v>
          </cell>
          <cell r="I3144">
            <v>3</v>
          </cell>
          <cell r="J3144">
            <v>498.75</v>
          </cell>
          <cell r="K3144">
            <v>63.78</v>
          </cell>
          <cell r="L3144">
            <v>571533</v>
          </cell>
        </row>
        <row r="3145">
          <cell r="C3145">
            <v>15082</v>
          </cell>
          <cell r="D3145">
            <v>45727.090277777781</v>
          </cell>
          <cell r="E3145">
            <v>45727.102777777778</v>
          </cell>
          <cell r="F3145" t="str">
            <v>SJE7G31</v>
          </cell>
          <cell r="G3145" t="str">
            <v>EUCLIDES R GARBUIO TRANSPORTES LTDA</v>
          </cell>
          <cell r="H3145" t="str">
            <v>NOVA ERA</v>
          </cell>
          <cell r="I3145">
            <v>3</v>
          </cell>
          <cell r="J3145">
            <v>498.86</v>
          </cell>
          <cell r="K3145">
            <v>65.569999999999993</v>
          </cell>
          <cell r="L3145">
            <v>571532</v>
          </cell>
        </row>
        <row r="3146">
          <cell r="C3146">
            <v>15083</v>
          </cell>
          <cell r="D3146">
            <v>45727.556250000001</v>
          </cell>
          <cell r="E3146">
            <v>45727.558333333334</v>
          </cell>
          <cell r="F3146" t="str">
            <v>PZB0F54</v>
          </cell>
          <cell r="G3146" t="str">
            <v>EUCLIDES R GARBUIO TRANSPORTES LTDA</v>
          </cell>
          <cell r="H3146" t="str">
            <v>NOVA ERA</v>
          </cell>
          <cell r="I3146">
            <v>3</v>
          </cell>
          <cell r="J3146">
            <v>498.77</v>
          </cell>
          <cell r="K3146">
            <v>65.16</v>
          </cell>
          <cell r="L3146">
            <v>571550</v>
          </cell>
        </row>
        <row r="3147">
          <cell r="C3147">
            <v>15084</v>
          </cell>
          <cell r="D3147">
            <v>45727.279166666667</v>
          </cell>
          <cell r="E3147">
            <v>45727.303472222222</v>
          </cell>
          <cell r="F3147" t="str">
            <v>RVH8E82</v>
          </cell>
          <cell r="G3147" t="str">
            <v>EUCLIDES R GARBUIO TRANSPORTES LTDA</v>
          </cell>
          <cell r="H3147" t="str">
            <v>NOVA ERA</v>
          </cell>
          <cell r="I3147">
            <v>3</v>
          </cell>
          <cell r="J3147">
            <v>498.85</v>
          </cell>
          <cell r="K3147">
            <v>74.150000000000006</v>
          </cell>
          <cell r="L3147">
            <v>571540</v>
          </cell>
        </row>
        <row r="3148">
          <cell r="C3148">
            <v>15085</v>
          </cell>
          <cell r="D3148">
            <v>45727.331250000003</v>
          </cell>
          <cell r="E3148">
            <v>45727.386111111111</v>
          </cell>
          <cell r="F3148" t="str">
            <v>SJE7G25</v>
          </cell>
          <cell r="G3148" t="str">
            <v>EUCLIDES R GARBUIO TRANSPORTES LTDA</v>
          </cell>
          <cell r="H3148" t="str">
            <v>NOVA ERA</v>
          </cell>
          <cell r="I3148">
            <v>3</v>
          </cell>
          <cell r="J3148">
            <v>498.79</v>
          </cell>
          <cell r="K3148">
            <v>70.290000000000006</v>
          </cell>
          <cell r="L3148">
            <v>571545</v>
          </cell>
        </row>
        <row r="3149">
          <cell r="C3149">
            <v>15086</v>
          </cell>
          <cell r="D3149">
            <v>45727.56527777778</v>
          </cell>
          <cell r="E3149">
            <v>45727.61041666667</v>
          </cell>
          <cell r="F3149" t="str">
            <v>SJE7G39</v>
          </cell>
          <cell r="G3149" t="str">
            <v>EUCLIDES R GARBUIO TRANSPORTES LTDA</v>
          </cell>
          <cell r="H3149" t="str">
            <v>NOVA ERA</v>
          </cell>
          <cell r="I3149">
            <v>3</v>
          </cell>
          <cell r="J3149">
            <v>498.78</v>
          </cell>
          <cell r="K3149">
            <v>65.400000000000006</v>
          </cell>
          <cell r="L3149">
            <v>571551</v>
          </cell>
        </row>
        <row r="3150">
          <cell r="C3150">
            <v>15087</v>
          </cell>
          <cell r="D3150">
            <v>45727.547222222223</v>
          </cell>
          <cell r="E3150">
            <v>45727.60833333333</v>
          </cell>
          <cell r="F3150" t="str">
            <v>SYD4C58</v>
          </cell>
          <cell r="G3150" t="str">
            <v>EUCLIDES R GARBUIO TRANSPORTES LTDA</v>
          </cell>
          <cell r="H3150" t="str">
            <v>NOVA ERA</v>
          </cell>
          <cell r="I3150">
            <v>3</v>
          </cell>
          <cell r="J3150">
            <v>498.92</v>
          </cell>
          <cell r="K3150">
            <v>69.61</v>
          </cell>
          <cell r="L3150">
            <v>571526</v>
          </cell>
        </row>
        <row r="3151">
          <cell r="C3151">
            <v>15088</v>
          </cell>
          <cell r="D3151">
            <v>45726.618750000001</v>
          </cell>
          <cell r="E3151">
            <v>45726.621527777781</v>
          </cell>
          <cell r="F3151" t="str">
            <v>SIY0C33</v>
          </cell>
          <cell r="G3151" t="str">
            <v>EUCLIDES R GARBUIO TRANSPORTES LTDA</v>
          </cell>
          <cell r="H3151" t="str">
            <v>NOVA ERA</v>
          </cell>
          <cell r="I3151">
            <v>3</v>
          </cell>
          <cell r="J3151">
            <v>498.81</v>
          </cell>
          <cell r="K3151">
            <v>67.42</v>
          </cell>
          <cell r="L3151">
            <v>571523</v>
          </cell>
        </row>
        <row r="3152">
          <cell r="C3152">
            <v>15089</v>
          </cell>
          <cell r="D3152">
            <v>45727.697222222225</v>
          </cell>
          <cell r="E3152">
            <v>45727.761111111111</v>
          </cell>
          <cell r="F3152" t="str">
            <v>SIY0C22</v>
          </cell>
          <cell r="G3152" t="str">
            <v>EUCLIDES R GARBUIO TRANSPORTES LTDA</v>
          </cell>
          <cell r="H3152" t="str">
            <v>NOVA ERA</v>
          </cell>
          <cell r="I3152">
            <v>3</v>
          </cell>
          <cell r="J3152">
            <v>498.83</v>
          </cell>
          <cell r="K3152">
            <v>68.66</v>
          </cell>
          <cell r="L3152">
            <v>571525</v>
          </cell>
        </row>
        <row r="3153">
          <cell r="C3153">
            <v>15090</v>
          </cell>
          <cell r="D3153">
            <v>45726.908333333333</v>
          </cell>
          <cell r="E3153">
            <v>45726.948611111111</v>
          </cell>
          <cell r="F3153" t="str">
            <v>RVM9C41</v>
          </cell>
          <cell r="G3153" t="str">
            <v>EUCLIDES R GARBUIO TRANSPORTES LTDA</v>
          </cell>
          <cell r="H3153" t="str">
            <v>NOVA ERA</v>
          </cell>
          <cell r="I3153">
            <v>3</v>
          </cell>
          <cell r="J3153">
            <v>498.89</v>
          </cell>
          <cell r="K3153">
            <v>67.83</v>
          </cell>
          <cell r="L3153">
            <v>571528</v>
          </cell>
        </row>
        <row r="3154">
          <cell r="C3154">
            <v>15091</v>
          </cell>
          <cell r="D3154">
            <v>45726.947916666664</v>
          </cell>
          <cell r="E3154">
            <v>45726.968055555553</v>
          </cell>
          <cell r="F3154" t="str">
            <v>EYW0G53</v>
          </cell>
          <cell r="G3154" t="str">
            <v>EUCLIDES R GARBUIO TRANSPORTES LTDA</v>
          </cell>
          <cell r="H3154" t="str">
            <v>NOVA ERA</v>
          </cell>
          <cell r="I3154">
            <v>3</v>
          </cell>
          <cell r="J3154">
            <v>498.8</v>
          </cell>
          <cell r="K3154">
            <v>62.67</v>
          </cell>
          <cell r="L3154">
            <v>571529</v>
          </cell>
        </row>
        <row r="3155">
          <cell r="C3155">
            <v>15092</v>
          </cell>
          <cell r="D3155">
            <v>45727.76458333333</v>
          </cell>
          <cell r="E3155">
            <v>45727.779861111114</v>
          </cell>
          <cell r="F3155" t="str">
            <v>GBP9C31</v>
          </cell>
          <cell r="G3155" t="str">
            <v>EUCLIDES R GARBUIO TRANSPORTES LTDA</v>
          </cell>
          <cell r="H3155" t="str">
            <v>NOVA ERA</v>
          </cell>
          <cell r="I3155">
            <v>3</v>
          </cell>
          <cell r="J3155">
            <v>498.82</v>
          </cell>
          <cell r="K3155">
            <v>72.13</v>
          </cell>
          <cell r="L3155">
            <v>571561</v>
          </cell>
        </row>
        <row r="3156">
          <cell r="C3156">
            <v>15093</v>
          </cell>
          <cell r="D3156">
            <v>45727.763888888891</v>
          </cell>
          <cell r="E3156">
            <v>45727.780555555553</v>
          </cell>
          <cell r="F3156" t="str">
            <v>SJE7G35</v>
          </cell>
          <cell r="G3156" t="str">
            <v>EUCLIDES R GARBUIO TRANSPORTES LTDA</v>
          </cell>
          <cell r="H3156" t="str">
            <v>NOVA ERA</v>
          </cell>
          <cell r="I3156">
            <v>3</v>
          </cell>
          <cell r="J3156">
            <v>498.81</v>
          </cell>
          <cell r="K3156">
            <v>71.19</v>
          </cell>
          <cell r="L3156">
            <v>571560</v>
          </cell>
        </row>
        <row r="3157">
          <cell r="C3157">
            <v>15094</v>
          </cell>
          <cell r="D3157">
            <v>45728.025000000001</v>
          </cell>
          <cell r="E3157">
            <v>45728.078472222223</v>
          </cell>
          <cell r="F3157" t="str">
            <v>PZB0F57</v>
          </cell>
          <cell r="G3157" t="str">
            <v>EUCLIDES R GARBUIO TRANSPORTES LTDA</v>
          </cell>
          <cell r="H3157" t="str">
            <v>NOVA ERA</v>
          </cell>
          <cell r="I3157">
            <v>3</v>
          </cell>
          <cell r="J3157">
            <v>498.8</v>
          </cell>
          <cell r="K3157">
            <v>71.09</v>
          </cell>
          <cell r="L3157">
            <v>571571</v>
          </cell>
        </row>
        <row r="3158">
          <cell r="C3158">
            <v>15095</v>
          </cell>
          <cell r="D3158">
            <v>45728.242361111108</v>
          </cell>
          <cell r="E3158">
            <v>45728.323611111111</v>
          </cell>
          <cell r="F3158" t="str">
            <v>SIY0C32</v>
          </cell>
          <cell r="G3158" t="str">
            <v>EUCLIDES R GARBUIO TRANSPORTES LTDA</v>
          </cell>
          <cell r="H3158" t="str">
            <v>NOVA ERA</v>
          </cell>
          <cell r="I3158">
            <v>3</v>
          </cell>
          <cell r="J3158">
            <v>498.77</v>
          </cell>
          <cell r="K3158">
            <v>73.459999999999994</v>
          </cell>
          <cell r="L3158">
            <v>571518</v>
          </cell>
        </row>
        <row r="3159">
          <cell r="C3159">
            <v>15096</v>
          </cell>
          <cell r="D3159">
            <v>45728.320833333331</v>
          </cell>
          <cell r="E3159">
            <v>45728.381249999999</v>
          </cell>
          <cell r="F3159" t="str">
            <v>SJE7G36</v>
          </cell>
          <cell r="G3159" t="str">
            <v>EUCLIDES R GARBUIO TRANSPORTES LTDA</v>
          </cell>
          <cell r="H3159" t="str">
            <v>NOVA ERA</v>
          </cell>
          <cell r="I3159">
            <v>3</v>
          </cell>
          <cell r="J3159">
            <v>498.81</v>
          </cell>
          <cell r="K3159">
            <v>67.02</v>
          </cell>
          <cell r="L3159">
            <v>571520</v>
          </cell>
        </row>
        <row r="3160">
          <cell r="C3160">
            <v>15097</v>
          </cell>
          <cell r="D3160">
            <v>45728.175000000003</v>
          </cell>
          <cell r="E3160">
            <v>45728.220833333333</v>
          </cell>
          <cell r="F3160" t="str">
            <v>SYD4C64</v>
          </cell>
          <cell r="G3160" t="str">
            <v>EUCLIDES R GARBUIO TRANSPORTES LTDA</v>
          </cell>
          <cell r="H3160" t="str">
            <v>NOVA ERA</v>
          </cell>
          <cell r="I3160">
            <v>3</v>
          </cell>
          <cell r="J3160">
            <v>498.85</v>
          </cell>
          <cell r="K3160">
            <v>73.650000000000006</v>
          </cell>
          <cell r="L3160">
            <v>571515</v>
          </cell>
        </row>
        <row r="3161">
          <cell r="C3161">
            <v>15098</v>
          </cell>
          <cell r="D3161">
            <v>45728.469444444447</v>
          </cell>
          <cell r="E3161">
            <v>45728.495138888888</v>
          </cell>
          <cell r="F3161" t="str">
            <v>FJG0E62</v>
          </cell>
          <cell r="G3161" t="str">
            <v>EUCLIDES R GARBUIO TRANSPORTES LTDA</v>
          </cell>
          <cell r="H3161" t="str">
            <v>NOVA ERA</v>
          </cell>
          <cell r="I3161">
            <v>3</v>
          </cell>
          <cell r="J3161">
            <v>498.96</v>
          </cell>
          <cell r="K3161">
            <v>62.49</v>
          </cell>
          <cell r="L3161">
            <v>571582</v>
          </cell>
        </row>
        <row r="3162">
          <cell r="C3162">
            <v>15099</v>
          </cell>
          <cell r="D3162">
            <v>45728.390972222223</v>
          </cell>
          <cell r="E3162">
            <v>45728.482638888891</v>
          </cell>
          <cell r="F3162" t="str">
            <v>SIY0C34</v>
          </cell>
          <cell r="G3162" t="str">
            <v>EUCLIDES R GARBUIO TRANSPORTES LTDA</v>
          </cell>
          <cell r="H3162" t="str">
            <v>NOVA ERA</v>
          </cell>
          <cell r="I3162">
            <v>3</v>
          </cell>
          <cell r="J3162">
            <v>498.9</v>
          </cell>
          <cell r="K3162">
            <v>68.31</v>
          </cell>
          <cell r="L3162">
            <v>571521</v>
          </cell>
        </row>
        <row r="3163">
          <cell r="C3163">
            <v>15100</v>
          </cell>
          <cell r="D3163">
            <v>45727.841666666667</v>
          </cell>
          <cell r="E3163">
            <v>45727.864583333336</v>
          </cell>
          <cell r="F3163" t="str">
            <v>SIY0C31</v>
          </cell>
          <cell r="G3163" t="str">
            <v>EUCLIDES R GARBUIO TRANSPORTES LTDA</v>
          </cell>
          <cell r="H3163" t="str">
            <v>NOVA ERA</v>
          </cell>
          <cell r="I3163">
            <v>3</v>
          </cell>
          <cell r="J3163">
            <v>498.89</v>
          </cell>
          <cell r="K3163">
            <v>72.36</v>
          </cell>
          <cell r="L3163">
            <v>571562</v>
          </cell>
        </row>
        <row r="3164">
          <cell r="C3164">
            <v>15101</v>
          </cell>
          <cell r="D3164">
            <v>45728.40347222222</v>
          </cell>
          <cell r="E3164">
            <v>45728.405555555553</v>
          </cell>
          <cell r="F3164" t="str">
            <v>SJE7G38</v>
          </cell>
          <cell r="G3164" t="str">
            <v>EUCLIDES R GARBUIO TRANSPORTES LTDA</v>
          </cell>
          <cell r="H3164" t="str">
            <v>NOVA ERA</v>
          </cell>
          <cell r="I3164">
            <v>3</v>
          </cell>
          <cell r="J3164">
            <v>498.87</v>
          </cell>
          <cell r="K3164">
            <v>70.52</v>
          </cell>
          <cell r="L3164">
            <v>571575</v>
          </cell>
        </row>
        <row r="3165">
          <cell r="C3165">
            <v>15102</v>
          </cell>
          <cell r="D3165">
            <v>45728.319444444445</v>
          </cell>
          <cell r="E3165">
            <v>45728.415277777778</v>
          </cell>
          <cell r="F3165" t="str">
            <v>SIY0C35</v>
          </cell>
          <cell r="G3165" t="str">
            <v>EUCLIDES R GARBUIO TRANSPORTES LTDA</v>
          </cell>
          <cell r="H3165" t="str">
            <v>NOVA ERA</v>
          </cell>
          <cell r="I3165">
            <v>3</v>
          </cell>
          <cell r="J3165">
            <v>498.78</v>
          </cell>
          <cell r="K3165">
            <v>65.64</v>
          </cell>
          <cell r="L3165">
            <v>571519</v>
          </cell>
        </row>
        <row r="3166">
          <cell r="C3166">
            <v>15103</v>
          </cell>
          <cell r="D3166">
            <v>45726.46875</v>
          </cell>
          <cell r="E3166">
            <v>45726.511805555558</v>
          </cell>
          <cell r="F3166" t="str">
            <v>SSV9D40</v>
          </cell>
          <cell r="G3166" t="str">
            <v>EXPRESSO NEPOMUCENO S/A</v>
          </cell>
          <cell r="H3166" t="str">
            <v>NOVA ERA</v>
          </cell>
          <cell r="I3166">
            <v>3</v>
          </cell>
          <cell r="J3166">
            <v>498.79</v>
          </cell>
          <cell r="K3166">
            <v>66.180000000000007</v>
          </cell>
          <cell r="L3166">
            <v>571516</v>
          </cell>
        </row>
        <row r="3167">
          <cell r="C3167">
            <v>15104</v>
          </cell>
          <cell r="D3167">
            <v>45727.280555555553</v>
          </cell>
          <cell r="E3167">
            <v>45727.282638888886</v>
          </cell>
          <cell r="F3167" t="str">
            <v>OPP5H48</v>
          </cell>
          <cell r="G3167" t="str">
            <v>EXPRESSO NEPOMUCENO S/A</v>
          </cell>
          <cell r="H3167" t="str">
            <v>NOVA ERA</v>
          </cell>
          <cell r="I3167">
            <v>3</v>
          </cell>
          <cell r="J3167">
            <v>498.91</v>
          </cell>
          <cell r="K3167">
            <v>69.05</v>
          </cell>
          <cell r="L3167">
            <v>571541</v>
          </cell>
        </row>
        <row r="3168">
          <cell r="C3168">
            <v>15105</v>
          </cell>
          <cell r="D3168">
            <v>45727.150694444441</v>
          </cell>
          <cell r="E3168">
            <v>45727.176388888889</v>
          </cell>
          <cell r="F3168" t="str">
            <v>STG0F21</v>
          </cell>
          <cell r="G3168" t="str">
            <v>EXPRESSO NEPOMUCENO S/A</v>
          </cell>
          <cell r="H3168" t="str">
            <v>NOVA ERA</v>
          </cell>
          <cell r="I3168">
            <v>3</v>
          </cell>
          <cell r="J3168">
            <v>498.81</v>
          </cell>
          <cell r="K3168">
            <v>67.34</v>
          </cell>
          <cell r="L3168">
            <v>571535</v>
          </cell>
        </row>
        <row r="3169">
          <cell r="C3169">
            <v>15106</v>
          </cell>
          <cell r="D3169">
            <v>45727.04791666667</v>
          </cell>
          <cell r="E3169">
            <v>45727.118750000001</v>
          </cell>
          <cell r="F3169" t="str">
            <v>SYY6I91</v>
          </cell>
          <cell r="G3169" t="str">
            <v>EXPRESSO NEPOMUCENO S/A</v>
          </cell>
          <cell r="H3169" t="str">
            <v>NOVA ERA</v>
          </cell>
          <cell r="I3169">
            <v>3</v>
          </cell>
          <cell r="J3169">
            <v>498.75</v>
          </cell>
          <cell r="K3169">
            <v>63.82</v>
          </cell>
          <cell r="L3169">
            <v>571531</v>
          </cell>
        </row>
        <row r="3170">
          <cell r="C3170">
            <v>15107</v>
          </cell>
          <cell r="D3170">
            <v>45727.286805555559</v>
          </cell>
          <cell r="E3170">
            <v>45727.400694444441</v>
          </cell>
          <cell r="F3170" t="str">
            <v>SVW5C37</v>
          </cell>
          <cell r="G3170" t="str">
            <v>EXPRESSO NEPOMUCENO S/A</v>
          </cell>
          <cell r="H3170" t="str">
            <v>NOVA ERA</v>
          </cell>
          <cell r="I3170">
            <v>3</v>
          </cell>
          <cell r="J3170">
            <v>498.81</v>
          </cell>
          <cell r="K3170">
            <v>58.64</v>
          </cell>
          <cell r="L3170">
            <v>571542</v>
          </cell>
        </row>
        <row r="3171">
          <cell r="C3171">
            <v>15108</v>
          </cell>
          <cell r="D3171">
            <v>45727.529861111114</v>
          </cell>
          <cell r="E3171">
            <v>45727.561111111114</v>
          </cell>
          <cell r="F3171" t="str">
            <v>SSU2D13</v>
          </cell>
          <cell r="G3171" t="str">
            <v>EXPRESSO NEPOMUCENO S/A</v>
          </cell>
          <cell r="H3171" t="str">
            <v>NOVA ERA</v>
          </cell>
          <cell r="I3171">
            <v>3</v>
          </cell>
          <cell r="J3171">
            <v>498.8</v>
          </cell>
          <cell r="K3171">
            <v>71.010000000000005</v>
          </cell>
          <cell r="L3171">
            <v>571547</v>
          </cell>
        </row>
        <row r="3172">
          <cell r="C3172">
            <v>15109</v>
          </cell>
          <cell r="D3172">
            <v>45727.689583333333</v>
          </cell>
          <cell r="E3172">
            <v>45727.720833333333</v>
          </cell>
          <cell r="F3172" t="str">
            <v>OPP4B05</v>
          </cell>
          <cell r="G3172" t="str">
            <v>EXPRESSO NEPOMUCENO S/A</v>
          </cell>
          <cell r="H3172" t="str">
            <v>NOVA ERA</v>
          </cell>
          <cell r="I3172">
            <v>3</v>
          </cell>
          <cell r="J3172">
            <v>498.78</v>
          </cell>
          <cell r="K3172">
            <v>69.83</v>
          </cell>
          <cell r="L3172">
            <v>571557</v>
          </cell>
        </row>
        <row r="3173">
          <cell r="C3173">
            <v>15110</v>
          </cell>
          <cell r="D3173">
            <v>45727.556944444441</v>
          </cell>
          <cell r="E3173">
            <v>45727.57708333333</v>
          </cell>
          <cell r="F3173" t="str">
            <v>DBS1E54</v>
          </cell>
          <cell r="G3173" t="str">
            <v>EXPRESSO NEPOMUCENO S/A</v>
          </cell>
          <cell r="H3173" t="str">
            <v>NOVA ERA</v>
          </cell>
          <cell r="I3173">
            <v>3</v>
          </cell>
          <cell r="J3173">
            <v>498.77</v>
          </cell>
          <cell r="K3173">
            <v>61.21</v>
          </cell>
          <cell r="L3173">
            <v>571549</v>
          </cell>
        </row>
        <row r="3174">
          <cell r="C3174">
            <v>15111</v>
          </cell>
          <cell r="D3174">
            <v>45727.556250000001</v>
          </cell>
          <cell r="E3174">
            <v>45727.65</v>
          </cell>
          <cell r="F3174" t="str">
            <v>OQA0H41</v>
          </cell>
          <cell r="G3174" t="str">
            <v>EXPRESSO NEPOMUCENO S/A</v>
          </cell>
          <cell r="H3174" t="str">
            <v>NOVA ERA</v>
          </cell>
          <cell r="I3174">
            <v>3</v>
          </cell>
          <cell r="J3174">
            <v>498.9</v>
          </cell>
          <cell r="K3174">
            <v>68.19</v>
          </cell>
          <cell r="L3174">
            <v>571548</v>
          </cell>
        </row>
        <row r="3175">
          <cell r="C3175">
            <v>15112</v>
          </cell>
          <cell r="D3175">
            <v>45727.459722222222</v>
          </cell>
          <cell r="E3175">
            <v>45727.481944444444</v>
          </cell>
          <cell r="F3175" t="str">
            <v>CUE7I33</v>
          </cell>
          <cell r="G3175" t="str">
            <v>EXPRESSO NEPOMUCENO S/A</v>
          </cell>
          <cell r="H3175" t="str">
            <v>NOVA ERA</v>
          </cell>
          <cell r="I3175">
            <v>10</v>
          </cell>
          <cell r="J3175">
            <v>430.71</v>
          </cell>
          <cell r="K3175">
            <v>69.56</v>
          </cell>
          <cell r="L3175">
            <v>571546</v>
          </cell>
        </row>
        <row r="3176">
          <cell r="C3176">
            <v>15113</v>
          </cell>
          <cell r="D3176">
            <v>45727.56527777778</v>
          </cell>
          <cell r="E3176">
            <v>45727.594444444447</v>
          </cell>
          <cell r="F3176" t="str">
            <v>OQA0G80</v>
          </cell>
          <cell r="G3176" t="str">
            <v>EXPRESSO NEPOMUCENO S/A</v>
          </cell>
          <cell r="H3176" t="str">
            <v>NOVA ERA</v>
          </cell>
          <cell r="I3176">
            <v>3</v>
          </cell>
          <cell r="J3176">
            <v>498.82</v>
          </cell>
          <cell r="K3176">
            <v>63.51</v>
          </cell>
          <cell r="L3176">
            <v>571552</v>
          </cell>
        </row>
        <row r="3177">
          <cell r="C3177">
            <v>15114</v>
          </cell>
          <cell r="D3177">
            <v>45727.934027777781</v>
          </cell>
          <cell r="E3177">
            <v>45728.025694444441</v>
          </cell>
          <cell r="F3177" t="str">
            <v>BWJ8J24</v>
          </cell>
          <cell r="G3177" t="str">
            <v>EXPRESSO NEPOMUCENO S/A</v>
          </cell>
          <cell r="H3177" t="str">
            <v>NOVA ERA</v>
          </cell>
          <cell r="I3177">
            <v>3</v>
          </cell>
          <cell r="J3177">
            <v>498.88</v>
          </cell>
          <cell r="K3177">
            <v>66.989999999999995</v>
          </cell>
          <cell r="L3177">
            <v>571566</v>
          </cell>
        </row>
        <row r="3178">
          <cell r="C3178">
            <v>15115</v>
          </cell>
          <cell r="D3178">
            <v>45727.688888888886</v>
          </cell>
          <cell r="E3178">
            <v>45727.724305555559</v>
          </cell>
          <cell r="F3178" t="str">
            <v>STU8G10</v>
          </cell>
          <cell r="G3178" t="str">
            <v>EXPRESSO NEPOMUCENO S/A</v>
          </cell>
          <cell r="H3178" t="str">
            <v>NOVA ERA</v>
          </cell>
          <cell r="I3178">
            <v>3</v>
          </cell>
          <cell r="J3178">
            <v>498.77</v>
          </cell>
          <cell r="K3178">
            <v>64.84</v>
          </cell>
          <cell r="L3178">
            <v>571558</v>
          </cell>
        </row>
        <row r="3179">
          <cell r="C3179">
            <v>15116</v>
          </cell>
          <cell r="D3179">
            <v>45727.895138888889</v>
          </cell>
          <cell r="E3179">
            <v>45727.963194444441</v>
          </cell>
          <cell r="F3179" t="str">
            <v>SUT4I27</v>
          </cell>
          <cell r="G3179" t="str">
            <v>EXPRESSO NEPOMUCENO S/A</v>
          </cell>
          <cell r="H3179" t="str">
            <v>NOVA ERA</v>
          </cell>
          <cell r="I3179">
            <v>3</v>
          </cell>
          <cell r="J3179">
            <v>498.85</v>
          </cell>
          <cell r="K3179">
            <v>65.349999999999994</v>
          </cell>
          <cell r="L3179">
            <v>571563</v>
          </cell>
        </row>
        <row r="3180">
          <cell r="C3180">
            <v>15117</v>
          </cell>
          <cell r="D3180">
            <v>45728.032638888886</v>
          </cell>
          <cell r="E3180">
            <v>45728.084027777775</v>
          </cell>
          <cell r="F3180" t="str">
            <v>CDM0E32</v>
          </cell>
          <cell r="G3180" t="str">
            <v>EXPRESSO NEPOMUCENO S/A</v>
          </cell>
          <cell r="H3180" t="str">
            <v>NOVA ERA</v>
          </cell>
          <cell r="I3180">
            <v>3</v>
          </cell>
          <cell r="J3180">
            <v>498.8</v>
          </cell>
          <cell r="K3180">
            <v>71.010000000000005</v>
          </cell>
          <cell r="L3180">
            <v>571572</v>
          </cell>
        </row>
        <row r="3181">
          <cell r="C3181">
            <v>15118</v>
          </cell>
          <cell r="D3181">
            <v>45727.961805555555</v>
          </cell>
          <cell r="E3181">
            <v>45727.984722222223</v>
          </cell>
          <cell r="F3181" t="str">
            <v>DEI9C65</v>
          </cell>
          <cell r="G3181" t="str">
            <v>EXPRESSO NEPOMUCENO S/A</v>
          </cell>
          <cell r="H3181" t="str">
            <v>NOVA ERA</v>
          </cell>
          <cell r="I3181">
            <v>3</v>
          </cell>
          <cell r="J3181">
            <v>498.89</v>
          </cell>
          <cell r="K3181">
            <v>67.83</v>
          </cell>
          <cell r="L3181">
            <v>571569</v>
          </cell>
        </row>
        <row r="3182">
          <cell r="C3182">
            <v>15119</v>
          </cell>
          <cell r="D3182">
            <v>45728.671527777777</v>
          </cell>
          <cell r="E3182">
            <v>45728.691666666666</v>
          </cell>
          <cell r="F3182" t="str">
            <v>OPP4A83</v>
          </cell>
          <cell r="G3182" t="str">
            <v>EXPRESSO NEPOMUCENO S/A</v>
          </cell>
          <cell r="H3182" t="str">
            <v>NOVA ERA</v>
          </cell>
          <cell r="I3182">
            <v>10</v>
          </cell>
          <cell r="J3182">
            <v>430.63</v>
          </cell>
          <cell r="K3182">
            <v>62.42</v>
          </cell>
          <cell r="L3182">
            <v>571586</v>
          </cell>
        </row>
        <row r="3183">
          <cell r="C3183">
            <v>15120</v>
          </cell>
          <cell r="D3183">
            <v>45727.725694444445</v>
          </cell>
          <cell r="E3183">
            <v>45727.783333333333</v>
          </cell>
          <cell r="F3183" t="str">
            <v>CCU0D75</v>
          </cell>
          <cell r="G3183" t="str">
            <v>EXPRESSO NEPOMUCENO S/A</v>
          </cell>
          <cell r="H3183" t="str">
            <v>NOVA ERA</v>
          </cell>
          <cell r="I3183">
            <v>3</v>
          </cell>
          <cell r="J3183">
            <v>498.89</v>
          </cell>
          <cell r="K3183">
            <v>67.37</v>
          </cell>
          <cell r="L3183">
            <v>571559</v>
          </cell>
        </row>
        <row r="3184">
          <cell r="C3184">
            <v>15121</v>
          </cell>
          <cell r="D3184">
            <v>45727.933333333334</v>
          </cell>
          <cell r="E3184">
            <v>45728.010416666664</v>
          </cell>
          <cell r="F3184" t="str">
            <v>OPP5H70</v>
          </cell>
          <cell r="G3184" t="str">
            <v>EXPRESSO NEPOMUCENO S/A</v>
          </cell>
          <cell r="H3184" t="str">
            <v>NOVA ERA</v>
          </cell>
          <cell r="I3184">
            <v>3</v>
          </cell>
          <cell r="J3184">
            <v>498.87</v>
          </cell>
          <cell r="K3184">
            <v>66.430000000000007</v>
          </cell>
          <cell r="L3184">
            <v>571565</v>
          </cell>
        </row>
        <row r="3185">
          <cell r="C3185">
            <v>15122</v>
          </cell>
          <cell r="D3185">
            <v>45728.172222222223</v>
          </cell>
          <cell r="E3185">
            <v>45728.190972222219</v>
          </cell>
          <cell r="F3185" t="str">
            <v>OPP4B11</v>
          </cell>
          <cell r="G3185" t="str">
            <v>EXPRESSO NEPOMUCENO S/A</v>
          </cell>
          <cell r="H3185" t="str">
            <v>NOVA ERA</v>
          </cell>
          <cell r="I3185">
            <v>3</v>
          </cell>
          <cell r="J3185">
            <v>498.9</v>
          </cell>
          <cell r="K3185">
            <v>68.23</v>
          </cell>
          <cell r="L3185">
            <v>571573</v>
          </cell>
        </row>
        <row r="3186">
          <cell r="C3186">
            <v>15123</v>
          </cell>
          <cell r="D3186">
            <v>45728.005555555559</v>
          </cell>
          <cell r="E3186">
            <v>45728.066666666666</v>
          </cell>
          <cell r="F3186" t="str">
            <v>SSW4E67</v>
          </cell>
          <cell r="G3186" t="str">
            <v>EXPRESSO NEPOMUCENO S/A</v>
          </cell>
          <cell r="H3186" t="str">
            <v>NOVA ERA</v>
          </cell>
          <cell r="I3186">
            <v>3</v>
          </cell>
          <cell r="J3186">
            <v>498.84</v>
          </cell>
          <cell r="K3186">
            <v>64.87</v>
          </cell>
          <cell r="L3186">
            <v>571570</v>
          </cell>
        </row>
        <row r="3187">
          <cell r="C3187">
            <v>15124</v>
          </cell>
          <cell r="D3187">
            <v>45727.627083333333</v>
          </cell>
          <cell r="E3187">
            <v>45727.647222222222</v>
          </cell>
          <cell r="F3187" t="str">
            <v>STB5A85</v>
          </cell>
          <cell r="G3187" t="str">
            <v>EXPRESSO NEPOMUCENO S/A</v>
          </cell>
          <cell r="H3187" t="str">
            <v>NOVA ERA</v>
          </cell>
          <cell r="I3187">
            <v>3</v>
          </cell>
          <cell r="J3187">
            <v>498.87</v>
          </cell>
          <cell r="K3187">
            <v>66.41</v>
          </cell>
          <cell r="L3187">
            <v>571555</v>
          </cell>
        </row>
        <row r="3188">
          <cell r="C3188">
            <v>15125</v>
          </cell>
          <cell r="D3188">
            <v>45728.372916666667</v>
          </cell>
          <cell r="E3188">
            <v>45728.427083333336</v>
          </cell>
          <cell r="F3188" t="str">
            <v>STD2G26</v>
          </cell>
          <cell r="G3188" t="str">
            <v>EXPRESSO NEPOMUCENO S/A</v>
          </cell>
          <cell r="H3188" t="str">
            <v>NOVA ERA</v>
          </cell>
          <cell r="I3188">
            <v>3</v>
          </cell>
          <cell r="J3188">
            <v>498.92</v>
          </cell>
          <cell r="K3188">
            <v>69.650000000000006</v>
          </cell>
          <cell r="L3188">
            <v>571576</v>
          </cell>
        </row>
        <row r="3189">
          <cell r="C3189">
            <v>15126</v>
          </cell>
          <cell r="D3189">
            <v>45728.174305555556</v>
          </cell>
          <cell r="E3189">
            <v>45728.201388888891</v>
          </cell>
          <cell r="F3189" t="str">
            <v>OPP4E29</v>
          </cell>
          <cell r="G3189" t="str">
            <v>EXPRESSO NEPOMUCENO S/A</v>
          </cell>
          <cell r="H3189" t="str">
            <v>NOVA ERA</v>
          </cell>
          <cell r="I3189">
            <v>3</v>
          </cell>
          <cell r="J3189">
            <v>498.87</v>
          </cell>
          <cell r="K3189">
            <v>66.209999999999994</v>
          </cell>
          <cell r="L3189">
            <v>571574</v>
          </cell>
        </row>
        <row r="3190">
          <cell r="C3190">
            <v>15127</v>
          </cell>
          <cell r="D3190">
            <v>45727.625694444447</v>
          </cell>
          <cell r="E3190">
            <v>45727.65347222222</v>
          </cell>
          <cell r="F3190" t="str">
            <v>SSY0C97</v>
          </cell>
          <cell r="G3190" t="str">
            <v>EXPRESSO NEPOMUCENO S/A</v>
          </cell>
          <cell r="H3190" t="str">
            <v>NOVA ERA</v>
          </cell>
          <cell r="I3190">
            <v>3</v>
          </cell>
          <cell r="J3190">
            <v>498.74</v>
          </cell>
          <cell r="K3190">
            <v>67.33</v>
          </cell>
          <cell r="L3190">
            <v>571554</v>
          </cell>
        </row>
        <row r="3191">
          <cell r="C3191">
            <v>15137</v>
          </cell>
          <cell r="D3191">
            <v>45727.904861111114</v>
          </cell>
          <cell r="E3191">
            <v>45727.945833333331</v>
          </cell>
          <cell r="F3191" t="str">
            <v>SUL8B19</v>
          </cell>
          <cell r="G3191" t="str">
            <v>EXPRESSO NEPOMUCENO S/A</v>
          </cell>
          <cell r="H3191" t="str">
            <v>NOVA ERA</v>
          </cell>
          <cell r="I3191">
            <v>3</v>
          </cell>
          <cell r="J3191">
            <v>498.89</v>
          </cell>
          <cell r="K3191">
            <v>67.290000000000006</v>
          </cell>
          <cell r="L3191">
            <v>571564</v>
          </cell>
        </row>
        <row r="3192">
          <cell r="C3192">
            <v>15138</v>
          </cell>
          <cell r="D3192">
            <v>45728.411111111112</v>
          </cell>
          <cell r="E3192">
            <v>45728.42291666667</v>
          </cell>
          <cell r="F3192" t="str">
            <v>SVB9J08</v>
          </cell>
          <cell r="G3192" t="str">
            <v>EXPRESSO NEPOMUCENO S/A</v>
          </cell>
          <cell r="H3192" t="str">
            <v>NOVA ERA</v>
          </cell>
          <cell r="I3192">
            <v>3</v>
          </cell>
          <cell r="J3192">
            <v>498.86</v>
          </cell>
          <cell r="K3192">
            <v>70.12</v>
          </cell>
          <cell r="L3192">
            <v>571579</v>
          </cell>
        </row>
        <row r="3193">
          <cell r="C3193">
            <v>15139</v>
          </cell>
          <cell r="D3193">
            <v>45728.831944444442</v>
          </cell>
          <cell r="E3193">
            <v>45728.881249999999</v>
          </cell>
          <cell r="F3193" t="str">
            <v>CQU0D45</v>
          </cell>
          <cell r="G3193" t="str">
            <v>EXPRESSO NEPOMUCENO S/A</v>
          </cell>
          <cell r="H3193" t="str">
            <v>NOVA ERA</v>
          </cell>
          <cell r="I3193">
            <v>5</v>
          </cell>
          <cell r="J3193">
            <v>464.22</v>
          </cell>
          <cell r="K3193">
            <v>62.88</v>
          </cell>
          <cell r="L3193">
            <v>571587</v>
          </cell>
        </row>
        <row r="3194">
          <cell r="C3194">
            <v>15140</v>
          </cell>
          <cell r="D3194">
            <v>45728.493750000001</v>
          </cell>
          <cell r="E3194">
            <v>45728.538888888892</v>
          </cell>
          <cell r="F3194" t="str">
            <v>STE8H63</v>
          </cell>
          <cell r="G3194" t="str">
            <v>EXPRESSO NEPOMUCENO S/A</v>
          </cell>
          <cell r="H3194" t="str">
            <v>NOVA ERA</v>
          </cell>
          <cell r="I3194">
            <v>3</v>
          </cell>
          <cell r="J3194">
            <v>498.95</v>
          </cell>
          <cell r="K3194">
            <v>61.81</v>
          </cell>
          <cell r="L3194">
            <v>571584</v>
          </cell>
        </row>
        <row r="3195">
          <cell r="C3195">
            <v>15141</v>
          </cell>
          <cell r="D3195">
            <v>45728.412499999999</v>
          </cell>
          <cell r="E3195">
            <v>45728.536111111112</v>
          </cell>
          <cell r="F3195" t="str">
            <v>OPP5H56</v>
          </cell>
          <cell r="G3195" t="str">
            <v>EXPRESSO NEPOMUCENO S/A</v>
          </cell>
          <cell r="H3195" t="str">
            <v>NOVA ERA</v>
          </cell>
          <cell r="I3195">
            <v>3</v>
          </cell>
          <cell r="J3195">
            <v>498.78</v>
          </cell>
          <cell r="K3195">
            <v>65.62</v>
          </cell>
          <cell r="L3195">
            <v>571578</v>
          </cell>
        </row>
        <row r="3196">
          <cell r="C3196">
            <v>15142</v>
          </cell>
          <cell r="D3196">
            <v>45728.48541666667</v>
          </cell>
          <cell r="E3196">
            <v>45728.555555555555</v>
          </cell>
          <cell r="F3196" t="str">
            <v>SIY0C29</v>
          </cell>
          <cell r="G3196" t="str">
            <v>EUCLIDES R GARBUIO TRANSPORTES LTDA</v>
          </cell>
          <cell r="H3196" t="str">
            <v>NOVA ERA</v>
          </cell>
          <cell r="I3196">
            <v>3</v>
          </cell>
          <cell r="J3196">
            <v>498.92</v>
          </cell>
          <cell r="K3196">
            <v>64.92</v>
          </cell>
          <cell r="L3196">
            <v>571583</v>
          </cell>
        </row>
        <row r="3197">
          <cell r="C3197">
            <v>15143</v>
          </cell>
          <cell r="D3197">
            <v>45728.42291666667</v>
          </cell>
          <cell r="E3197">
            <v>45728.48541666667</v>
          </cell>
          <cell r="F3197" t="str">
            <v>PZB0F58</v>
          </cell>
          <cell r="G3197" t="str">
            <v>EUCLIDES R GARBUIO TRANSPORTES LTDA</v>
          </cell>
          <cell r="H3197" t="str">
            <v>NOVA ERA</v>
          </cell>
          <cell r="I3197">
            <v>3</v>
          </cell>
          <cell r="J3197">
            <v>498.88</v>
          </cell>
          <cell r="K3197">
            <v>71.28</v>
          </cell>
          <cell r="L3197">
            <v>571538</v>
          </cell>
        </row>
        <row r="3198">
          <cell r="C3198">
            <v>15144</v>
          </cell>
          <cell r="D3198">
            <v>45728.530555555553</v>
          </cell>
          <cell r="E3198">
            <v>45728.551388888889</v>
          </cell>
          <cell r="F3198" t="str">
            <v>SJE7G37</v>
          </cell>
          <cell r="G3198" t="str">
            <v>EUCLIDES R GARBUIO TRANSPORTES LTDA</v>
          </cell>
          <cell r="H3198" t="str">
            <v>NOVA ERA</v>
          </cell>
          <cell r="I3198">
            <v>3</v>
          </cell>
          <cell r="J3198">
            <v>498.92</v>
          </cell>
          <cell r="K3198">
            <v>64.819999999999993</v>
          </cell>
          <cell r="L3198">
            <v>571585</v>
          </cell>
        </row>
        <row r="3199">
          <cell r="C3199">
            <v>15145</v>
          </cell>
          <cell r="D3199">
            <v>45728.638194444444</v>
          </cell>
          <cell r="E3199">
            <v>45728.711111111108</v>
          </cell>
          <cell r="F3199" t="str">
            <v>SIY0C19</v>
          </cell>
          <cell r="G3199" t="str">
            <v>EUCLIDES R GARBUIO TRANSPORTES LTDA</v>
          </cell>
          <cell r="H3199" t="str">
            <v>NOVA ERA</v>
          </cell>
          <cell r="I3199">
            <v>3</v>
          </cell>
          <cell r="J3199">
            <v>498.88</v>
          </cell>
          <cell r="K3199">
            <v>62.42</v>
          </cell>
          <cell r="L3199">
            <v>571537</v>
          </cell>
        </row>
        <row r="3200">
          <cell r="C3200">
            <v>15146</v>
          </cell>
          <cell r="D3200">
            <v>45728.625694444447</v>
          </cell>
          <cell r="E3200">
            <v>45728.737500000003</v>
          </cell>
          <cell r="F3200" t="str">
            <v>SIY0C26</v>
          </cell>
          <cell r="G3200" t="str">
            <v>EUCLIDES R GARBUIO TRANSPORTES LTDA</v>
          </cell>
          <cell r="H3200" t="str">
            <v>NOVA ERA</v>
          </cell>
          <cell r="I3200">
            <v>3</v>
          </cell>
          <cell r="J3200">
            <v>498.91</v>
          </cell>
          <cell r="K3200">
            <v>59.53</v>
          </cell>
          <cell r="L3200">
            <v>571536</v>
          </cell>
        </row>
        <row r="3201">
          <cell r="C3201">
            <v>15169</v>
          </cell>
          <cell r="D3201">
            <v>45728.892361111109</v>
          </cell>
          <cell r="E3201">
            <v>45728.963194444441</v>
          </cell>
          <cell r="F3201" t="str">
            <v>SFV9G38</v>
          </cell>
          <cell r="G3201" t="str">
            <v>SERRANALOG TRANSPORTES LTDA</v>
          </cell>
          <cell r="H3201" t="str">
            <v>SANTA IZA</v>
          </cell>
          <cell r="I3201">
            <v>3</v>
          </cell>
          <cell r="J3201">
            <v>491.34</v>
          </cell>
          <cell r="K3201">
            <v>55.99</v>
          </cell>
          <cell r="L3201">
            <v>5404034</v>
          </cell>
        </row>
        <row r="3202">
          <cell r="C3202">
            <v>15170</v>
          </cell>
          <cell r="D3202">
            <v>45729.855555555558</v>
          </cell>
          <cell r="E3202">
            <v>45729.990972222222</v>
          </cell>
          <cell r="F3202" t="str">
            <v>SGM6I07</v>
          </cell>
          <cell r="G3202" t="str">
            <v>SERRANALOG TRANSPORTES LTDA</v>
          </cell>
          <cell r="H3202" t="str">
            <v>SANTA IZA</v>
          </cell>
          <cell r="I3202">
            <v>4</v>
          </cell>
          <cell r="J3202">
            <v>492.96</v>
          </cell>
          <cell r="K3202">
            <v>61.1</v>
          </cell>
          <cell r="L3202">
            <v>5404110</v>
          </cell>
        </row>
        <row r="3203">
          <cell r="C3203">
            <v>15171</v>
          </cell>
          <cell r="D3203">
            <v>45729.856249999997</v>
          </cell>
          <cell r="E3203">
            <v>45729.958333333336</v>
          </cell>
          <cell r="F3203" t="str">
            <v>SGC5D56</v>
          </cell>
          <cell r="G3203" t="str">
            <v>SERRANALOG TRANSPORTES LTDA</v>
          </cell>
          <cell r="H3203" t="str">
            <v>SANTA IZA</v>
          </cell>
          <cell r="I3203">
            <v>3</v>
          </cell>
          <cell r="J3203">
            <v>491.26</v>
          </cell>
          <cell r="K3203">
            <v>70.39</v>
          </cell>
          <cell r="L3203">
            <v>5404111</v>
          </cell>
        </row>
        <row r="3204">
          <cell r="C3204">
            <v>15172</v>
          </cell>
          <cell r="D3204">
            <v>45729.856944444444</v>
          </cell>
          <cell r="E3204">
            <v>45729.9</v>
          </cell>
          <cell r="F3204" t="str">
            <v>SGM6J62</v>
          </cell>
          <cell r="G3204" t="str">
            <v>SERRANALOG TRANSPORTES LTDA</v>
          </cell>
          <cell r="H3204" t="str">
            <v>SANTA IZA</v>
          </cell>
          <cell r="I3204">
            <v>4</v>
          </cell>
          <cell r="J3204">
            <v>493.01</v>
          </cell>
          <cell r="K3204">
            <v>65.13</v>
          </cell>
          <cell r="L3204">
            <v>5404112</v>
          </cell>
        </row>
        <row r="3205">
          <cell r="C3205">
            <v>15173</v>
          </cell>
          <cell r="D3205">
            <v>45728.798611111109</v>
          </cell>
          <cell r="E3205">
            <v>45728.856944444444</v>
          </cell>
          <cell r="F3205" t="str">
            <v>SFU6J00</v>
          </cell>
          <cell r="G3205" t="str">
            <v>SERRANALOG TRANSPORTES LTDA</v>
          </cell>
          <cell r="H3205" t="str">
            <v>SANTA IZA</v>
          </cell>
          <cell r="I3205">
            <v>3</v>
          </cell>
          <cell r="J3205">
            <v>491.34</v>
          </cell>
          <cell r="K3205">
            <v>55.99</v>
          </cell>
          <cell r="L3205">
            <v>5404029</v>
          </cell>
        </row>
        <row r="3206">
          <cell r="C3206">
            <v>15174</v>
          </cell>
          <cell r="D3206">
            <v>45730.238194444442</v>
          </cell>
          <cell r="E3206">
            <v>45730.277083333334</v>
          </cell>
          <cell r="F3206" t="str">
            <v>SGM6J69</v>
          </cell>
          <cell r="G3206" t="str">
            <v>SERRANALOG TRANSPORTES LTDA</v>
          </cell>
          <cell r="H3206" t="str">
            <v>SANTA IZA</v>
          </cell>
          <cell r="I3206">
            <v>4</v>
          </cell>
          <cell r="J3206">
            <v>492.9</v>
          </cell>
          <cell r="K3206">
            <v>59.18</v>
          </cell>
          <cell r="L3206">
            <v>5404125</v>
          </cell>
        </row>
        <row r="3207">
          <cell r="C3207">
            <v>15175</v>
          </cell>
          <cell r="D3207">
            <v>45729.831250000003</v>
          </cell>
          <cell r="E3207">
            <v>45729.95208333333</v>
          </cell>
          <cell r="F3207" t="str">
            <v>SGM6J35</v>
          </cell>
          <cell r="G3207" t="str">
            <v>SERRANALOG TRANSPORTES LTDA</v>
          </cell>
          <cell r="H3207" t="str">
            <v>SANTA IZA</v>
          </cell>
          <cell r="I3207">
            <v>4</v>
          </cell>
          <cell r="J3207">
            <v>492.94</v>
          </cell>
          <cell r="K3207">
            <v>66.599999999999994</v>
          </cell>
          <cell r="L3207">
            <v>5404107</v>
          </cell>
        </row>
        <row r="3208">
          <cell r="C3208">
            <v>15176</v>
          </cell>
          <cell r="D3208">
            <v>45729.854861111111</v>
          </cell>
          <cell r="E3208">
            <v>45729.972916666666</v>
          </cell>
          <cell r="F3208" t="str">
            <v>SFU7A01</v>
          </cell>
          <cell r="G3208" t="str">
            <v>SERRANALOG TRANSPORTES LTDA</v>
          </cell>
          <cell r="H3208" t="str">
            <v>SANTA IZA</v>
          </cell>
          <cell r="I3208">
            <v>3</v>
          </cell>
          <cell r="J3208">
            <v>491.33</v>
          </cell>
          <cell r="K3208">
            <v>62.83</v>
          </cell>
          <cell r="L3208">
            <v>5404109</v>
          </cell>
        </row>
        <row r="3209">
          <cell r="C3209">
            <v>15177</v>
          </cell>
          <cell r="D3209">
            <v>45729.655555555553</v>
          </cell>
          <cell r="E3209">
            <v>45729.725694444445</v>
          </cell>
          <cell r="F3209" t="str">
            <v>SGJ6G01</v>
          </cell>
          <cell r="G3209" t="str">
            <v>SERRANALOG TRANSPORTES LTDA</v>
          </cell>
          <cell r="H3209" t="str">
            <v>SANTA IZA</v>
          </cell>
          <cell r="I3209">
            <v>4</v>
          </cell>
          <cell r="J3209">
            <v>492.89</v>
          </cell>
          <cell r="K3209">
            <v>67.5</v>
          </cell>
          <cell r="L3209">
            <v>5404090</v>
          </cell>
        </row>
        <row r="3210">
          <cell r="C3210">
            <v>15178</v>
          </cell>
          <cell r="D3210">
            <v>45730.695833333331</v>
          </cell>
          <cell r="E3210">
            <v>45730.752083333333</v>
          </cell>
          <cell r="F3210" t="str">
            <v>SFV9I81</v>
          </cell>
          <cell r="G3210" t="str">
            <v>SERRANALOG TRANSPORTES LTDA</v>
          </cell>
          <cell r="H3210" t="str">
            <v>SANTA IZA</v>
          </cell>
          <cell r="I3210">
            <v>4</v>
          </cell>
          <cell r="J3210">
            <v>492.99</v>
          </cell>
          <cell r="K3210">
            <v>62.09</v>
          </cell>
          <cell r="L3210">
            <v>5404139</v>
          </cell>
        </row>
        <row r="3211">
          <cell r="C3211">
            <v>15179</v>
          </cell>
          <cell r="D3211">
            <v>45730.70208333333</v>
          </cell>
          <cell r="E3211">
            <v>45730.748611111114</v>
          </cell>
          <cell r="F3211" t="str">
            <v>SGM6J73</v>
          </cell>
          <cell r="G3211" t="str">
            <v>SERRANALOG TRANSPORTES LTDA</v>
          </cell>
          <cell r="H3211" t="str">
            <v>SANTA IZA</v>
          </cell>
          <cell r="I3211">
            <v>4</v>
          </cell>
          <cell r="J3211">
            <v>493.05</v>
          </cell>
          <cell r="K3211">
            <v>61.88</v>
          </cell>
          <cell r="L3211">
            <v>5404140</v>
          </cell>
        </row>
        <row r="3212">
          <cell r="C3212">
            <v>15180</v>
          </cell>
          <cell r="D3212">
            <v>45731.431944444441</v>
          </cell>
          <cell r="E3212">
            <v>45731.444444444445</v>
          </cell>
          <cell r="F3212" t="str">
            <v>SFV9G38</v>
          </cell>
          <cell r="G3212" t="str">
            <v>SERRANALOG TRANSPORTES LTDA</v>
          </cell>
          <cell r="H3212" t="str">
            <v>SANTA IZA</v>
          </cell>
          <cell r="I3212">
            <v>4</v>
          </cell>
          <cell r="J3212">
            <v>493.01</v>
          </cell>
          <cell r="K3212">
            <v>65.09</v>
          </cell>
          <cell r="L3212">
            <v>5404178</v>
          </cell>
        </row>
        <row r="3213">
          <cell r="C3213">
            <v>15181</v>
          </cell>
          <cell r="D3213">
            <v>45730.805555555555</v>
          </cell>
          <cell r="E3213">
            <v>45730.904861111114</v>
          </cell>
          <cell r="F3213" t="str">
            <v>SGL3H19</v>
          </cell>
          <cell r="G3213" t="str">
            <v>SERRANALOG TRANSPORTES LTDA</v>
          </cell>
          <cell r="H3213" t="str">
            <v>SANTA IZA</v>
          </cell>
          <cell r="I3213">
            <v>4</v>
          </cell>
          <cell r="J3213">
            <v>492.83</v>
          </cell>
          <cell r="K3213">
            <v>46.69</v>
          </cell>
          <cell r="L3213">
            <v>5404147</v>
          </cell>
        </row>
        <row r="3214">
          <cell r="C3214">
            <v>15182</v>
          </cell>
          <cell r="D3214">
            <v>45731.054166666669</v>
          </cell>
          <cell r="E3214">
            <v>45731.074305555558</v>
          </cell>
          <cell r="F3214" t="str">
            <v>SFU6J00</v>
          </cell>
          <cell r="G3214" t="str">
            <v>SERRANALOG TRANSPORTES LTDA</v>
          </cell>
          <cell r="H3214" t="str">
            <v>SANTA IZA</v>
          </cell>
          <cell r="I3214">
            <v>4</v>
          </cell>
          <cell r="J3214">
            <v>493.08</v>
          </cell>
          <cell r="K3214">
            <v>46.97</v>
          </cell>
          <cell r="L3214">
            <v>5404162</v>
          </cell>
        </row>
        <row r="3215">
          <cell r="C3215">
            <v>15183</v>
          </cell>
          <cell r="D3215">
            <v>45731.175694444442</v>
          </cell>
          <cell r="E3215">
            <v>45731.279166666667</v>
          </cell>
          <cell r="F3215" t="str">
            <v>SFV9F32</v>
          </cell>
          <cell r="G3215" t="str">
            <v>SERRANALOG TRANSPORTES LTDA</v>
          </cell>
          <cell r="H3215" t="str">
            <v>SANTA IZA</v>
          </cell>
          <cell r="I3215">
            <v>4</v>
          </cell>
          <cell r="J3215">
            <v>492.91</v>
          </cell>
          <cell r="K3215">
            <v>62.77</v>
          </cell>
          <cell r="L3215">
            <v>5404166</v>
          </cell>
        </row>
        <row r="3216">
          <cell r="C3216">
            <v>15184</v>
          </cell>
          <cell r="D3216">
            <v>45730.226388888892</v>
          </cell>
          <cell r="E3216">
            <v>45730.265972222223</v>
          </cell>
          <cell r="F3216" t="str">
            <v>SIY0C32</v>
          </cell>
          <cell r="G3216" t="str">
            <v>EUCLIDES R GARBUIO TRANSPORTES LTDA</v>
          </cell>
          <cell r="H3216" t="str">
            <v>SANTA IZA</v>
          </cell>
          <cell r="I3216">
            <v>4</v>
          </cell>
          <cell r="J3216">
            <v>493.03</v>
          </cell>
          <cell r="K3216">
            <v>63.87</v>
          </cell>
          <cell r="L3216">
            <v>5404021</v>
          </cell>
        </row>
        <row r="3217">
          <cell r="C3217">
            <v>15185</v>
          </cell>
          <cell r="D3217">
            <v>45730.496527777781</v>
          </cell>
          <cell r="E3217">
            <v>45730.510416666664</v>
          </cell>
          <cell r="F3217" t="str">
            <v>SJE7G35</v>
          </cell>
          <cell r="G3217" t="str">
            <v>EUCLIDES R GARBUIO TRANSPORTES LTDA</v>
          </cell>
          <cell r="H3217" t="str">
            <v>SANTA IZA</v>
          </cell>
          <cell r="I3217">
            <v>4</v>
          </cell>
          <cell r="J3217">
            <v>492.96</v>
          </cell>
          <cell r="K3217">
            <v>63.94</v>
          </cell>
          <cell r="L3217">
            <v>5404129</v>
          </cell>
        </row>
        <row r="3218">
          <cell r="C3218">
            <v>15186</v>
          </cell>
          <cell r="D3218">
            <v>45730.367361111108</v>
          </cell>
          <cell r="E3218">
            <v>45730.373611111114</v>
          </cell>
          <cell r="F3218" t="str">
            <v>SIY0C34</v>
          </cell>
          <cell r="G3218" t="str">
            <v>EUCLIDES R GARBUIO TRANSPORTES LTDA</v>
          </cell>
          <cell r="H3218" t="str">
            <v>SANTA IZA</v>
          </cell>
          <cell r="I3218">
            <v>4</v>
          </cell>
          <cell r="J3218">
            <v>492.99</v>
          </cell>
          <cell r="K3218">
            <v>60.61</v>
          </cell>
          <cell r="L3218">
            <v>5404127</v>
          </cell>
        </row>
        <row r="3219">
          <cell r="C3219">
            <v>15187</v>
          </cell>
          <cell r="D3219">
            <v>45730.52847222222</v>
          </cell>
          <cell r="E3219">
            <v>45730.535416666666</v>
          </cell>
          <cell r="F3219" t="str">
            <v>PZB0F55</v>
          </cell>
          <cell r="G3219" t="str">
            <v>EUCLIDES R GARBUIO TRANSPORTES LTDA</v>
          </cell>
          <cell r="H3219" t="str">
            <v>SANTA IZA</v>
          </cell>
          <cell r="I3219">
            <v>4</v>
          </cell>
          <cell r="J3219">
            <v>492.96</v>
          </cell>
          <cell r="K3219">
            <v>63.23</v>
          </cell>
          <cell r="L3219">
            <v>5404131</v>
          </cell>
        </row>
        <row r="3220">
          <cell r="C3220">
            <v>15188</v>
          </cell>
          <cell r="D3220">
            <v>45730.755555555559</v>
          </cell>
          <cell r="E3220">
            <v>45730.779166666667</v>
          </cell>
          <cell r="F3220" t="str">
            <v>SJE7G37</v>
          </cell>
          <cell r="G3220" t="str">
            <v>EUCLIDES R GARBUIO TRANSPORTES LTDA</v>
          </cell>
          <cell r="H3220" t="str">
            <v>SANTA IZA</v>
          </cell>
          <cell r="I3220">
            <v>4</v>
          </cell>
          <cell r="J3220">
            <v>492.97</v>
          </cell>
          <cell r="K3220">
            <v>68.95</v>
          </cell>
          <cell r="L3220">
            <v>5404145</v>
          </cell>
        </row>
        <row r="3221">
          <cell r="C3221">
            <v>15189</v>
          </cell>
          <cell r="D3221">
            <v>45730.72152777778</v>
          </cell>
          <cell r="E3221">
            <v>45730.749305555553</v>
          </cell>
          <cell r="F3221" t="str">
            <v>SJA5D91</v>
          </cell>
          <cell r="G3221" t="str">
            <v>EUCLIDES R GARBUIO TRANSPORTES LTDA</v>
          </cell>
          <cell r="H3221" t="str">
            <v>SANTA IZA</v>
          </cell>
          <cell r="I3221">
            <v>4</v>
          </cell>
          <cell r="J3221">
            <v>492.97</v>
          </cell>
          <cell r="K3221">
            <v>68.95</v>
          </cell>
          <cell r="L3221">
            <v>5404142</v>
          </cell>
        </row>
        <row r="3222">
          <cell r="C3222">
            <v>15190</v>
          </cell>
          <cell r="D3222">
            <v>45730.458333333336</v>
          </cell>
          <cell r="E3222">
            <v>45730.470138888886</v>
          </cell>
          <cell r="F3222" t="str">
            <v>SJE7G36</v>
          </cell>
          <cell r="G3222" t="str">
            <v>EUCLIDES R GARBUIO TRANSPORTES LTDA</v>
          </cell>
          <cell r="H3222" t="str">
            <v>SANTA IZA</v>
          </cell>
          <cell r="I3222">
            <v>4</v>
          </cell>
          <cell r="J3222">
            <v>493.03</v>
          </cell>
          <cell r="K3222">
            <v>62.45</v>
          </cell>
          <cell r="L3222">
            <v>5404128</v>
          </cell>
        </row>
        <row r="3223">
          <cell r="C3223">
            <v>15191</v>
          </cell>
          <cell r="D3223">
            <v>45730.501388888886</v>
          </cell>
          <cell r="E3223">
            <v>45730.524305555555</v>
          </cell>
          <cell r="F3223" t="str">
            <v>SIY0C35</v>
          </cell>
          <cell r="G3223" t="str">
            <v>EUCLIDES R GARBUIO TRANSPORTES LTDA</v>
          </cell>
          <cell r="H3223" t="str">
            <v>SANTA IZA</v>
          </cell>
          <cell r="I3223">
            <v>4</v>
          </cell>
          <cell r="J3223">
            <v>492.93</v>
          </cell>
          <cell r="K3223">
            <v>67.19</v>
          </cell>
          <cell r="L3223">
            <v>5404130</v>
          </cell>
        </row>
        <row r="3224">
          <cell r="C3224">
            <v>15192</v>
          </cell>
          <cell r="D3224">
            <v>45730.717361111114</v>
          </cell>
          <cell r="E3224">
            <v>45730.75277777778</v>
          </cell>
          <cell r="F3224" t="str">
            <v>PZB0F58</v>
          </cell>
          <cell r="G3224" t="str">
            <v>EUCLIDES R GARBUIO TRANSPORTES LTDA</v>
          </cell>
          <cell r="H3224" t="str">
            <v>SANTA IZA</v>
          </cell>
          <cell r="I3224">
            <v>4</v>
          </cell>
          <cell r="J3224">
            <v>493</v>
          </cell>
          <cell r="K3224">
            <v>67.89</v>
          </cell>
          <cell r="L3224">
            <v>5404141</v>
          </cell>
        </row>
        <row r="3225">
          <cell r="C3225">
            <v>15193</v>
          </cell>
          <cell r="D3225">
            <v>45730.677777777775</v>
          </cell>
          <cell r="E3225">
            <v>45730.695833333331</v>
          </cell>
          <cell r="F3225" t="str">
            <v>PZB0F51</v>
          </cell>
          <cell r="G3225" t="str">
            <v>EUCLIDES R GARBUIO TRANSPORTES LTDA</v>
          </cell>
          <cell r="H3225" t="str">
            <v>SANTA IZA</v>
          </cell>
          <cell r="I3225">
            <v>4</v>
          </cell>
          <cell r="J3225">
            <v>492.98</v>
          </cell>
          <cell r="K3225">
            <v>67.709999999999994</v>
          </cell>
          <cell r="L3225">
            <v>5404137</v>
          </cell>
        </row>
        <row r="3226">
          <cell r="C3226">
            <v>15194</v>
          </cell>
          <cell r="D3226">
            <v>45730.572222222225</v>
          </cell>
          <cell r="E3226">
            <v>45730.575694444444</v>
          </cell>
          <cell r="F3226" t="str">
            <v>SIY0C29</v>
          </cell>
          <cell r="G3226" t="str">
            <v>EUCLIDES R GARBUIO TRANSPORTES LTDA</v>
          </cell>
          <cell r="H3226" t="str">
            <v>SANTA IZA</v>
          </cell>
          <cell r="I3226">
            <v>4</v>
          </cell>
          <cell r="J3226">
            <v>492.99</v>
          </cell>
          <cell r="K3226">
            <v>69.92</v>
          </cell>
          <cell r="L3226">
            <v>5404132</v>
          </cell>
        </row>
        <row r="3227">
          <cell r="C3227">
            <v>15195</v>
          </cell>
          <cell r="D3227">
            <v>45730.817361111112</v>
          </cell>
          <cell r="E3227">
            <v>45730.852083333331</v>
          </cell>
          <cell r="F3227" t="str">
            <v>PZB0F49</v>
          </cell>
          <cell r="G3227" t="str">
            <v>EUCLIDES R GARBUIO TRANSPORTES LTDA</v>
          </cell>
          <cell r="H3227" t="str">
            <v>SANTA IZA</v>
          </cell>
          <cell r="I3227">
            <v>4</v>
          </cell>
          <cell r="J3227">
            <v>492.87</v>
          </cell>
          <cell r="K3227">
            <v>69.430000000000007</v>
          </cell>
          <cell r="L3227">
            <v>5404149</v>
          </cell>
        </row>
        <row r="3228">
          <cell r="C3228">
            <v>15196</v>
          </cell>
          <cell r="D3228">
            <v>45731.022916666669</v>
          </cell>
          <cell r="E3228">
            <v>45731.027777777781</v>
          </cell>
          <cell r="F3228" t="str">
            <v>SIY0C19</v>
          </cell>
          <cell r="G3228" t="str">
            <v>EUCLIDES R GARBUIO TRANSPORTES LTDA</v>
          </cell>
          <cell r="H3228" t="str">
            <v>SANTA IZA</v>
          </cell>
          <cell r="I3228">
            <v>4</v>
          </cell>
          <cell r="J3228">
            <v>492.98</v>
          </cell>
          <cell r="K3228">
            <v>67.650000000000006</v>
          </cell>
          <cell r="L3228">
            <v>5404160</v>
          </cell>
        </row>
        <row r="3229">
          <cell r="C3229">
            <v>15197</v>
          </cell>
          <cell r="D3229">
            <v>45730.880555555559</v>
          </cell>
          <cell r="E3229">
            <v>45730.93472222222</v>
          </cell>
          <cell r="F3229" t="str">
            <v>SJE7G40</v>
          </cell>
          <cell r="G3229" t="str">
            <v>EUCLIDES R GARBUIO TRANSPORTES LTDA</v>
          </cell>
          <cell r="H3229" t="str">
            <v>SANTA IZA</v>
          </cell>
          <cell r="I3229">
            <v>4</v>
          </cell>
          <cell r="J3229">
            <v>492.98</v>
          </cell>
          <cell r="K3229">
            <v>63.37</v>
          </cell>
          <cell r="L3229">
            <v>5404076</v>
          </cell>
        </row>
        <row r="3230">
          <cell r="C3230">
            <v>15198</v>
          </cell>
          <cell r="D3230">
            <v>45730.806250000001</v>
          </cell>
          <cell r="E3230">
            <v>45730.82916666667</v>
          </cell>
          <cell r="F3230" t="str">
            <v>SIY0C17</v>
          </cell>
          <cell r="G3230" t="str">
            <v>EUCLIDES R GARBUIO TRANSPORTES LTDA</v>
          </cell>
          <cell r="H3230" t="str">
            <v>SANTA IZA</v>
          </cell>
          <cell r="I3230">
            <v>4</v>
          </cell>
          <cell r="J3230">
            <v>492.91</v>
          </cell>
          <cell r="K3230">
            <v>69.83</v>
          </cell>
          <cell r="L3230">
            <v>5404148</v>
          </cell>
        </row>
        <row r="3231">
          <cell r="C3231">
            <v>15199</v>
          </cell>
          <cell r="D3231">
            <v>45730.818749999999</v>
          </cell>
          <cell r="E3231">
            <v>45730.861111111109</v>
          </cell>
          <cell r="F3231" t="str">
            <v>SJE7G28</v>
          </cell>
          <cell r="G3231" t="str">
            <v>EUCLIDES R GARBUIO TRANSPORTES LTDA</v>
          </cell>
          <cell r="H3231" t="str">
            <v>SANTA IZA</v>
          </cell>
          <cell r="I3231">
            <v>4</v>
          </cell>
          <cell r="J3231">
            <v>492.97</v>
          </cell>
          <cell r="K3231">
            <v>69.7</v>
          </cell>
          <cell r="L3231">
            <v>5404150</v>
          </cell>
        </row>
        <row r="3232">
          <cell r="C3232">
            <v>15200</v>
          </cell>
          <cell r="D3232">
            <v>45730.754166666666</v>
          </cell>
          <cell r="E3232">
            <v>45730.786805555559</v>
          </cell>
          <cell r="F3232" t="str">
            <v>SIY0C24</v>
          </cell>
          <cell r="G3232" t="str">
            <v>EUCLIDES R GARBUIO TRANSPORTES LTDA</v>
          </cell>
          <cell r="H3232" t="str">
            <v>SANTA IZA</v>
          </cell>
          <cell r="I3232">
            <v>4</v>
          </cell>
          <cell r="J3232">
            <v>493.07</v>
          </cell>
          <cell r="K3232">
            <v>67.86</v>
          </cell>
          <cell r="L3232">
            <v>5404144</v>
          </cell>
        </row>
        <row r="3233">
          <cell r="C3233">
            <v>15201</v>
          </cell>
          <cell r="D3233">
            <v>45731.211111111108</v>
          </cell>
          <cell r="E3233">
            <v>45731.256944444445</v>
          </cell>
          <cell r="F3233" t="str">
            <v>SIY0C28</v>
          </cell>
          <cell r="G3233" t="str">
            <v>EUCLIDES R GARBUIO TRANSPORTES LTDA</v>
          </cell>
          <cell r="H3233" t="str">
            <v>SANTA IZA</v>
          </cell>
          <cell r="I3233">
            <v>4</v>
          </cell>
          <cell r="J3233">
            <v>492.9</v>
          </cell>
          <cell r="K3233">
            <v>64.819999999999993</v>
          </cell>
          <cell r="L3233">
            <v>5404077</v>
          </cell>
        </row>
        <row r="3234">
          <cell r="C3234">
            <v>15202</v>
          </cell>
          <cell r="D3234">
            <v>45730.92291666667</v>
          </cell>
          <cell r="E3234">
            <v>45730.962500000001</v>
          </cell>
          <cell r="F3234" t="str">
            <v>SIY0C21</v>
          </cell>
          <cell r="G3234" t="str">
            <v>EUCLIDES R GARBUIO TRANSPORTES LTDA</v>
          </cell>
          <cell r="H3234" t="str">
            <v>SANTA IZA</v>
          </cell>
          <cell r="I3234">
            <v>4</v>
          </cell>
          <cell r="J3234">
            <v>493.05</v>
          </cell>
          <cell r="K3234">
            <v>69.08</v>
          </cell>
          <cell r="L3234">
            <v>5404078</v>
          </cell>
        </row>
        <row r="3235">
          <cell r="C3235">
            <v>15203</v>
          </cell>
          <cell r="D3235">
            <v>45731.012499999997</v>
          </cell>
          <cell r="E3235">
            <v>45731.061805555553</v>
          </cell>
          <cell r="F3235" t="str">
            <v>PZB0F53</v>
          </cell>
          <cell r="G3235" t="str">
            <v>EUCLIDES R GARBUIO TRANSPORTES LTDA</v>
          </cell>
          <cell r="H3235" t="str">
            <v>SANTA IZA</v>
          </cell>
          <cell r="I3235">
            <v>4</v>
          </cell>
          <cell r="J3235">
            <v>492.95</v>
          </cell>
          <cell r="K3235">
            <v>55.34</v>
          </cell>
          <cell r="L3235">
            <v>5404079</v>
          </cell>
        </row>
        <row r="3236">
          <cell r="C3236">
            <v>15204</v>
          </cell>
          <cell r="D3236">
            <v>45730.887499999997</v>
          </cell>
          <cell r="E3236">
            <v>45730.94027777778</v>
          </cell>
          <cell r="F3236" t="str">
            <v>SJE7G27</v>
          </cell>
          <cell r="G3236" t="str">
            <v>EUCLIDES R GARBUIO TRANSPORTES LTDA</v>
          </cell>
          <cell r="H3236" t="str">
            <v>SANTA IZA</v>
          </cell>
          <cell r="I3236">
            <v>4</v>
          </cell>
          <cell r="J3236">
            <v>493.06</v>
          </cell>
          <cell r="K3236">
            <v>59.08</v>
          </cell>
          <cell r="L3236">
            <v>5404117</v>
          </cell>
        </row>
        <row r="3237">
          <cell r="C3237">
            <v>15205</v>
          </cell>
          <cell r="D3237">
            <v>45731.017361111109</v>
          </cell>
          <cell r="E3237">
            <v>45731.059027777781</v>
          </cell>
          <cell r="F3237" t="str">
            <v>SJE7G30</v>
          </cell>
          <cell r="G3237" t="str">
            <v>EUCLIDES R GARBUIO TRANSPORTES LTDA</v>
          </cell>
          <cell r="H3237" t="str">
            <v>SANTA IZA</v>
          </cell>
          <cell r="I3237">
            <v>4</v>
          </cell>
          <cell r="J3237">
            <v>492.9</v>
          </cell>
          <cell r="K3237">
            <v>74.66</v>
          </cell>
          <cell r="L3237">
            <v>5404080</v>
          </cell>
        </row>
        <row r="3238">
          <cell r="C3238">
            <v>15206</v>
          </cell>
          <cell r="D3238">
            <v>45730.992361111108</v>
          </cell>
          <cell r="E3238">
            <v>45731.040972222225</v>
          </cell>
          <cell r="F3238" t="str">
            <v>PZB0F47</v>
          </cell>
          <cell r="G3238" t="str">
            <v>EUCLIDES R GARBUIO TRANSPORTES LTDA</v>
          </cell>
          <cell r="H3238" t="str">
            <v>SANTA IZA</v>
          </cell>
          <cell r="I3238">
            <v>4</v>
          </cell>
          <cell r="J3238">
            <v>493.02</v>
          </cell>
          <cell r="K3238">
            <v>67.34</v>
          </cell>
          <cell r="L3238">
            <v>5404081</v>
          </cell>
        </row>
        <row r="3239">
          <cell r="C3239">
            <v>15207</v>
          </cell>
          <cell r="D3239">
            <v>45731.431250000001</v>
          </cell>
          <cell r="E3239">
            <v>45731.474999999999</v>
          </cell>
          <cell r="F3239" t="str">
            <v>EYW0G53</v>
          </cell>
          <cell r="G3239" t="str">
            <v>EUCLIDES R GARBUIO TRANSPORTES LTDA</v>
          </cell>
          <cell r="H3239" t="str">
            <v>SANTA IZA</v>
          </cell>
          <cell r="I3239">
            <v>4</v>
          </cell>
          <cell r="J3239">
            <v>492.9</v>
          </cell>
          <cell r="K3239">
            <v>64.78</v>
          </cell>
          <cell r="L3239">
            <v>5404082</v>
          </cell>
        </row>
        <row r="3240">
          <cell r="C3240">
            <v>15208</v>
          </cell>
          <cell r="D3240">
            <v>45731.209027777775</v>
          </cell>
          <cell r="E3240">
            <v>45731.253472222219</v>
          </cell>
          <cell r="F3240" t="str">
            <v>RVM9C41</v>
          </cell>
          <cell r="G3240" t="str">
            <v>EUCLIDES R GARBUIO TRANSPORTES LTDA</v>
          </cell>
          <cell r="H3240" t="str">
            <v>SANTA IZA</v>
          </cell>
          <cell r="I3240">
            <v>4</v>
          </cell>
          <cell r="J3240">
            <v>492.91</v>
          </cell>
          <cell r="K3240">
            <v>58.57</v>
          </cell>
          <cell r="L3240">
            <v>5404083</v>
          </cell>
        </row>
        <row r="3241">
          <cell r="C3241">
            <v>15209</v>
          </cell>
          <cell r="D3241">
            <v>45731.479861111111</v>
          </cell>
          <cell r="E3241">
            <v>45731.515972222223</v>
          </cell>
          <cell r="F3241" t="str">
            <v>SYD4C62</v>
          </cell>
          <cell r="G3241" t="str">
            <v>EUCLIDES R GARBUIO TRANSPORTES LTDA</v>
          </cell>
          <cell r="H3241" t="str">
            <v>SANTA IZA</v>
          </cell>
          <cell r="I3241">
            <v>4</v>
          </cell>
          <cell r="J3241">
            <v>493.06</v>
          </cell>
          <cell r="K3241">
            <v>58.35</v>
          </cell>
          <cell r="L3241">
            <v>5404084</v>
          </cell>
        </row>
        <row r="3242">
          <cell r="C3242">
            <v>15210</v>
          </cell>
          <cell r="D3242">
            <v>45730.890277777777</v>
          </cell>
          <cell r="E3242">
            <v>45730.938888888886</v>
          </cell>
          <cell r="F3242" t="str">
            <v>SIY0C26</v>
          </cell>
          <cell r="G3242" t="str">
            <v>EUCLIDES R GARBUIO TRANSPORTES LTDA</v>
          </cell>
          <cell r="H3242" t="str">
            <v>SANTA IZA</v>
          </cell>
          <cell r="I3242">
            <v>4</v>
          </cell>
          <cell r="J3242">
            <v>492.95</v>
          </cell>
          <cell r="K3242">
            <v>68.06</v>
          </cell>
          <cell r="L3242">
            <v>5404085</v>
          </cell>
        </row>
        <row r="3243">
          <cell r="C3243">
            <v>15211</v>
          </cell>
          <cell r="D3243">
            <v>45730.93472222222</v>
          </cell>
          <cell r="E3243">
            <v>45730.968055555553</v>
          </cell>
          <cell r="F3243" t="str">
            <v>SJE7G31</v>
          </cell>
          <cell r="G3243" t="str">
            <v>EUCLIDES R GARBUIO TRANSPORTES LTDA</v>
          </cell>
          <cell r="H3243" t="str">
            <v>SANTA IZA</v>
          </cell>
          <cell r="I3243">
            <v>4</v>
          </cell>
          <cell r="J3243">
            <v>492.83</v>
          </cell>
          <cell r="K3243">
            <v>45.35</v>
          </cell>
          <cell r="L3243">
            <v>5404158</v>
          </cell>
        </row>
        <row r="3244">
          <cell r="C3244">
            <v>15212</v>
          </cell>
          <cell r="D3244">
            <v>45731.499305555553</v>
          </cell>
          <cell r="E3244">
            <v>45731.523611111108</v>
          </cell>
          <cell r="F3244" t="str">
            <v>RVH8E82</v>
          </cell>
          <cell r="G3244" t="str">
            <v>EUCLIDES R GARBUIO TRANSPORTES LTDA</v>
          </cell>
          <cell r="H3244" t="str">
            <v>SANTA IZA</v>
          </cell>
          <cell r="I3244">
            <v>4</v>
          </cell>
          <cell r="J3244">
            <v>492.89</v>
          </cell>
          <cell r="K3244">
            <v>60.46</v>
          </cell>
          <cell r="L3244">
            <v>5404186</v>
          </cell>
        </row>
        <row r="3245">
          <cell r="C3245">
            <v>15213</v>
          </cell>
          <cell r="D3245">
            <v>45731.088194444441</v>
          </cell>
          <cell r="E3245">
            <v>45731.101388888892</v>
          </cell>
          <cell r="F3245" t="str">
            <v>RVM9C51</v>
          </cell>
          <cell r="G3245" t="str">
            <v>EUCLIDES R GARBUIO TRANSPORTES LTDA</v>
          </cell>
          <cell r="H3245" t="str">
            <v>SANTA IZA</v>
          </cell>
          <cell r="I3245">
            <v>4</v>
          </cell>
          <cell r="J3245">
            <v>492.96</v>
          </cell>
          <cell r="K3245">
            <v>58.28</v>
          </cell>
          <cell r="L3245">
            <v>5404163</v>
          </cell>
        </row>
        <row r="3246">
          <cell r="C3246">
            <v>15214</v>
          </cell>
          <cell r="D3246">
            <v>45731.611111111109</v>
          </cell>
          <cell r="E3246">
            <v>45731.643750000003</v>
          </cell>
          <cell r="F3246" t="str">
            <v>GJO1J51</v>
          </cell>
          <cell r="G3246" t="str">
            <v>EXPRESSO NEPOMUCENO S/A</v>
          </cell>
          <cell r="H3246" t="str">
            <v>SANTA IZA</v>
          </cell>
          <cell r="I3246">
            <v>1</v>
          </cell>
          <cell r="J3246">
            <v>439.53</v>
          </cell>
          <cell r="K3246">
            <v>55.15</v>
          </cell>
          <cell r="L3246">
            <v>5404106</v>
          </cell>
        </row>
        <row r="3247">
          <cell r="C3247">
            <v>15215</v>
          </cell>
          <cell r="D3247">
            <v>45731.551388888889</v>
          </cell>
          <cell r="E3247">
            <v>45731.585416666669</v>
          </cell>
          <cell r="F3247" t="str">
            <v>OPP5H70</v>
          </cell>
          <cell r="G3247" t="str">
            <v>EXPRESSO NEPOMUCENO S/A</v>
          </cell>
          <cell r="H3247" t="str">
            <v>SANTA IZA</v>
          </cell>
          <cell r="I3247">
            <v>4</v>
          </cell>
          <cell r="J3247">
            <v>493.04</v>
          </cell>
          <cell r="K3247">
            <v>73.319999999999993</v>
          </cell>
          <cell r="L3247">
            <v>5404187</v>
          </cell>
        </row>
        <row r="3248">
          <cell r="C3248">
            <v>15216</v>
          </cell>
          <cell r="D3248">
            <v>45732.102083333331</v>
          </cell>
          <cell r="E3248">
            <v>45732.107638888891</v>
          </cell>
          <cell r="F3248" t="str">
            <v>DCU7F35</v>
          </cell>
          <cell r="G3248" t="str">
            <v>EXPRESSO NEPOMUCENO S/A</v>
          </cell>
          <cell r="H3248" t="str">
            <v>SANTA IZA</v>
          </cell>
          <cell r="I3248">
            <v>7</v>
          </cell>
          <cell r="J3248">
            <v>505.99</v>
          </cell>
          <cell r="K3248">
            <v>56.72</v>
          </cell>
          <cell r="L3248">
            <v>5404206</v>
          </cell>
        </row>
        <row r="3249">
          <cell r="C3249">
            <v>15217</v>
          </cell>
          <cell r="D3249">
            <v>45732.105555555558</v>
          </cell>
          <cell r="E3249">
            <v>45732.218055555553</v>
          </cell>
          <cell r="F3249" t="str">
            <v>SWX8J17</v>
          </cell>
          <cell r="G3249" t="str">
            <v>EXPRESSO NEPOMUCENO S/A</v>
          </cell>
          <cell r="H3249" t="str">
            <v>SANTA IZA</v>
          </cell>
          <cell r="I3249">
            <v>1</v>
          </cell>
          <cell r="J3249">
            <v>486.24</v>
          </cell>
          <cell r="K3249">
            <v>56.33</v>
          </cell>
          <cell r="L3249">
            <v>5404116</v>
          </cell>
        </row>
        <row r="3250">
          <cell r="C3250">
            <v>15218</v>
          </cell>
          <cell r="D3250">
            <v>45731.868055555555</v>
          </cell>
          <cell r="E3250">
            <v>45731.893055555556</v>
          </cell>
          <cell r="F3250" t="str">
            <v>SSY0C97</v>
          </cell>
          <cell r="G3250" t="str">
            <v>EXPRESSO NEPOMUCENO S/A</v>
          </cell>
          <cell r="H3250" t="str">
            <v>SANTA IZA</v>
          </cell>
          <cell r="I3250">
            <v>2</v>
          </cell>
          <cell r="J3250">
            <v>486.43</v>
          </cell>
          <cell r="K3250">
            <v>61.53</v>
          </cell>
          <cell r="L3250">
            <v>5404202</v>
          </cell>
        </row>
        <row r="3251">
          <cell r="C3251">
            <v>15219</v>
          </cell>
          <cell r="D3251">
            <v>45731.849305555559</v>
          </cell>
          <cell r="E3251">
            <v>45731.892361111109</v>
          </cell>
          <cell r="F3251" t="str">
            <v>BWJ8J24</v>
          </cell>
          <cell r="G3251" t="str">
            <v>EXPRESSO NEPOMUCENO S/A</v>
          </cell>
          <cell r="H3251" t="str">
            <v>SANTA IZA</v>
          </cell>
          <cell r="I3251">
            <v>7</v>
          </cell>
          <cell r="J3251">
            <v>506.05</v>
          </cell>
          <cell r="K3251">
            <v>71.02</v>
          </cell>
          <cell r="L3251">
            <v>5404181</v>
          </cell>
        </row>
        <row r="3252">
          <cell r="C3252">
            <v>15220</v>
          </cell>
          <cell r="D3252">
            <v>45732.063888888886</v>
          </cell>
          <cell r="E3252">
            <v>45732.20416666667</v>
          </cell>
          <cell r="F3252" t="str">
            <v>OPP4E29</v>
          </cell>
          <cell r="G3252" t="str">
            <v>EXPRESSO NEPOMUCENO S/A</v>
          </cell>
          <cell r="H3252" t="str">
            <v>SANTA IZA</v>
          </cell>
          <cell r="I3252">
            <v>7</v>
          </cell>
          <cell r="J3252">
            <v>506.04</v>
          </cell>
          <cell r="K3252">
            <v>61.22</v>
          </cell>
          <cell r="L3252">
            <v>5404135</v>
          </cell>
        </row>
        <row r="3253">
          <cell r="C3253">
            <v>15221</v>
          </cell>
          <cell r="D3253">
            <v>45732.138194444444</v>
          </cell>
          <cell r="E3253">
            <v>45732.17291666667</v>
          </cell>
          <cell r="F3253" t="str">
            <v>OPP4A93</v>
          </cell>
          <cell r="G3253" t="str">
            <v>EXPRESSO NEPOMUCENO S/A</v>
          </cell>
          <cell r="H3253" t="str">
            <v>SANTA IZA</v>
          </cell>
          <cell r="I3253">
            <v>1</v>
          </cell>
          <cell r="J3253">
            <v>486.37</v>
          </cell>
          <cell r="K3253">
            <v>53.21</v>
          </cell>
          <cell r="L3253">
            <v>5404138</v>
          </cell>
        </row>
        <row r="3254">
          <cell r="C3254">
            <v>15222</v>
          </cell>
          <cell r="D3254">
            <v>45732.402083333334</v>
          </cell>
          <cell r="E3254">
            <v>45732.447916666664</v>
          </cell>
          <cell r="F3254" t="str">
            <v>CUN2F05</v>
          </cell>
          <cell r="G3254" t="str">
            <v>EXPRESSO NEPOMUCENO S/A</v>
          </cell>
          <cell r="H3254" t="str">
            <v>SANTA IZA</v>
          </cell>
          <cell r="I3254">
            <v>7</v>
          </cell>
          <cell r="J3254">
            <v>506.06</v>
          </cell>
          <cell r="K3254">
            <v>58.59</v>
          </cell>
          <cell r="L3254">
            <v>5404136</v>
          </cell>
        </row>
        <row r="3255">
          <cell r="C3255">
            <v>15223</v>
          </cell>
          <cell r="D3255">
            <v>45732.396527777775</v>
          </cell>
          <cell r="E3255">
            <v>45732.430555555555</v>
          </cell>
          <cell r="F3255" t="str">
            <v>SST9C72</v>
          </cell>
          <cell r="G3255" t="str">
            <v>EXPRESSO NEPOMUCENO S/A</v>
          </cell>
          <cell r="H3255" t="str">
            <v>SANTA IZA</v>
          </cell>
          <cell r="I3255">
            <v>1</v>
          </cell>
          <cell r="J3255">
            <v>486.29</v>
          </cell>
          <cell r="K3255">
            <v>60.17</v>
          </cell>
          <cell r="L3255">
            <v>5404143</v>
          </cell>
        </row>
        <row r="3256">
          <cell r="C3256">
            <v>15225</v>
          </cell>
          <cell r="D3256">
            <v>45731.227083333331</v>
          </cell>
          <cell r="E3256">
            <v>45731.286805555559</v>
          </cell>
          <cell r="F3256" t="str">
            <v>SGM6I00</v>
          </cell>
          <cell r="G3256" t="str">
            <v>SERRANALOG TRANSPORTES LTDA</v>
          </cell>
          <cell r="H3256" t="str">
            <v>SANTA IZA</v>
          </cell>
          <cell r="I3256">
            <v>4</v>
          </cell>
          <cell r="J3256">
            <v>493.08</v>
          </cell>
          <cell r="K3256">
            <v>45.53</v>
          </cell>
          <cell r="L3256">
            <v>5404169</v>
          </cell>
        </row>
        <row r="3257">
          <cell r="C3257">
            <v>15226</v>
          </cell>
          <cell r="D3257">
            <v>45731.20416666667</v>
          </cell>
          <cell r="E3257">
            <v>45731.230555555558</v>
          </cell>
          <cell r="F3257" t="str">
            <v>SGM6J20</v>
          </cell>
          <cell r="G3257" t="str">
            <v>SERRANALOG TRANSPORTES LTDA</v>
          </cell>
          <cell r="H3257" t="str">
            <v>SANTA IZA</v>
          </cell>
          <cell r="I3257">
            <v>4</v>
          </cell>
          <cell r="J3257">
            <v>492.99</v>
          </cell>
          <cell r="K3257">
            <v>66.290000000000006</v>
          </cell>
          <cell r="L3257">
            <v>5404167</v>
          </cell>
        </row>
        <row r="3258">
          <cell r="C3258">
            <v>15227</v>
          </cell>
          <cell r="D3258">
            <v>45731.711805555555</v>
          </cell>
          <cell r="E3258">
            <v>45731.734722222223</v>
          </cell>
          <cell r="F3258" t="str">
            <v>SGM7A43</v>
          </cell>
          <cell r="G3258" t="str">
            <v>SERRANALOG TRANSPORTES LTDA</v>
          </cell>
          <cell r="H3258" t="str">
            <v>SANTA IZA</v>
          </cell>
          <cell r="I3258">
            <v>1</v>
          </cell>
          <cell r="J3258">
            <v>486.38</v>
          </cell>
          <cell r="K3258">
            <v>63.51</v>
          </cell>
          <cell r="L3258">
            <v>5404191</v>
          </cell>
        </row>
        <row r="3259">
          <cell r="C3259">
            <v>15228</v>
          </cell>
          <cell r="D3259">
            <v>45731.495833333334</v>
          </cell>
          <cell r="E3259">
            <v>45731.525694444441</v>
          </cell>
          <cell r="F3259" t="str">
            <v>SGK8E84</v>
          </cell>
          <cell r="G3259" t="str">
            <v>SERRANALOG TRANSPORTES LTDA</v>
          </cell>
          <cell r="H3259" t="str">
            <v>SANTA IZA</v>
          </cell>
          <cell r="I3259">
            <v>4</v>
          </cell>
          <cell r="J3259">
            <v>492.89</v>
          </cell>
          <cell r="K3259">
            <v>64.680000000000007</v>
          </cell>
          <cell r="L3259">
            <v>5404185</v>
          </cell>
        </row>
        <row r="3260">
          <cell r="C3260">
            <v>15229</v>
          </cell>
          <cell r="D3260">
            <v>45731.712500000001</v>
          </cell>
          <cell r="E3260">
            <v>45731.724999999999</v>
          </cell>
          <cell r="F3260" t="str">
            <v>SGM6I07</v>
          </cell>
          <cell r="G3260" t="str">
            <v>SERRANALOG TRANSPORTES LTDA</v>
          </cell>
          <cell r="H3260" t="str">
            <v>SANTA IZA</v>
          </cell>
          <cell r="I3260">
            <v>2</v>
          </cell>
          <cell r="J3260">
            <v>486.33</v>
          </cell>
          <cell r="K3260">
            <v>55.25</v>
          </cell>
          <cell r="L3260">
            <v>5404189</v>
          </cell>
        </row>
        <row r="3261">
          <cell r="C3261">
            <v>15230</v>
          </cell>
          <cell r="D3261">
            <v>45731.204861111109</v>
          </cell>
          <cell r="E3261">
            <v>45731.237500000003</v>
          </cell>
          <cell r="F3261" t="str">
            <v>SGL3H17</v>
          </cell>
          <cell r="G3261" t="str">
            <v>SERRANALOG TRANSPORTES LTDA</v>
          </cell>
          <cell r="H3261" t="str">
            <v>SANTA IZA</v>
          </cell>
          <cell r="I3261">
            <v>4</v>
          </cell>
          <cell r="J3261">
            <v>492.98</v>
          </cell>
          <cell r="K3261">
            <v>59.8</v>
          </cell>
          <cell r="L3261">
            <v>5404168</v>
          </cell>
        </row>
        <row r="3262">
          <cell r="C3262">
            <v>15231</v>
          </cell>
          <cell r="D3262">
            <v>45731.711111111108</v>
          </cell>
          <cell r="E3262">
            <v>45731.729861111111</v>
          </cell>
          <cell r="F3262" t="str">
            <v>SFU7A01</v>
          </cell>
          <cell r="G3262" t="str">
            <v>SERRANALOG TRANSPORTES LTDA</v>
          </cell>
          <cell r="H3262" t="str">
            <v>SANTA IZA</v>
          </cell>
          <cell r="I3262">
            <v>7</v>
          </cell>
          <cell r="J3262">
            <v>506.06</v>
          </cell>
          <cell r="K3262">
            <v>67.62</v>
          </cell>
          <cell r="L3262">
            <v>5404190</v>
          </cell>
        </row>
        <row r="3263">
          <cell r="C3263">
            <v>15232</v>
          </cell>
          <cell r="D3263">
            <v>45732.046527777777</v>
          </cell>
          <cell r="E3263">
            <v>45732.13958333333</v>
          </cell>
          <cell r="F3263" t="str">
            <v>SGJ6G01</v>
          </cell>
          <cell r="G3263" t="str">
            <v>SERRANALOG TRANSPORTES LTDA</v>
          </cell>
          <cell r="H3263" t="str">
            <v>SANTA IZA</v>
          </cell>
          <cell r="I3263">
            <v>1</v>
          </cell>
          <cell r="J3263">
            <v>486.4</v>
          </cell>
          <cell r="K3263">
            <v>58.84</v>
          </cell>
          <cell r="L3263">
            <v>5404204</v>
          </cell>
        </row>
        <row r="3264">
          <cell r="C3264">
            <v>15233</v>
          </cell>
          <cell r="D3264">
            <v>45731.991666666669</v>
          </cell>
          <cell r="E3264">
            <v>45731.993750000001</v>
          </cell>
          <cell r="F3264" t="str">
            <v>SGM6J69</v>
          </cell>
          <cell r="G3264" t="str">
            <v>SERRANALOG TRANSPORTES LTDA</v>
          </cell>
          <cell r="H3264" t="str">
            <v>SANTA IZA</v>
          </cell>
          <cell r="I3264">
            <v>1</v>
          </cell>
          <cell r="J3264">
            <v>486.3</v>
          </cell>
          <cell r="K3264">
            <v>59.14</v>
          </cell>
          <cell r="L3264">
            <v>5404203</v>
          </cell>
        </row>
        <row r="3265">
          <cell r="C3265">
            <v>15234</v>
          </cell>
          <cell r="D3265">
            <v>45731.744444444441</v>
          </cell>
          <cell r="E3265">
            <v>45731.75277777778</v>
          </cell>
          <cell r="F3265" t="str">
            <v>SGM6J62</v>
          </cell>
          <cell r="G3265" t="str">
            <v>SERRANALOG TRANSPORTES LTDA</v>
          </cell>
          <cell r="H3265" t="str">
            <v>SANTA IZA</v>
          </cell>
          <cell r="I3265">
            <v>2</v>
          </cell>
          <cell r="J3265">
            <v>486.4</v>
          </cell>
          <cell r="K3265">
            <v>52.2</v>
          </cell>
          <cell r="L3265">
            <v>5404192</v>
          </cell>
        </row>
        <row r="3266">
          <cell r="C3266">
            <v>15235</v>
          </cell>
          <cell r="D3266">
            <v>45732.286805555559</v>
          </cell>
          <cell r="E3266">
            <v>45732.344444444447</v>
          </cell>
          <cell r="F3266" t="str">
            <v>SGM6J35</v>
          </cell>
          <cell r="G3266" t="str">
            <v>SERRANALOG TRANSPORTES LTDA</v>
          </cell>
          <cell r="H3266" t="str">
            <v>SANTA IZA</v>
          </cell>
          <cell r="I3266">
            <v>7</v>
          </cell>
          <cell r="J3266">
            <v>506.04</v>
          </cell>
          <cell r="K3266">
            <v>66.22</v>
          </cell>
          <cell r="L3266">
            <v>5404214</v>
          </cell>
        </row>
        <row r="3267">
          <cell r="C3267">
            <v>15236</v>
          </cell>
          <cell r="D3267">
            <v>45732.188194444447</v>
          </cell>
          <cell r="E3267">
            <v>45732.198611111111</v>
          </cell>
          <cell r="F3267" t="str">
            <v>SGK8A13</v>
          </cell>
          <cell r="G3267" t="str">
            <v>SERRANALOG TRANSPORTES LTDA</v>
          </cell>
          <cell r="H3267" t="str">
            <v>SANTA IZA</v>
          </cell>
          <cell r="I3267">
            <v>7</v>
          </cell>
          <cell r="J3267">
            <v>506</v>
          </cell>
          <cell r="K3267">
            <v>70</v>
          </cell>
          <cell r="L3267">
            <v>5404212</v>
          </cell>
        </row>
        <row r="3268">
          <cell r="C3268">
            <v>15237</v>
          </cell>
          <cell r="D3268">
            <v>45732.611111111109</v>
          </cell>
          <cell r="E3268">
            <v>45732.746527777781</v>
          </cell>
          <cell r="F3268" t="str">
            <v>SGM6I00</v>
          </cell>
          <cell r="G3268" t="str">
            <v>SERRANALOG TRANSPORTES LTDA</v>
          </cell>
          <cell r="H3268" t="str">
            <v>SANTA IZA</v>
          </cell>
          <cell r="I3268">
            <v>1</v>
          </cell>
          <cell r="J3268">
            <v>486.35</v>
          </cell>
          <cell r="K3268">
            <v>56.05</v>
          </cell>
          <cell r="L3268">
            <v>5404265</v>
          </cell>
        </row>
        <row r="3269">
          <cell r="C3269">
            <v>15238</v>
          </cell>
          <cell r="D3269">
            <v>45732.561805555553</v>
          </cell>
          <cell r="E3269">
            <v>45732.645833333336</v>
          </cell>
          <cell r="F3269" t="str">
            <v>SFV9I81</v>
          </cell>
          <cell r="G3269" t="str">
            <v>SERRANALOG TRANSPORTES LTDA</v>
          </cell>
          <cell r="H3269" t="str">
            <v>SANTA IZA</v>
          </cell>
          <cell r="I3269">
            <v>7</v>
          </cell>
          <cell r="J3269">
            <v>506.03</v>
          </cell>
          <cell r="K3269">
            <v>63</v>
          </cell>
          <cell r="L3269">
            <v>5404261</v>
          </cell>
        </row>
        <row r="3270">
          <cell r="C3270">
            <v>15239</v>
          </cell>
          <cell r="D3270">
            <v>45732.619444444441</v>
          </cell>
          <cell r="E3270">
            <v>45732.638888888891</v>
          </cell>
          <cell r="F3270" t="str">
            <v>SFV9F32</v>
          </cell>
          <cell r="G3270" t="str">
            <v>SERRANALOG TRANSPORTES LTDA</v>
          </cell>
          <cell r="H3270" t="str">
            <v>SANTA IZA</v>
          </cell>
          <cell r="I3270">
            <v>1</v>
          </cell>
          <cell r="J3270">
            <v>486.37</v>
          </cell>
          <cell r="K3270">
            <v>53.54</v>
          </cell>
          <cell r="L3270">
            <v>5404267</v>
          </cell>
        </row>
        <row r="3271">
          <cell r="C3271">
            <v>15240</v>
          </cell>
          <cell r="D3271">
            <v>45732.290972222225</v>
          </cell>
          <cell r="E3271">
            <v>45732.356944444444</v>
          </cell>
          <cell r="F3271" t="str">
            <v>SGC5D56</v>
          </cell>
          <cell r="G3271" t="str">
            <v>SERRANALOG TRANSPORTES LTDA</v>
          </cell>
          <cell r="H3271" t="str">
            <v>SANTA IZA</v>
          </cell>
          <cell r="I3271">
            <v>1</v>
          </cell>
          <cell r="J3271">
            <v>486.38</v>
          </cell>
          <cell r="K3271">
            <v>63.16</v>
          </cell>
          <cell r="L3271">
            <v>5404215</v>
          </cell>
        </row>
        <row r="3272">
          <cell r="C3272">
            <v>15241</v>
          </cell>
          <cell r="D3272">
            <v>45732.136111111111</v>
          </cell>
          <cell r="E3272">
            <v>45732.236805555556</v>
          </cell>
          <cell r="F3272" t="str">
            <v>SGL3H19</v>
          </cell>
          <cell r="G3272" t="str">
            <v>SERRANALOG TRANSPORTES LTDA</v>
          </cell>
          <cell r="H3272" t="str">
            <v>SANTA IZA</v>
          </cell>
          <cell r="I3272">
            <v>7</v>
          </cell>
          <cell r="J3272">
            <v>506.06</v>
          </cell>
          <cell r="K3272">
            <v>70.150000000000006</v>
          </cell>
          <cell r="L3272">
            <v>5404210</v>
          </cell>
        </row>
        <row r="3273">
          <cell r="C3273">
            <v>15242</v>
          </cell>
          <cell r="D3273">
            <v>45732.877083333333</v>
          </cell>
          <cell r="E3273">
            <v>45732.942361111112</v>
          </cell>
          <cell r="F3273" t="str">
            <v>SGM6J73</v>
          </cell>
          <cell r="G3273" t="str">
            <v>SERRANALOG TRANSPORTES LTDA</v>
          </cell>
          <cell r="H3273" t="str">
            <v>SANTA IZA</v>
          </cell>
          <cell r="I3273">
            <v>1</v>
          </cell>
          <cell r="J3273">
            <v>486.49</v>
          </cell>
          <cell r="K3273">
            <v>57.35</v>
          </cell>
          <cell r="L3273">
            <v>5404288</v>
          </cell>
        </row>
        <row r="3274">
          <cell r="C3274">
            <v>15243</v>
          </cell>
          <cell r="D3274">
            <v>45732.697222222225</v>
          </cell>
          <cell r="E3274">
            <v>45732.713194444441</v>
          </cell>
          <cell r="F3274" t="str">
            <v>SGM6J20</v>
          </cell>
          <cell r="G3274" t="str">
            <v>SERRANALOG TRANSPORTES LTDA</v>
          </cell>
          <cell r="H3274" t="str">
            <v>SANTA IZA</v>
          </cell>
          <cell r="I3274">
            <v>1</v>
          </cell>
          <cell r="J3274">
            <v>486.42</v>
          </cell>
          <cell r="K3274">
            <v>58.18</v>
          </cell>
          <cell r="L3274">
            <v>5404274</v>
          </cell>
        </row>
        <row r="3275">
          <cell r="C3275">
            <v>15244</v>
          </cell>
          <cell r="D3275">
            <v>45732.842361111114</v>
          </cell>
          <cell r="E3275">
            <v>45732.856249999997</v>
          </cell>
          <cell r="F3275" t="str">
            <v>SFV9G38</v>
          </cell>
          <cell r="G3275" t="str">
            <v>SERRANALOG TRANSPORTES LTDA</v>
          </cell>
          <cell r="H3275" t="str">
            <v>SANTA IZA</v>
          </cell>
          <cell r="I3275">
            <v>1</v>
          </cell>
          <cell r="J3275">
            <v>486.45</v>
          </cell>
          <cell r="K3275">
            <v>59.43</v>
          </cell>
          <cell r="L3275">
            <v>5404285</v>
          </cell>
        </row>
        <row r="3276">
          <cell r="C3276">
            <v>15245</v>
          </cell>
          <cell r="D3276">
            <v>45732.669444444444</v>
          </cell>
          <cell r="E3276">
            <v>45732.686805555553</v>
          </cell>
          <cell r="F3276" t="str">
            <v>CUG0H04</v>
          </cell>
          <cell r="G3276" t="str">
            <v>EXPRESSO NEPOMUCENO S/A</v>
          </cell>
          <cell r="H3276" t="str">
            <v>SANTA IZA</v>
          </cell>
          <cell r="I3276">
            <v>7</v>
          </cell>
          <cell r="J3276">
            <v>506.03</v>
          </cell>
          <cell r="K3276">
            <v>73.81</v>
          </cell>
          <cell r="L3276">
            <v>5404271</v>
          </cell>
        </row>
        <row r="3277">
          <cell r="C3277">
            <v>15246</v>
          </cell>
          <cell r="D3277">
            <v>45733.117361111108</v>
          </cell>
          <cell r="E3277">
            <v>45733.136805555558</v>
          </cell>
          <cell r="F3277" t="str">
            <v>DBS1E54</v>
          </cell>
          <cell r="G3277" t="str">
            <v>EXPRESSO NEPOMUCENO S/A</v>
          </cell>
          <cell r="H3277" t="str">
            <v>SANTA IZA</v>
          </cell>
          <cell r="I3277">
            <v>1</v>
          </cell>
          <cell r="J3277">
            <v>486.39</v>
          </cell>
          <cell r="K3277">
            <v>51.07</v>
          </cell>
          <cell r="L3277">
            <v>5404300</v>
          </cell>
        </row>
        <row r="3278">
          <cell r="C3278">
            <v>15247</v>
          </cell>
          <cell r="D3278">
            <v>45732.561111111114</v>
          </cell>
          <cell r="E3278">
            <v>45732.581250000003</v>
          </cell>
          <cell r="F3278" t="str">
            <v>OPP4B11</v>
          </cell>
          <cell r="G3278" t="str">
            <v>EXPRESSO NEPOMUCENO S/A</v>
          </cell>
          <cell r="H3278" t="str">
            <v>SANTA IZA</v>
          </cell>
          <cell r="I3278">
            <v>7</v>
          </cell>
          <cell r="J3278">
            <v>506.09</v>
          </cell>
          <cell r="K3278">
            <v>71.39</v>
          </cell>
          <cell r="L3278">
            <v>5404258</v>
          </cell>
        </row>
        <row r="3279">
          <cell r="C3279">
            <v>15248</v>
          </cell>
          <cell r="D3279">
            <v>45732.392361111109</v>
          </cell>
          <cell r="E3279">
            <v>45732.421527777777</v>
          </cell>
          <cell r="F3279" t="str">
            <v>SSV0A56</v>
          </cell>
          <cell r="G3279" t="str">
            <v>EXPRESSO NEPOMUCENO S/A</v>
          </cell>
          <cell r="H3279" t="str">
            <v>SANTA IZA</v>
          </cell>
          <cell r="I3279">
            <v>1</v>
          </cell>
          <cell r="J3279">
            <v>486.44</v>
          </cell>
          <cell r="K3279">
            <v>53.84</v>
          </cell>
          <cell r="L3279">
            <v>5404237</v>
          </cell>
        </row>
        <row r="3280">
          <cell r="C3280">
            <v>15249</v>
          </cell>
          <cell r="D3280">
            <v>45732.561805555553</v>
          </cell>
          <cell r="E3280">
            <v>45732.59097222222</v>
          </cell>
          <cell r="F3280" t="str">
            <v>SSU6I65</v>
          </cell>
          <cell r="G3280" t="str">
            <v>EXPRESSO NEPOMUCENO S/A</v>
          </cell>
          <cell r="H3280" t="str">
            <v>SANTA IZA</v>
          </cell>
          <cell r="I3280">
            <v>1</v>
          </cell>
          <cell r="J3280">
            <v>486.43</v>
          </cell>
          <cell r="K3280">
            <v>61.18</v>
          </cell>
          <cell r="L3280">
            <v>5404260</v>
          </cell>
        </row>
        <row r="3281">
          <cell r="C3281">
            <v>15250</v>
          </cell>
          <cell r="D3281">
            <v>45732.396527777775</v>
          </cell>
          <cell r="E3281">
            <v>45732.423611111109</v>
          </cell>
          <cell r="F3281" t="str">
            <v>SSU2D13</v>
          </cell>
          <cell r="G3281" t="str">
            <v>EXPRESSO NEPOMUCENO S/A</v>
          </cell>
          <cell r="H3281" t="str">
            <v>SANTA IZA</v>
          </cell>
          <cell r="I3281">
            <v>1</v>
          </cell>
          <cell r="J3281">
            <v>486.31</v>
          </cell>
          <cell r="K3281">
            <v>63.54</v>
          </cell>
          <cell r="L3281">
            <v>5404238</v>
          </cell>
        </row>
        <row r="3282">
          <cell r="C3282">
            <v>15251</v>
          </cell>
          <cell r="D3282">
            <v>45732.297222222223</v>
          </cell>
          <cell r="E3282">
            <v>45732.3</v>
          </cell>
          <cell r="F3282" t="str">
            <v>SWW6I54</v>
          </cell>
          <cell r="G3282" t="str">
            <v>EXPRESSO NEPOMUCENO S/A</v>
          </cell>
          <cell r="H3282" t="str">
            <v>SANTA IZA</v>
          </cell>
          <cell r="I3282">
            <v>1</v>
          </cell>
          <cell r="J3282">
            <v>486.46</v>
          </cell>
          <cell r="K3282">
            <v>52.79</v>
          </cell>
          <cell r="L3282">
            <v>5404216</v>
          </cell>
        </row>
        <row r="3283">
          <cell r="C3283">
            <v>15252</v>
          </cell>
          <cell r="D3283">
            <v>45736.213194444441</v>
          </cell>
          <cell r="E3283">
            <v>45736.288888888892</v>
          </cell>
          <cell r="F3283" t="str">
            <v>BII6G41</v>
          </cell>
          <cell r="G3283" t="str">
            <v>EXPRESSO NEPOMUCENO S/A</v>
          </cell>
          <cell r="H3283" t="str">
            <v>SANTA IZA</v>
          </cell>
          <cell r="I3283">
            <v>1</v>
          </cell>
          <cell r="J3283">
            <v>486.41</v>
          </cell>
          <cell r="K3283">
            <v>58.49</v>
          </cell>
          <cell r="L3283">
            <v>5404475</v>
          </cell>
        </row>
        <row r="3284">
          <cell r="C3284">
            <v>15253</v>
          </cell>
          <cell r="D3284">
            <v>45732.845833333333</v>
          </cell>
          <cell r="E3284">
            <v>45732.856249999997</v>
          </cell>
          <cell r="F3284" t="str">
            <v>OPP5H56</v>
          </cell>
          <cell r="G3284" t="str">
            <v>EXPRESSO NEPOMUCENO S/A</v>
          </cell>
          <cell r="H3284" t="str">
            <v>SANTA IZA</v>
          </cell>
          <cell r="I3284">
            <v>1</v>
          </cell>
          <cell r="J3284">
            <v>486.3</v>
          </cell>
          <cell r="K3284">
            <v>63.5</v>
          </cell>
          <cell r="L3284">
            <v>5404286</v>
          </cell>
        </row>
        <row r="3285">
          <cell r="C3285">
            <v>15254</v>
          </cell>
          <cell r="D3285">
            <v>45732.229861111111</v>
          </cell>
          <cell r="E3285">
            <v>45732.263888888891</v>
          </cell>
          <cell r="F3285" t="str">
            <v>OQA0H41</v>
          </cell>
          <cell r="G3285" t="str">
            <v>EXPRESSO NEPOMUCENO S/A</v>
          </cell>
          <cell r="H3285" t="str">
            <v>SANTA IZA</v>
          </cell>
          <cell r="I3285">
            <v>1</v>
          </cell>
          <cell r="J3285">
            <v>486.42</v>
          </cell>
          <cell r="K3285">
            <v>56.35</v>
          </cell>
          <cell r="L3285">
            <v>5404213</v>
          </cell>
        </row>
        <row r="3286">
          <cell r="C3286">
            <v>15255</v>
          </cell>
          <cell r="D3286">
            <v>45732.611111111109</v>
          </cell>
          <cell r="E3286">
            <v>45732.62222222222</v>
          </cell>
          <cell r="F3286" t="str">
            <v>SSR1I16</v>
          </cell>
          <cell r="G3286" t="str">
            <v>EXPRESSO NEPOMUCENO S/A</v>
          </cell>
          <cell r="H3286" t="str">
            <v>SANTA IZA</v>
          </cell>
          <cell r="I3286">
            <v>1</v>
          </cell>
          <cell r="J3286">
            <v>486.29</v>
          </cell>
          <cell r="K3286">
            <v>59.06</v>
          </cell>
          <cell r="L3286">
            <v>5404266</v>
          </cell>
        </row>
        <row r="3287">
          <cell r="C3287">
            <v>15256</v>
          </cell>
          <cell r="D3287">
            <v>45732.679861111108</v>
          </cell>
          <cell r="E3287">
            <v>45732.697916666664</v>
          </cell>
          <cell r="F3287" t="str">
            <v>SSX1F07</v>
          </cell>
          <cell r="G3287" t="str">
            <v>EXPRESSO NEPOMUCENO S/A</v>
          </cell>
          <cell r="H3287" t="str">
            <v>SANTA IZA</v>
          </cell>
          <cell r="I3287">
            <v>1</v>
          </cell>
          <cell r="J3287">
            <v>486.35</v>
          </cell>
          <cell r="K3287">
            <v>58.97</v>
          </cell>
          <cell r="L3287">
            <v>5404170</v>
          </cell>
        </row>
        <row r="3288">
          <cell r="C3288">
            <v>15257</v>
          </cell>
          <cell r="D3288">
            <v>45732.76666666667</v>
          </cell>
          <cell r="E3288">
            <v>45732.796527777777</v>
          </cell>
          <cell r="F3288" t="str">
            <v>CCU0D75</v>
          </cell>
          <cell r="G3288" t="str">
            <v>EXPRESSO NEPOMUCENO S/A</v>
          </cell>
          <cell r="H3288" t="str">
            <v>SANTA IZA</v>
          </cell>
          <cell r="I3288">
            <v>1</v>
          </cell>
          <cell r="J3288">
            <v>486.42</v>
          </cell>
          <cell r="K3288">
            <v>51.17</v>
          </cell>
          <cell r="L3288">
            <v>5404282</v>
          </cell>
        </row>
        <row r="3289">
          <cell r="C3289">
            <v>15258</v>
          </cell>
          <cell r="D3289">
            <v>45732.722222222219</v>
          </cell>
          <cell r="E3289">
            <v>45732.743750000001</v>
          </cell>
          <cell r="F3289" t="str">
            <v>STH4B67</v>
          </cell>
          <cell r="G3289" t="str">
            <v>EXPRESSO NEPOMUCENO S/A</v>
          </cell>
          <cell r="H3289" t="str">
            <v>SANTA IZA</v>
          </cell>
          <cell r="I3289">
            <v>1</v>
          </cell>
          <cell r="J3289">
            <v>486.45</v>
          </cell>
          <cell r="K3289">
            <v>56.82</v>
          </cell>
          <cell r="L3289">
            <v>5404171</v>
          </cell>
        </row>
        <row r="3290">
          <cell r="C3290">
            <v>15259</v>
          </cell>
          <cell r="D3290">
            <v>45732.973611111112</v>
          </cell>
          <cell r="E3290">
            <v>45733.023611111108</v>
          </cell>
          <cell r="F3290" t="str">
            <v>SSW4E67</v>
          </cell>
          <cell r="G3290" t="str">
            <v>EXPRESSO NEPOMUCENO S/A</v>
          </cell>
          <cell r="H3290" t="str">
            <v>SANTA IZA</v>
          </cell>
          <cell r="I3290">
            <v>7</v>
          </cell>
          <cell r="J3290">
            <v>505.98</v>
          </cell>
          <cell r="K3290">
            <v>56.88</v>
          </cell>
          <cell r="L3290">
            <v>5404172</v>
          </cell>
        </row>
        <row r="3291">
          <cell r="C3291">
            <v>15260</v>
          </cell>
          <cell r="D3291">
            <v>45733.081250000003</v>
          </cell>
          <cell r="E3291">
            <v>45733.12777777778</v>
          </cell>
          <cell r="F3291" t="str">
            <v>STX3E97</v>
          </cell>
          <cell r="G3291" t="str">
            <v>EXPRESSO NEPOMUCENO S/A</v>
          </cell>
          <cell r="H3291" t="str">
            <v>SANTA IZA</v>
          </cell>
          <cell r="I3291">
            <v>1</v>
          </cell>
          <cell r="J3291">
            <v>486.42</v>
          </cell>
          <cell r="K3291">
            <v>59.66</v>
          </cell>
          <cell r="L3291">
            <v>5404173</v>
          </cell>
        </row>
        <row r="3292">
          <cell r="C3292">
            <v>15261</v>
          </cell>
          <cell r="D3292">
            <v>45733.015277777777</v>
          </cell>
          <cell r="E3292">
            <v>45733.038194444445</v>
          </cell>
          <cell r="F3292" t="str">
            <v>OQA0G80</v>
          </cell>
          <cell r="G3292" t="str">
            <v>EXPRESSO NEPOMUCENO S/A</v>
          </cell>
          <cell r="H3292" t="str">
            <v>SANTA IZA</v>
          </cell>
          <cell r="I3292">
            <v>7</v>
          </cell>
          <cell r="J3292">
            <v>506.04</v>
          </cell>
          <cell r="K3292">
            <v>53.77</v>
          </cell>
          <cell r="L3292">
            <v>5404194</v>
          </cell>
        </row>
        <row r="3293">
          <cell r="C3293">
            <v>15262</v>
          </cell>
          <cell r="D3293">
            <v>45733.122916666667</v>
          </cell>
          <cell r="E3293">
            <v>45733.136111111111</v>
          </cell>
          <cell r="F3293" t="str">
            <v>CUI9G95</v>
          </cell>
          <cell r="G3293" t="str">
            <v>EXPRESSO NEPOMUCENO S/A</v>
          </cell>
          <cell r="H3293" t="str">
            <v>SANTA IZA</v>
          </cell>
          <cell r="I3293">
            <v>1</v>
          </cell>
          <cell r="J3293">
            <v>486.35</v>
          </cell>
          <cell r="K3293">
            <v>62.63</v>
          </cell>
          <cell r="L3293">
            <v>5404301</v>
          </cell>
        </row>
        <row r="3294">
          <cell r="C3294">
            <v>15263</v>
          </cell>
          <cell r="D3294">
            <v>45733.033333333333</v>
          </cell>
          <cell r="E3294">
            <v>45733.081944444442</v>
          </cell>
          <cell r="F3294" t="str">
            <v>OPP5H48</v>
          </cell>
          <cell r="G3294" t="str">
            <v>EXPRESSO NEPOMUCENO S/A</v>
          </cell>
          <cell r="H3294" t="str">
            <v>SANTA IZA</v>
          </cell>
          <cell r="I3294">
            <v>1</v>
          </cell>
          <cell r="J3294">
            <v>486.48</v>
          </cell>
          <cell r="K3294">
            <v>51.04</v>
          </cell>
          <cell r="L3294">
            <v>5404193</v>
          </cell>
        </row>
        <row r="3295">
          <cell r="C3295">
            <v>15264</v>
          </cell>
          <cell r="D3295">
            <v>45733.085416666669</v>
          </cell>
          <cell r="E3295">
            <v>45733.119444444441</v>
          </cell>
          <cell r="F3295" t="str">
            <v>CQU0D45</v>
          </cell>
          <cell r="G3295" t="str">
            <v>EXPRESSO NEPOMUCENO S/A</v>
          </cell>
          <cell r="H3295" t="str">
            <v>SANTA IZA</v>
          </cell>
          <cell r="I3295">
            <v>7</v>
          </cell>
          <cell r="J3295">
            <v>506.09</v>
          </cell>
          <cell r="K3295">
            <v>54.22</v>
          </cell>
          <cell r="L3295">
            <v>5404188</v>
          </cell>
        </row>
        <row r="3296">
          <cell r="C3296">
            <v>15265</v>
          </cell>
          <cell r="D3296">
            <v>45732.98541666667</v>
          </cell>
          <cell r="E3296">
            <v>45733.029861111114</v>
          </cell>
          <cell r="F3296" t="str">
            <v>CDM0E32</v>
          </cell>
          <cell r="G3296" t="str">
            <v>EXPRESSO NEPOMUCENO S/A</v>
          </cell>
          <cell r="H3296" t="str">
            <v>SANTA IZA</v>
          </cell>
          <cell r="I3296">
            <v>7</v>
          </cell>
          <cell r="J3296">
            <v>506.11</v>
          </cell>
          <cell r="K3296">
            <v>60.56</v>
          </cell>
          <cell r="L3296">
            <v>5404195</v>
          </cell>
        </row>
        <row r="3297">
          <cell r="C3297">
            <v>15266</v>
          </cell>
          <cell r="D3297">
            <v>45733.909722222219</v>
          </cell>
          <cell r="E3297">
            <v>45733.965277777781</v>
          </cell>
          <cell r="F3297" t="str">
            <v>SUL8B19</v>
          </cell>
          <cell r="G3297" t="str">
            <v>EXPRESSO NEPOMUCENO S/A</v>
          </cell>
          <cell r="H3297" t="str">
            <v>SANTA IZA</v>
          </cell>
          <cell r="I3297">
            <v>1</v>
          </cell>
          <cell r="J3297">
            <v>486.38</v>
          </cell>
          <cell r="K3297">
            <v>59.11</v>
          </cell>
          <cell r="L3297">
            <v>5404217</v>
          </cell>
        </row>
        <row r="3298">
          <cell r="C3298">
            <v>15267</v>
          </cell>
          <cell r="D3298">
            <v>45733.261111111111</v>
          </cell>
          <cell r="E3298">
            <v>45733.290972222225</v>
          </cell>
          <cell r="F3298" t="str">
            <v>DDL7I64</v>
          </cell>
          <cell r="G3298" t="str">
            <v>EXPRESSO NEPOMUCENO S/A</v>
          </cell>
          <cell r="H3298" t="str">
            <v>SANTA IZA</v>
          </cell>
          <cell r="I3298">
            <v>7</v>
          </cell>
          <cell r="J3298">
            <v>506.06</v>
          </cell>
          <cell r="K3298">
            <v>64.36</v>
          </cell>
          <cell r="L3298">
            <v>5404222</v>
          </cell>
        </row>
        <row r="3299">
          <cell r="C3299">
            <v>15268</v>
          </cell>
          <cell r="D3299">
            <v>45734.068749999999</v>
          </cell>
          <cell r="E3299">
            <v>45734.081944444442</v>
          </cell>
          <cell r="F3299" t="str">
            <v>CUF0C15</v>
          </cell>
          <cell r="G3299" t="str">
            <v>EXPRESSO NEPOMUCENO S/A</v>
          </cell>
          <cell r="H3299" t="str">
            <v>SANTA IZA</v>
          </cell>
          <cell r="I3299">
            <v>1</v>
          </cell>
          <cell r="J3299">
            <v>486.36</v>
          </cell>
          <cell r="K3299">
            <v>56.09</v>
          </cell>
          <cell r="L3299">
            <v>5404367</v>
          </cell>
        </row>
        <row r="3300">
          <cell r="C3300">
            <v>15269</v>
          </cell>
          <cell r="D3300">
            <v>45733.163194444445</v>
          </cell>
          <cell r="E3300">
            <v>45733.19027777778</v>
          </cell>
          <cell r="F3300" t="str">
            <v>OPP5H70</v>
          </cell>
          <cell r="G3300" t="str">
            <v>EXPRESSO NEPOMUCENO S/A</v>
          </cell>
          <cell r="H3300" t="str">
            <v>SANTA IZA</v>
          </cell>
          <cell r="I3300">
            <v>1</v>
          </cell>
          <cell r="J3300">
            <v>486.45</v>
          </cell>
          <cell r="K3300">
            <v>58.65</v>
          </cell>
          <cell r="L3300">
            <v>5404220</v>
          </cell>
        </row>
        <row r="3301">
          <cell r="C3301">
            <v>15270</v>
          </cell>
          <cell r="D3301">
            <v>45733.144444444442</v>
          </cell>
          <cell r="E3301">
            <v>45733.177083333336</v>
          </cell>
          <cell r="F3301" t="str">
            <v>CCU0D95</v>
          </cell>
          <cell r="G3301" t="str">
            <v>EXPRESSO NEPOMUCENO S/A</v>
          </cell>
          <cell r="H3301" t="str">
            <v>SANTA IZA</v>
          </cell>
          <cell r="I3301">
            <v>1</v>
          </cell>
          <cell r="J3301">
            <v>486.37</v>
          </cell>
          <cell r="K3301">
            <v>56.48</v>
          </cell>
          <cell r="L3301">
            <v>5404257</v>
          </cell>
        </row>
        <row r="3302">
          <cell r="C3302">
            <v>15271</v>
          </cell>
          <cell r="D3302">
            <v>45733.09652777778</v>
          </cell>
          <cell r="E3302">
            <v>45733.146527777775</v>
          </cell>
          <cell r="F3302" t="str">
            <v>GJO1J51</v>
          </cell>
          <cell r="G3302" t="str">
            <v>EXPRESSO NEPOMUCENO S/A</v>
          </cell>
          <cell r="H3302" t="str">
            <v>SANTA IZA</v>
          </cell>
          <cell r="I3302">
            <v>1</v>
          </cell>
          <cell r="J3302">
            <v>486.31</v>
          </cell>
          <cell r="K3302">
            <v>56.98</v>
          </cell>
          <cell r="L3302">
            <v>5404219</v>
          </cell>
        </row>
        <row r="3303">
          <cell r="C3303">
            <v>15272</v>
          </cell>
          <cell r="D3303">
            <v>45733.350694444445</v>
          </cell>
          <cell r="E3303">
            <v>45733.405555555553</v>
          </cell>
          <cell r="F3303" t="str">
            <v>STU8G10</v>
          </cell>
          <cell r="G3303" t="str">
            <v>EXPRESSO NEPOMUCENO S/A</v>
          </cell>
          <cell r="H3303" t="str">
            <v>SANTA IZA</v>
          </cell>
          <cell r="I3303">
            <v>1</v>
          </cell>
          <cell r="J3303">
            <v>486.35</v>
          </cell>
          <cell r="K3303">
            <v>56.03</v>
          </cell>
          <cell r="L3303">
            <v>5404218</v>
          </cell>
        </row>
        <row r="3304">
          <cell r="C3304">
            <v>15273</v>
          </cell>
          <cell r="D3304">
            <v>45733.824305555558</v>
          </cell>
          <cell r="E3304">
            <v>45733.834722222222</v>
          </cell>
          <cell r="F3304" t="str">
            <v>STB5A85</v>
          </cell>
          <cell r="G3304" t="str">
            <v>EXPRESSO NEPOMUCENO S/A</v>
          </cell>
          <cell r="H3304" t="str">
            <v>SANTA IZA</v>
          </cell>
          <cell r="I3304">
            <v>7</v>
          </cell>
          <cell r="J3304">
            <v>506.08</v>
          </cell>
          <cell r="K3304">
            <v>64.16</v>
          </cell>
          <cell r="L3304">
            <v>5404350</v>
          </cell>
        </row>
        <row r="3305">
          <cell r="C3305">
            <v>15274</v>
          </cell>
          <cell r="D3305">
            <v>45733.583333333336</v>
          </cell>
          <cell r="E3305">
            <v>45733.630555555559</v>
          </cell>
          <cell r="F3305" t="str">
            <v>SSY0C97</v>
          </cell>
          <cell r="G3305" t="str">
            <v>EXPRESSO NEPOMUCENO S/A</v>
          </cell>
          <cell r="H3305" t="str">
            <v>SANTA IZA</v>
          </cell>
          <cell r="I3305">
            <v>1</v>
          </cell>
          <cell r="J3305">
            <v>486.34</v>
          </cell>
          <cell r="K3305">
            <v>54.16</v>
          </cell>
          <cell r="L3305">
            <v>5404340</v>
          </cell>
        </row>
        <row r="3306">
          <cell r="C3306">
            <v>15275</v>
          </cell>
          <cell r="D3306">
            <v>45734.023611111108</v>
          </cell>
          <cell r="E3306">
            <v>45734.04791666667</v>
          </cell>
          <cell r="F3306" t="str">
            <v>OPP4E71</v>
          </cell>
          <cell r="G3306" t="str">
            <v>EXPRESSO NEPOMUCENO S/A</v>
          </cell>
          <cell r="H3306" t="str">
            <v>SANTA IZA</v>
          </cell>
          <cell r="I3306">
            <v>1</v>
          </cell>
          <cell r="J3306">
            <v>486.37</v>
          </cell>
          <cell r="K3306">
            <v>59.42</v>
          </cell>
          <cell r="L3306">
            <v>5404244</v>
          </cell>
        </row>
        <row r="3307">
          <cell r="C3307">
            <v>15276</v>
          </cell>
          <cell r="D3307">
            <v>45734.168055555558</v>
          </cell>
          <cell r="E3307">
            <v>45734.196527777778</v>
          </cell>
          <cell r="F3307" t="str">
            <v>DCU7F35</v>
          </cell>
          <cell r="G3307" t="str">
            <v>EXPRESSO NEPOMUCENO S/A</v>
          </cell>
          <cell r="H3307" t="str">
            <v>SANTA IZA</v>
          </cell>
          <cell r="I3307">
            <v>7</v>
          </cell>
          <cell r="J3307">
            <v>505.99</v>
          </cell>
          <cell r="K3307">
            <v>62.57</v>
          </cell>
          <cell r="L3307">
            <v>5404242</v>
          </cell>
        </row>
        <row r="3308">
          <cell r="C3308">
            <v>15277</v>
          </cell>
          <cell r="D3308">
            <v>45734.400694444441</v>
          </cell>
          <cell r="E3308">
            <v>45734.443749999999</v>
          </cell>
          <cell r="F3308" t="str">
            <v>OPP4A93</v>
          </cell>
          <cell r="G3308" t="str">
            <v>EXPRESSO NEPOMUCENO S/A</v>
          </cell>
          <cell r="H3308" t="str">
            <v>SANTA IZA</v>
          </cell>
          <cell r="I3308">
            <v>7</v>
          </cell>
          <cell r="J3308">
            <v>505.97</v>
          </cell>
          <cell r="K3308">
            <v>69.47</v>
          </cell>
          <cell r="L3308">
            <v>5404245</v>
          </cell>
        </row>
        <row r="3309">
          <cell r="C3309">
            <v>15278</v>
          </cell>
          <cell r="D3309">
            <v>45733.970138888886</v>
          </cell>
          <cell r="E3309">
            <v>45734.000694444447</v>
          </cell>
          <cell r="F3309" t="str">
            <v>SWX8J17</v>
          </cell>
          <cell r="G3309" t="str">
            <v>EXPRESSO NEPOMUCENO S/A</v>
          </cell>
          <cell r="H3309" t="str">
            <v>SANTA IZA</v>
          </cell>
          <cell r="I3309">
            <v>7</v>
          </cell>
          <cell r="J3309">
            <v>505.92</v>
          </cell>
          <cell r="K3309">
            <v>60.82</v>
          </cell>
          <cell r="L3309">
            <v>5404247</v>
          </cell>
        </row>
        <row r="3310">
          <cell r="C3310">
            <v>15279</v>
          </cell>
          <cell r="D3310">
            <v>45734.474999999999</v>
          </cell>
          <cell r="E3310">
            <v>45734.50277777778</v>
          </cell>
          <cell r="F3310" t="str">
            <v>OPP4E29</v>
          </cell>
          <cell r="G3310" t="str">
            <v>EXPRESSO NEPOMUCENO S/A</v>
          </cell>
          <cell r="H3310" t="str">
            <v>SANTA IZA</v>
          </cell>
          <cell r="I3310">
            <v>7</v>
          </cell>
          <cell r="J3310">
            <v>505.91</v>
          </cell>
          <cell r="K3310">
            <v>76.989999999999995</v>
          </cell>
          <cell r="L3310">
            <v>5404246</v>
          </cell>
        </row>
        <row r="3311">
          <cell r="C3311">
            <v>15280</v>
          </cell>
          <cell r="D3311">
            <v>45734.573611111111</v>
          </cell>
          <cell r="E3311">
            <v>45734.589583333334</v>
          </cell>
          <cell r="F3311" t="str">
            <v>SWW6I54</v>
          </cell>
          <cell r="G3311" t="str">
            <v>EXPRESSO NEPOMUCENO S/A</v>
          </cell>
          <cell r="H3311" t="str">
            <v>SANTA IZA</v>
          </cell>
          <cell r="I3311">
            <v>7</v>
          </cell>
          <cell r="J3311">
            <v>505.93</v>
          </cell>
          <cell r="K3311">
            <v>75.03</v>
          </cell>
          <cell r="L3311">
            <v>5404251</v>
          </cell>
        </row>
        <row r="3312">
          <cell r="C3312">
            <v>15281</v>
          </cell>
          <cell r="D3312">
            <v>45734.902777777781</v>
          </cell>
          <cell r="E3312">
            <v>45734.951388888891</v>
          </cell>
          <cell r="F3312" t="str">
            <v>SST9C72</v>
          </cell>
          <cell r="G3312" t="str">
            <v>EXPRESSO NEPOMUCENO S/A</v>
          </cell>
          <cell r="H3312" t="str">
            <v>SANTA IZA</v>
          </cell>
          <cell r="I3312">
            <v>7</v>
          </cell>
          <cell r="J3312">
            <v>505.98</v>
          </cell>
          <cell r="K3312">
            <v>76.959999999999994</v>
          </cell>
          <cell r="L3312">
            <v>5404250</v>
          </cell>
        </row>
        <row r="3313">
          <cell r="C3313">
            <v>15282</v>
          </cell>
          <cell r="D3313">
            <v>45734.325694444444</v>
          </cell>
          <cell r="E3313">
            <v>45734.356249999997</v>
          </cell>
          <cell r="F3313" t="str">
            <v>OQA0H41</v>
          </cell>
          <cell r="G3313" t="str">
            <v>EXPRESSO NEPOMUCENO S/A</v>
          </cell>
          <cell r="H3313" t="str">
            <v>SANTA IZA</v>
          </cell>
          <cell r="I3313">
            <v>7</v>
          </cell>
          <cell r="J3313">
            <v>506</v>
          </cell>
          <cell r="K3313">
            <v>69.150000000000006</v>
          </cell>
          <cell r="L3313">
            <v>5404252</v>
          </cell>
        </row>
        <row r="3314">
          <cell r="C3314">
            <v>15283</v>
          </cell>
          <cell r="D3314">
            <v>45734.607638888891</v>
          </cell>
          <cell r="E3314">
            <v>45734.634722222225</v>
          </cell>
          <cell r="F3314" t="str">
            <v>STD2G26</v>
          </cell>
          <cell r="G3314" t="str">
            <v>EXPRESSO NEPOMUCENO S/A</v>
          </cell>
          <cell r="H3314" t="str">
            <v>SANTA IZA</v>
          </cell>
          <cell r="I3314">
            <v>7</v>
          </cell>
          <cell r="J3314">
            <v>505.93</v>
          </cell>
          <cell r="K3314">
            <v>64.95</v>
          </cell>
          <cell r="L3314">
            <v>5404270</v>
          </cell>
        </row>
        <row r="3315">
          <cell r="C3315">
            <v>15284</v>
          </cell>
          <cell r="D3315">
            <v>45734.404861111114</v>
          </cell>
          <cell r="E3315">
            <v>45734.445138888892</v>
          </cell>
          <cell r="F3315" t="str">
            <v>BWJ8J24</v>
          </cell>
          <cell r="G3315" t="str">
            <v>EXPRESSO NEPOMUCENO S/A</v>
          </cell>
          <cell r="H3315" t="str">
            <v>SANTA IZA</v>
          </cell>
          <cell r="I3315">
            <v>7</v>
          </cell>
          <cell r="J3315">
            <v>506.09</v>
          </cell>
          <cell r="K3315">
            <v>63.21</v>
          </cell>
          <cell r="L3315">
            <v>5404253</v>
          </cell>
        </row>
        <row r="3316">
          <cell r="C3316">
            <v>15285</v>
          </cell>
          <cell r="D3316">
            <v>45734.854166666664</v>
          </cell>
          <cell r="E3316">
            <v>45734.904861111114</v>
          </cell>
          <cell r="F3316" t="str">
            <v>SVW5C37</v>
          </cell>
          <cell r="G3316" t="str">
            <v>EXPRESSO NEPOMUCENO S/A</v>
          </cell>
          <cell r="H3316" t="str">
            <v>SANTA IZA</v>
          </cell>
          <cell r="I3316">
            <v>1</v>
          </cell>
          <cell r="J3316">
            <v>486.38</v>
          </cell>
          <cell r="K3316">
            <v>52.86</v>
          </cell>
          <cell r="L3316">
            <v>5404276</v>
          </cell>
        </row>
        <row r="3317">
          <cell r="C3317">
            <v>15286</v>
          </cell>
          <cell r="D3317">
            <v>45734.757638888892</v>
          </cell>
          <cell r="E3317">
            <v>45734.793749999997</v>
          </cell>
          <cell r="F3317" t="str">
            <v>CUN2F05</v>
          </cell>
          <cell r="G3317" t="str">
            <v>EXPRESSO NEPOMUCENO S/A</v>
          </cell>
          <cell r="H3317" t="str">
            <v>SANTA IZA</v>
          </cell>
          <cell r="I3317">
            <v>1</v>
          </cell>
          <cell r="J3317">
            <v>486.35</v>
          </cell>
          <cell r="K3317">
            <v>54.2</v>
          </cell>
          <cell r="L3317">
            <v>5404275</v>
          </cell>
        </row>
        <row r="3318">
          <cell r="C3318">
            <v>15287</v>
          </cell>
          <cell r="D3318">
            <v>45734.793055555558</v>
          </cell>
          <cell r="E3318">
            <v>45734.830555555556</v>
          </cell>
          <cell r="F3318" t="str">
            <v>SSV0A56</v>
          </cell>
          <cell r="G3318" t="str">
            <v>EXPRESSO NEPOMUCENO S/A</v>
          </cell>
          <cell r="H3318" t="str">
            <v>SANTA IZA</v>
          </cell>
          <cell r="I3318">
            <v>7</v>
          </cell>
          <cell r="J3318">
            <v>505.92</v>
          </cell>
          <cell r="K3318">
            <v>62.46</v>
          </cell>
          <cell r="L3318">
            <v>5404291</v>
          </cell>
        </row>
        <row r="3319">
          <cell r="C3319">
            <v>15288</v>
          </cell>
          <cell r="D3319">
            <v>45734.599305555559</v>
          </cell>
          <cell r="E3319">
            <v>45734.634722222225</v>
          </cell>
          <cell r="F3319" t="str">
            <v>SSU2D13</v>
          </cell>
          <cell r="G3319" t="str">
            <v>EXPRESSO NEPOMUCENO S/A</v>
          </cell>
          <cell r="H3319" t="str">
            <v>SANTA IZA</v>
          </cell>
          <cell r="I3319">
            <v>7</v>
          </cell>
          <cell r="J3319">
            <v>505.93</v>
          </cell>
          <cell r="K3319">
            <v>74.239999999999995</v>
          </cell>
          <cell r="L3319">
            <v>5404292</v>
          </cell>
        </row>
        <row r="3320">
          <cell r="C3320">
            <v>15289</v>
          </cell>
          <cell r="D3320">
            <v>45735.075694444444</v>
          </cell>
          <cell r="E3320">
            <v>45735.102777777778</v>
          </cell>
          <cell r="F3320" t="str">
            <v>SSR1I16</v>
          </cell>
          <cell r="G3320" t="str">
            <v>EXPRESSO NEPOMUCENO S/A</v>
          </cell>
          <cell r="H3320" t="str">
            <v>SANTA IZA</v>
          </cell>
          <cell r="I3320">
            <v>7</v>
          </cell>
          <cell r="J3320">
            <v>505.96</v>
          </cell>
          <cell r="K3320">
            <v>64.569999999999993</v>
          </cell>
          <cell r="L3320">
            <v>5404293</v>
          </cell>
        </row>
        <row r="3321">
          <cell r="C3321">
            <v>15290</v>
          </cell>
          <cell r="D3321">
            <v>45735.078472222223</v>
          </cell>
          <cell r="E3321">
            <v>45735.095833333333</v>
          </cell>
          <cell r="F3321" t="str">
            <v>CUG0H04</v>
          </cell>
          <cell r="G3321" t="str">
            <v>EXPRESSO NEPOMUCENO S/A</v>
          </cell>
          <cell r="H3321" t="str">
            <v>SANTA IZA</v>
          </cell>
          <cell r="I3321">
            <v>7</v>
          </cell>
          <cell r="J3321">
            <v>505.98</v>
          </cell>
          <cell r="K3321">
            <v>62.71</v>
          </cell>
          <cell r="L3321">
            <v>5404413</v>
          </cell>
        </row>
        <row r="3322">
          <cell r="C3322">
            <v>15291</v>
          </cell>
          <cell r="D3322">
            <v>45734.841666666667</v>
          </cell>
          <cell r="E3322">
            <v>45734.87222222222</v>
          </cell>
          <cell r="F3322" t="str">
            <v>SSU6I65</v>
          </cell>
          <cell r="G3322" t="str">
            <v>EXPRESSO NEPOMUCENO S/A</v>
          </cell>
          <cell r="H3322" t="str">
            <v>SANTA IZA</v>
          </cell>
          <cell r="I3322">
            <v>7</v>
          </cell>
          <cell r="J3322">
            <v>506.04</v>
          </cell>
          <cell r="K3322">
            <v>64.599999999999994</v>
          </cell>
          <cell r="L3322">
            <v>5404402</v>
          </cell>
        </row>
        <row r="3323">
          <cell r="C3323">
            <v>15292</v>
          </cell>
          <cell r="D3323">
            <v>45734.759027777778</v>
          </cell>
          <cell r="E3323">
            <v>45734.771527777775</v>
          </cell>
          <cell r="F3323" t="str">
            <v>SSV9D40</v>
          </cell>
          <cell r="G3323" t="str">
            <v>EXPRESSO NEPOMUCENO S/A</v>
          </cell>
          <cell r="H3323" t="str">
            <v>SANTA IZA</v>
          </cell>
          <cell r="I3323">
            <v>7</v>
          </cell>
          <cell r="J3323">
            <v>506.01</v>
          </cell>
          <cell r="K3323">
            <v>77.430000000000007</v>
          </cell>
          <cell r="L3323">
            <v>5404390</v>
          </cell>
        </row>
        <row r="3324">
          <cell r="C3324">
            <v>15293</v>
          </cell>
          <cell r="D3324">
            <v>45734.602083333331</v>
          </cell>
          <cell r="E3324">
            <v>45734.635416666664</v>
          </cell>
          <cell r="F3324" t="str">
            <v>OPP4B11</v>
          </cell>
          <cell r="G3324" t="str">
            <v>EXPRESSO NEPOMUCENO S/A</v>
          </cell>
          <cell r="H3324" t="str">
            <v>SANTA IZA</v>
          </cell>
          <cell r="I3324">
            <v>7</v>
          </cell>
          <cell r="J3324">
            <v>505.95</v>
          </cell>
          <cell r="K3324">
            <v>76.489999999999995</v>
          </cell>
          <cell r="L3324">
            <v>5404294</v>
          </cell>
        </row>
        <row r="3325">
          <cell r="C3325">
            <v>15294</v>
          </cell>
          <cell r="D3325">
            <v>45734.897916666669</v>
          </cell>
          <cell r="E3325">
            <v>45734.900694444441</v>
          </cell>
          <cell r="F3325" t="str">
            <v>SSX1F07</v>
          </cell>
          <cell r="G3325" t="str">
            <v>EXPRESSO NEPOMUCENO S/A</v>
          </cell>
          <cell r="H3325" t="str">
            <v>SANTA IZA</v>
          </cell>
          <cell r="I3325">
            <v>7</v>
          </cell>
          <cell r="J3325">
            <v>506.04</v>
          </cell>
          <cell r="K3325">
            <v>74.56</v>
          </cell>
          <cell r="L3325">
            <v>5404296</v>
          </cell>
        </row>
        <row r="3326">
          <cell r="C3326">
            <v>15295</v>
          </cell>
          <cell r="D3326">
            <v>45735.039583333331</v>
          </cell>
          <cell r="E3326">
            <v>45735.050694444442</v>
          </cell>
          <cell r="F3326" t="str">
            <v>STG0F21</v>
          </cell>
          <cell r="G3326" t="str">
            <v>EXPRESSO NEPOMUCENO S/A</v>
          </cell>
          <cell r="H3326" t="str">
            <v>SANTA IZA</v>
          </cell>
          <cell r="I3326">
            <v>7</v>
          </cell>
          <cell r="J3326">
            <v>506.04</v>
          </cell>
          <cell r="K3326">
            <v>65.430000000000007</v>
          </cell>
          <cell r="L3326">
            <v>5404412</v>
          </cell>
        </row>
        <row r="3327">
          <cell r="C3327">
            <v>15296</v>
          </cell>
          <cell r="D3327">
            <v>45734.711805555555</v>
          </cell>
          <cell r="E3327">
            <v>45734.743750000001</v>
          </cell>
          <cell r="F3327" t="str">
            <v>OPP5H56</v>
          </cell>
          <cell r="G3327" t="str">
            <v>EXPRESSO NEPOMUCENO S/A</v>
          </cell>
          <cell r="H3327" t="str">
            <v>SANTA IZA</v>
          </cell>
          <cell r="I3327">
            <v>7</v>
          </cell>
          <cell r="J3327">
            <v>505.91</v>
          </cell>
          <cell r="K3327">
            <v>71.099999999999994</v>
          </cell>
          <cell r="L3327">
            <v>5404389</v>
          </cell>
        </row>
        <row r="3328">
          <cell r="C3328">
            <v>15297</v>
          </cell>
          <cell r="D3328">
            <v>45735.011805555558</v>
          </cell>
          <cell r="E3328">
            <v>45735.038888888892</v>
          </cell>
          <cell r="F3328" t="str">
            <v>STH4B67</v>
          </cell>
          <cell r="G3328" t="str">
            <v>EXPRESSO NEPOMUCENO S/A</v>
          </cell>
          <cell r="H3328" t="str">
            <v>SANTA IZA</v>
          </cell>
          <cell r="I3328">
            <v>7</v>
          </cell>
          <cell r="J3328">
            <v>505.97</v>
          </cell>
          <cell r="K3328">
            <v>56.09</v>
          </cell>
          <cell r="L3328">
            <v>5404297</v>
          </cell>
        </row>
        <row r="3329">
          <cell r="C3329">
            <v>15298</v>
          </cell>
          <cell r="D3329">
            <v>45735.349305555559</v>
          </cell>
          <cell r="E3329">
            <v>45735.397222222222</v>
          </cell>
          <cell r="F3329" t="str">
            <v>OPP5H48</v>
          </cell>
          <cell r="G3329" t="str">
            <v>EXPRESSO NEPOMUCENO S/A</v>
          </cell>
          <cell r="H3329" t="str">
            <v>SANTA IZA</v>
          </cell>
          <cell r="I3329">
            <v>7</v>
          </cell>
          <cell r="J3329">
            <v>506</v>
          </cell>
          <cell r="K3329">
            <v>62.45</v>
          </cell>
          <cell r="L3329">
            <v>5404311</v>
          </cell>
        </row>
        <row r="3330">
          <cell r="C3330">
            <v>15299</v>
          </cell>
          <cell r="D3330">
            <v>45734.888194444444</v>
          </cell>
          <cell r="E3330">
            <v>45734.933333333334</v>
          </cell>
          <cell r="F3330" t="str">
            <v>CDM0E32</v>
          </cell>
          <cell r="G3330" t="str">
            <v>EXPRESSO NEPOMUCENO S/A</v>
          </cell>
          <cell r="H3330" t="str">
            <v>SANTA IZA</v>
          </cell>
          <cell r="I3330">
            <v>1</v>
          </cell>
          <cell r="J3330">
            <v>486.33</v>
          </cell>
          <cell r="K3330">
            <v>51.92</v>
          </cell>
          <cell r="L3330">
            <v>5404302</v>
          </cell>
        </row>
        <row r="3331">
          <cell r="C3331">
            <v>15300</v>
          </cell>
          <cell r="D3331">
            <v>45735.924305555556</v>
          </cell>
          <cell r="E3331">
            <v>45735.948611111111</v>
          </cell>
          <cell r="F3331" t="str">
            <v>OQA0G80</v>
          </cell>
          <cell r="G3331" t="str">
            <v>EXPRESSO NEPOMUCENO S/A</v>
          </cell>
          <cell r="H3331" t="str">
            <v>SANTA IZA</v>
          </cell>
          <cell r="I3331">
            <v>7</v>
          </cell>
          <cell r="J3331">
            <v>505.99</v>
          </cell>
          <cell r="K3331">
            <v>62.57</v>
          </cell>
          <cell r="L3331">
            <v>5404304</v>
          </cell>
        </row>
        <row r="3332">
          <cell r="C3332">
            <v>15301</v>
          </cell>
          <cell r="D3332">
            <v>45735.46875</v>
          </cell>
          <cell r="E3332">
            <v>45735.506944444445</v>
          </cell>
          <cell r="F3332" t="str">
            <v>STE1C25</v>
          </cell>
          <cell r="G3332" t="str">
            <v>EXPRESSO NEPOMUCENO S/A</v>
          </cell>
          <cell r="H3332" t="str">
            <v>SANTA IZA</v>
          </cell>
          <cell r="I3332">
            <v>7</v>
          </cell>
          <cell r="J3332">
            <v>506.08</v>
          </cell>
          <cell r="K3332">
            <v>75.72</v>
          </cell>
          <cell r="L3332">
            <v>5404309</v>
          </cell>
        </row>
        <row r="3333">
          <cell r="C3333">
            <v>15302</v>
          </cell>
          <cell r="D3333">
            <v>45735.824999999997</v>
          </cell>
          <cell r="E3333">
            <v>45735.869444444441</v>
          </cell>
          <cell r="F3333" t="str">
            <v>STX3E97</v>
          </cell>
          <cell r="G3333" t="str">
            <v>EXPRESSO NEPOMUCENO S/A</v>
          </cell>
          <cell r="H3333" t="str">
            <v>SANTA IZA</v>
          </cell>
          <cell r="I3333">
            <v>7</v>
          </cell>
          <cell r="J3333">
            <v>506.01</v>
          </cell>
          <cell r="K3333">
            <v>63.18</v>
          </cell>
          <cell r="L3333">
            <v>5404310</v>
          </cell>
        </row>
        <row r="3334">
          <cell r="C3334">
            <v>15303</v>
          </cell>
          <cell r="D3334">
            <v>45735.947916666664</v>
          </cell>
          <cell r="E3334">
            <v>45735.981249999997</v>
          </cell>
          <cell r="F3334" t="str">
            <v>CCU0D95</v>
          </cell>
          <cell r="G3334" t="str">
            <v>EXPRESSO NEPOMUCENO S/A</v>
          </cell>
          <cell r="H3334" t="str">
            <v>SANTA IZA</v>
          </cell>
          <cell r="I3334">
            <v>7</v>
          </cell>
          <cell r="J3334">
            <v>505.95</v>
          </cell>
          <cell r="K3334">
            <v>61.37</v>
          </cell>
          <cell r="L3334">
            <v>5404312</v>
          </cell>
        </row>
        <row r="3335">
          <cell r="C3335">
            <v>15304</v>
          </cell>
          <cell r="D3335">
            <v>45735.786805555559</v>
          </cell>
          <cell r="E3335">
            <v>45735.799305555556</v>
          </cell>
          <cell r="F3335" t="str">
            <v>SUV1I18</v>
          </cell>
          <cell r="G3335" t="str">
            <v>EXPRESSO NEPOMUCENO S/A</v>
          </cell>
          <cell r="H3335" t="str">
            <v>SANTA IZA</v>
          </cell>
          <cell r="I3335">
            <v>7</v>
          </cell>
          <cell r="J3335">
            <v>506.08</v>
          </cell>
          <cell r="K3335">
            <v>59.24</v>
          </cell>
          <cell r="L3335">
            <v>5404452</v>
          </cell>
        </row>
        <row r="3336">
          <cell r="C3336">
            <v>15305</v>
          </cell>
          <cell r="D3336">
            <v>45735.343055555553</v>
          </cell>
          <cell r="E3336">
            <v>45735.387499999997</v>
          </cell>
          <cell r="F3336" t="str">
            <v>GJO1J51</v>
          </cell>
          <cell r="G3336" t="str">
            <v>EXPRESSO NEPOMUCENO S/A</v>
          </cell>
          <cell r="H3336" t="str">
            <v>SANTA IZA</v>
          </cell>
          <cell r="I3336">
            <v>7</v>
          </cell>
          <cell r="J3336">
            <v>505.98</v>
          </cell>
          <cell r="K3336">
            <v>64.37</v>
          </cell>
          <cell r="L3336">
            <v>5404313</v>
          </cell>
        </row>
        <row r="3337">
          <cell r="C3337">
            <v>15306</v>
          </cell>
          <cell r="D3337">
            <v>45735.759027777778</v>
          </cell>
          <cell r="E3337">
            <v>45735.800694444442</v>
          </cell>
          <cell r="F3337" t="str">
            <v>SSW4E67</v>
          </cell>
          <cell r="G3337" t="str">
            <v>EXPRESSO NEPOMUCENO S/A</v>
          </cell>
          <cell r="H3337" t="str">
            <v>SANTA IZA</v>
          </cell>
          <cell r="I3337">
            <v>7</v>
          </cell>
          <cell r="J3337">
            <v>506.04</v>
          </cell>
          <cell r="K3337">
            <v>66.2</v>
          </cell>
          <cell r="L3337">
            <v>5404325</v>
          </cell>
        </row>
        <row r="3338">
          <cell r="C3338">
            <v>15307</v>
          </cell>
          <cell r="D3338">
            <v>45735.715277777781</v>
          </cell>
          <cell r="E3338">
            <v>45735.751388888886</v>
          </cell>
          <cell r="F3338" t="str">
            <v>OPP5H70</v>
          </cell>
          <cell r="G3338" t="str">
            <v>EXPRESSO NEPOMUCENO S/A</v>
          </cell>
          <cell r="H3338" t="str">
            <v>SANTA IZA</v>
          </cell>
          <cell r="I3338">
            <v>7</v>
          </cell>
          <cell r="J3338">
            <v>505.93</v>
          </cell>
          <cell r="K3338">
            <v>69.989999999999995</v>
          </cell>
          <cell r="L3338">
            <v>5404326</v>
          </cell>
        </row>
        <row r="3339">
          <cell r="C3339">
            <v>15308</v>
          </cell>
          <cell r="D3339">
            <v>45735.890972222223</v>
          </cell>
          <cell r="E3339">
            <v>45735.931250000001</v>
          </cell>
          <cell r="F3339" t="str">
            <v>DDL7I64</v>
          </cell>
          <cell r="G3339" t="str">
            <v>EXPRESSO NEPOMUCENO S/A</v>
          </cell>
          <cell r="H3339" t="str">
            <v>SANTA IZA</v>
          </cell>
          <cell r="I3339">
            <v>7</v>
          </cell>
          <cell r="J3339">
            <v>506.02</v>
          </cell>
          <cell r="K3339">
            <v>67.33</v>
          </cell>
          <cell r="L3339">
            <v>5404336</v>
          </cell>
        </row>
        <row r="3340">
          <cell r="C3340">
            <v>15309</v>
          </cell>
          <cell r="D3340">
            <v>45736.142361111109</v>
          </cell>
          <cell r="E3340">
            <v>45736.20416666667</v>
          </cell>
          <cell r="F3340" t="str">
            <v>DBS1E54</v>
          </cell>
          <cell r="G3340" t="str">
            <v>EXPRESSO NEPOMUCENO S/A</v>
          </cell>
          <cell r="H3340" t="str">
            <v>SANTA IZA</v>
          </cell>
          <cell r="I3340">
            <v>7</v>
          </cell>
          <cell r="J3340">
            <v>506.02</v>
          </cell>
          <cell r="K3340">
            <v>64.78</v>
          </cell>
          <cell r="L3340">
            <v>5404337</v>
          </cell>
        </row>
        <row r="3341">
          <cell r="C3341">
            <v>15310</v>
          </cell>
          <cell r="D3341">
            <v>45736.397916666669</v>
          </cell>
          <cell r="E3341">
            <v>45736.43472222222</v>
          </cell>
          <cell r="F3341" t="str">
            <v>CUN2F05</v>
          </cell>
          <cell r="G3341" t="str">
            <v>EXPRESSO NEPOMUCENO S/A</v>
          </cell>
          <cell r="H3341" t="str">
            <v>SANTA IZA</v>
          </cell>
          <cell r="I3341">
            <v>9</v>
          </cell>
          <cell r="J3341">
            <v>564.82000000000005</v>
          </cell>
          <cell r="K3341">
            <v>51.68</v>
          </cell>
          <cell r="L3341">
            <v>5404417</v>
          </cell>
        </row>
        <row r="3342">
          <cell r="C3342">
            <v>15311</v>
          </cell>
          <cell r="D3342">
            <v>45735.717361111114</v>
          </cell>
          <cell r="E3342">
            <v>45735.755555555559</v>
          </cell>
          <cell r="F3342" t="str">
            <v>CQU0D45</v>
          </cell>
          <cell r="G3342" t="str">
            <v>EXPRESSO NEPOMUCENO S/A</v>
          </cell>
          <cell r="H3342" t="str">
            <v>SANTA IZA</v>
          </cell>
          <cell r="I3342">
            <v>7</v>
          </cell>
          <cell r="J3342">
            <v>506.03</v>
          </cell>
          <cell r="K3342">
            <v>65.489999999999995</v>
          </cell>
          <cell r="L3342">
            <v>5404338</v>
          </cell>
        </row>
        <row r="3343">
          <cell r="C3343">
            <v>15312</v>
          </cell>
          <cell r="D3343">
            <v>45735.745833333334</v>
          </cell>
          <cell r="E3343">
            <v>45735.776388888888</v>
          </cell>
          <cell r="F3343" t="str">
            <v>SSY0C97</v>
          </cell>
          <cell r="G3343" t="str">
            <v>EXPRESSO NEPOMUCENO S/A</v>
          </cell>
          <cell r="H3343" t="str">
            <v>SANTA IZA</v>
          </cell>
          <cell r="I3343">
            <v>7</v>
          </cell>
          <cell r="J3343">
            <v>505.99</v>
          </cell>
          <cell r="K3343">
            <v>58.46</v>
          </cell>
          <cell r="L3343">
            <v>5404352</v>
          </cell>
        </row>
        <row r="3344">
          <cell r="C3344">
            <v>15313</v>
          </cell>
          <cell r="D3344">
            <v>45735.518750000003</v>
          </cell>
          <cell r="E3344">
            <v>45735.556250000001</v>
          </cell>
          <cell r="F3344" t="str">
            <v>CCU0D75</v>
          </cell>
          <cell r="G3344" t="str">
            <v>EXPRESSO NEPOMUCENO S/A</v>
          </cell>
          <cell r="H3344" t="str">
            <v>SANTA IZA</v>
          </cell>
          <cell r="I3344">
            <v>7</v>
          </cell>
          <cell r="J3344">
            <v>506.03</v>
          </cell>
          <cell r="K3344">
            <v>57.19</v>
          </cell>
          <cell r="L3344">
            <v>5404341</v>
          </cell>
        </row>
        <row r="3345">
          <cell r="C3345">
            <v>15314</v>
          </cell>
          <cell r="D3345">
            <v>45735.74722222222</v>
          </cell>
          <cell r="E3345">
            <v>45735.796527777777</v>
          </cell>
          <cell r="F3345" t="str">
            <v>STU8G10</v>
          </cell>
          <cell r="G3345" t="str">
            <v>EXPRESSO NEPOMUCENO S/A</v>
          </cell>
          <cell r="H3345" t="str">
            <v>SANTA IZA</v>
          </cell>
          <cell r="I3345">
            <v>7</v>
          </cell>
          <cell r="J3345">
            <v>506.01</v>
          </cell>
          <cell r="K3345">
            <v>64.069999999999993</v>
          </cell>
          <cell r="L3345">
            <v>5404342</v>
          </cell>
        </row>
        <row r="3346">
          <cell r="C3346">
            <v>15315</v>
          </cell>
          <cell r="D3346">
            <v>45735.579861111109</v>
          </cell>
          <cell r="E3346">
            <v>45735.647222222222</v>
          </cell>
          <cell r="F3346" t="str">
            <v>SUT4I27</v>
          </cell>
          <cell r="G3346" t="str">
            <v>EXPRESSO NEPOMUCENO S/A</v>
          </cell>
          <cell r="H3346" t="str">
            <v>SANTA IZA</v>
          </cell>
          <cell r="I3346">
            <v>7</v>
          </cell>
          <cell r="J3346">
            <v>505.94</v>
          </cell>
          <cell r="K3346">
            <v>72.42</v>
          </cell>
          <cell r="L3346">
            <v>5404448</v>
          </cell>
        </row>
        <row r="3347">
          <cell r="C3347">
            <v>15316</v>
          </cell>
          <cell r="D3347">
            <v>45736.527083333334</v>
          </cell>
          <cell r="E3347">
            <v>45736.558333333334</v>
          </cell>
          <cell r="F3347" t="str">
            <v>SSU6I65</v>
          </cell>
          <cell r="G3347" t="str">
            <v>EXPRESSO NEPOMUCENO S/A</v>
          </cell>
          <cell r="H3347" t="str">
            <v>SANTA IZA</v>
          </cell>
          <cell r="I3347">
            <v>7</v>
          </cell>
          <cell r="J3347">
            <v>505.97</v>
          </cell>
          <cell r="K3347">
            <v>61.94</v>
          </cell>
          <cell r="L3347">
            <v>5404420</v>
          </cell>
        </row>
        <row r="3348">
          <cell r="C3348">
            <v>15317</v>
          </cell>
          <cell r="D3348">
            <v>45735.984027777777</v>
          </cell>
          <cell r="E3348">
            <v>45736.015277777777</v>
          </cell>
          <cell r="F3348" t="str">
            <v>STB5A85</v>
          </cell>
          <cell r="G3348" t="str">
            <v>EXPRESSO NEPOMUCENO S/A</v>
          </cell>
          <cell r="H3348" t="str">
            <v>SANTA IZA</v>
          </cell>
          <cell r="I3348">
            <v>7</v>
          </cell>
          <cell r="J3348">
            <v>506.02</v>
          </cell>
          <cell r="K3348">
            <v>62.33</v>
          </cell>
          <cell r="L3348">
            <v>5404353</v>
          </cell>
        </row>
        <row r="3349">
          <cell r="C3349">
            <v>15318</v>
          </cell>
          <cell r="D3349">
            <v>45736.59097222222</v>
          </cell>
          <cell r="E3349">
            <v>45736.646527777775</v>
          </cell>
          <cell r="F3349" t="str">
            <v>SSV9D40</v>
          </cell>
          <cell r="G3349" t="str">
            <v>EXPRESSO NEPOMUCENO S/A</v>
          </cell>
          <cell r="H3349" t="str">
            <v>SANTA IZA</v>
          </cell>
          <cell r="I3349">
            <v>7</v>
          </cell>
          <cell r="J3349">
            <v>506.06</v>
          </cell>
          <cell r="K3349">
            <v>59.4</v>
          </cell>
          <cell r="L3349">
            <v>5404418</v>
          </cell>
        </row>
        <row r="3350">
          <cell r="C3350">
            <v>15319</v>
          </cell>
          <cell r="D3350">
            <v>45735.951388888891</v>
          </cell>
          <cell r="E3350">
            <v>45735.987500000003</v>
          </cell>
          <cell r="F3350" t="str">
            <v>SUL8B19</v>
          </cell>
          <cell r="G3350" t="str">
            <v>EXPRESSO NEPOMUCENO S/A</v>
          </cell>
          <cell r="H3350" t="str">
            <v>SANTA IZA</v>
          </cell>
          <cell r="I3350">
            <v>7</v>
          </cell>
          <cell r="J3350">
            <v>505.96</v>
          </cell>
          <cell r="K3350">
            <v>52.85</v>
          </cell>
          <cell r="L3350">
            <v>5404362</v>
          </cell>
        </row>
        <row r="3351">
          <cell r="C3351">
            <v>15320</v>
          </cell>
          <cell r="D3351">
            <v>45735.943055555559</v>
          </cell>
          <cell r="E3351">
            <v>45735.978472222225</v>
          </cell>
          <cell r="F3351" t="str">
            <v>OPP4E71</v>
          </cell>
          <cell r="G3351" t="str">
            <v>EXPRESSO NEPOMUCENO S/A</v>
          </cell>
          <cell r="H3351" t="str">
            <v>SANTA IZA</v>
          </cell>
          <cell r="I3351">
            <v>7</v>
          </cell>
          <cell r="J3351">
            <v>506.01</v>
          </cell>
          <cell r="K3351">
            <v>57.39</v>
          </cell>
          <cell r="L3351">
            <v>5404369</v>
          </cell>
        </row>
        <row r="3352">
          <cell r="C3352">
            <v>15321</v>
          </cell>
          <cell r="D3352">
            <v>45736.48541666667</v>
          </cell>
          <cell r="E3352">
            <v>45736.505555555559</v>
          </cell>
          <cell r="F3352" t="str">
            <v>STD2G26</v>
          </cell>
          <cell r="G3352" t="str">
            <v>EXPRESSO NEPOMUCENO S/A</v>
          </cell>
          <cell r="H3352" t="str">
            <v>SANTA IZA</v>
          </cell>
          <cell r="I3352">
            <v>9</v>
          </cell>
          <cell r="J3352">
            <v>564.83000000000004</v>
          </cell>
          <cell r="K3352">
            <v>56.76</v>
          </cell>
          <cell r="L3352">
            <v>5404494</v>
          </cell>
        </row>
        <row r="3353">
          <cell r="C3353">
            <v>15322</v>
          </cell>
          <cell r="D3353">
            <v>45736.649305555555</v>
          </cell>
          <cell r="E3353">
            <v>45736.713888888888</v>
          </cell>
          <cell r="F3353" t="str">
            <v>OPP5H56</v>
          </cell>
          <cell r="G3353" t="str">
            <v>EXPRESSO NEPOMUCENO S/A</v>
          </cell>
          <cell r="H3353" t="str">
            <v>SANTA IZA</v>
          </cell>
          <cell r="I3353">
            <v>7</v>
          </cell>
          <cell r="J3353">
            <v>506.04</v>
          </cell>
          <cell r="K3353">
            <v>49.68</v>
          </cell>
          <cell r="L3353">
            <v>5404422</v>
          </cell>
        </row>
        <row r="3354">
          <cell r="C3354">
            <v>15323</v>
          </cell>
          <cell r="D3354">
            <v>45736.617361111108</v>
          </cell>
          <cell r="E3354">
            <v>45736.65625</v>
          </cell>
          <cell r="F3354" t="str">
            <v>OPP4B11</v>
          </cell>
          <cell r="G3354" t="str">
            <v>EXPRESSO NEPOMUCENO S/A</v>
          </cell>
          <cell r="H3354" t="str">
            <v>SANTA IZA</v>
          </cell>
          <cell r="I3354">
            <v>7</v>
          </cell>
          <cell r="J3354">
            <v>505.93</v>
          </cell>
          <cell r="K3354">
            <v>60.66</v>
          </cell>
          <cell r="L3354">
            <v>5404421</v>
          </cell>
        </row>
        <row r="3355">
          <cell r="C3355">
            <v>15324</v>
          </cell>
          <cell r="D3355">
            <v>45736.419444444444</v>
          </cell>
          <cell r="E3355">
            <v>45736.457638888889</v>
          </cell>
          <cell r="F3355" t="str">
            <v>SSU2D13</v>
          </cell>
          <cell r="G3355" t="str">
            <v>EXPRESSO NEPOMUCENO S/A</v>
          </cell>
          <cell r="H3355" t="str">
            <v>SANTA IZA</v>
          </cell>
          <cell r="I3355">
            <v>7</v>
          </cell>
          <cell r="J3355">
            <v>505.95</v>
          </cell>
          <cell r="K3355">
            <v>59.63</v>
          </cell>
          <cell r="L3355">
            <v>5404410</v>
          </cell>
        </row>
        <row r="3356">
          <cell r="C3356">
            <v>15325</v>
          </cell>
          <cell r="D3356">
            <v>45731.443749999999</v>
          </cell>
          <cell r="E3356">
            <v>45731.477083333331</v>
          </cell>
          <cell r="F3356" t="str">
            <v>SIY0C33</v>
          </cell>
          <cell r="G3356" t="str">
            <v>EUCLIDES R GARBUIO TRANSPORTES LTDA</v>
          </cell>
          <cell r="H3356" t="str">
            <v>SANTA IZA</v>
          </cell>
          <cell r="I3356">
            <v>7</v>
          </cell>
          <cell r="J3356">
            <v>506.03</v>
          </cell>
          <cell r="K3356">
            <v>66.36</v>
          </cell>
          <cell r="L3356">
            <v>5404097</v>
          </cell>
        </row>
        <row r="3357">
          <cell r="C3357">
            <v>15326</v>
          </cell>
          <cell r="D3357">
            <v>45731.72152777778</v>
          </cell>
          <cell r="E3357">
            <v>45731.741666666669</v>
          </cell>
          <cell r="F3357" t="str">
            <v>SJE7G38</v>
          </cell>
          <cell r="G3357" t="str">
            <v>EUCLIDES R GARBUIO TRANSPORTES LTDA</v>
          </cell>
          <cell r="H3357" t="str">
            <v>SANTA IZA</v>
          </cell>
          <cell r="I3357">
            <v>1</v>
          </cell>
          <cell r="J3357">
            <v>486.33</v>
          </cell>
          <cell r="K3357">
            <v>63.64</v>
          </cell>
          <cell r="L3357">
            <v>5404102</v>
          </cell>
        </row>
        <row r="3358">
          <cell r="C3358">
            <v>15327</v>
          </cell>
          <cell r="D3358">
            <v>45731.668055555558</v>
          </cell>
          <cell r="E3358">
            <v>45731.70208333333</v>
          </cell>
          <cell r="F3358" t="str">
            <v>SIY0C36</v>
          </cell>
          <cell r="G3358" t="str">
            <v>EUCLIDES R GARBUIO TRANSPORTES LTDA</v>
          </cell>
          <cell r="H3358" t="str">
            <v>SANTA IZA</v>
          </cell>
          <cell r="I3358">
            <v>7</v>
          </cell>
          <cell r="J3358">
            <v>506.03</v>
          </cell>
          <cell r="K3358">
            <v>71.28</v>
          </cell>
          <cell r="L3358">
            <v>5404098</v>
          </cell>
        </row>
        <row r="3359">
          <cell r="C3359">
            <v>15328</v>
          </cell>
          <cell r="D3359">
            <v>45731.46597222222</v>
          </cell>
          <cell r="E3359">
            <v>45731.489583333336</v>
          </cell>
          <cell r="F3359" t="str">
            <v>SIY0C25</v>
          </cell>
          <cell r="G3359" t="str">
            <v>EUCLIDES R GARBUIO TRANSPORTES LTDA</v>
          </cell>
          <cell r="H3359" t="str">
            <v>SANTA IZA</v>
          </cell>
          <cell r="I3359">
            <v>1</v>
          </cell>
          <cell r="J3359">
            <v>486.32</v>
          </cell>
          <cell r="K3359">
            <v>51.55</v>
          </cell>
          <cell r="L3359">
            <v>5404099</v>
          </cell>
        </row>
        <row r="3360">
          <cell r="C3360">
            <v>15329</v>
          </cell>
          <cell r="D3360">
            <v>45731.666666666664</v>
          </cell>
          <cell r="E3360">
            <v>45731.706250000003</v>
          </cell>
          <cell r="F3360" t="str">
            <v>SIY0C14</v>
          </cell>
          <cell r="G3360" t="str">
            <v>EUCLIDES R GARBUIO TRANSPORTES LTDA</v>
          </cell>
          <cell r="H3360" t="str">
            <v>SANTA IZA</v>
          </cell>
          <cell r="I3360">
            <v>1</v>
          </cell>
          <cell r="J3360">
            <v>486.36</v>
          </cell>
          <cell r="K3360">
            <v>67.09</v>
          </cell>
          <cell r="L3360">
            <v>5404100</v>
          </cell>
        </row>
        <row r="3361">
          <cell r="C3361">
            <v>15330</v>
          </cell>
          <cell r="D3361">
            <v>45731.520833333336</v>
          </cell>
          <cell r="E3361">
            <v>45731.574999999997</v>
          </cell>
          <cell r="F3361" t="str">
            <v>SJE7G39</v>
          </cell>
          <cell r="G3361" t="str">
            <v>EUCLIDES R GARBUIO TRANSPORTES LTDA</v>
          </cell>
          <cell r="H3361" t="str">
            <v>SANTA IZA</v>
          </cell>
          <cell r="I3361">
            <v>7</v>
          </cell>
          <cell r="J3361">
            <v>505.94</v>
          </cell>
          <cell r="K3361">
            <v>63.98</v>
          </cell>
          <cell r="L3361">
            <v>5404101</v>
          </cell>
        </row>
        <row r="3362">
          <cell r="C3362">
            <v>15331</v>
          </cell>
          <cell r="D3362">
            <v>45731.578472222223</v>
          </cell>
          <cell r="E3362">
            <v>45731.611805555556</v>
          </cell>
          <cell r="F3362" t="str">
            <v>PZB0F54</v>
          </cell>
          <cell r="G3362" t="str">
            <v>EUCLIDES R GARBUIO TRANSPORTES LTDA</v>
          </cell>
          <cell r="H3362" t="str">
            <v>SANTA IZA</v>
          </cell>
          <cell r="I3362">
            <v>7</v>
          </cell>
          <cell r="J3362">
            <v>505.93</v>
          </cell>
          <cell r="K3362">
            <v>59.87</v>
          </cell>
          <cell r="L3362">
            <v>5404104</v>
          </cell>
        </row>
        <row r="3363">
          <cell r="C3363">
            <v>15332</v>
          </cell>
          <cell r="D3363">
            <v>45731.780555555553</v>
          </cell>
          <cell r="E3363">
            <v>45731.8125</v>
          </cell>
          <cell r="F3363" t="str">
            <v>PZB0F57</v>
          </cell>
          <cell r="G3363" t="str">
            <v>EUCLIDES R GARBUIO TRANSPORTES LTDA</v>
          </cell>
          <cell r="H3363" t="str">
            <v>SANTA IZA</v>
          </cell>
          <cell r="I3363">
            <v>1</v>
          </cell>
          <cell r="J3363">
            <v>486.35</v>
          </cell>
          <cell r="K3363">
            <v>54.2</v>
          </cell>
          <cell r="L3363">
            <v>5404122</v>
          </cell>
        </row>
        <row r="3364">
          <cell r="C3364">
            <v>15333</v>
          </cell>
          <cell r="D3364">
            <v>45732.07708333333</v>
          </cell>
          <cell r="E3364">
            <v>45732.106249999997</v>
          </cell>
          <cell r="F3364" t="str">
            <v>SIY0C27</v>
          </cell>
          <cell r="G3364" t="str">
            <v>EUCLIDES R GARBUIO TRANSPORTES LTDA</v>
          </cell>
          <cell r="H3364" t="str">
            <v>SANTA IZA</v>
          </cell>
          <cell r="I3364">
            <v>1</v>
          </cell>
          <cell r="J3364">
            <v>486.41</v>
          </cell>
          <cell r="K3364">
            <v>59.62</v>
          </cell>
          <cell r="L3364">
            <v>5404121</v>
          </cell>
        </row>
        <row r="3365">
          <cell r="C3365">
            <v>15334</v>
          </cell>
          <cell r="D3365">
            <v>45731.670138888891</v>
          </cell>
          <cell r="E3365">
            <v>45731.704861111109</v>
          </cell>
          <cell r="F3365" t="str">
            <v>PZB0F56</v>
          </cell>
          <cell r="G3365" t="str">
            <v>EUCLIDES R GARBUIO TRANSPORTES LTDA</v>
          </cell>
          <cell r="H3365" t="str">
            <v>SANTA IZA</v>
          </cell>
          <cell r="I3365">
            <v>7</v>
          </cell>
          <cell r="J3365">
            <v>505.93</v>
          </cell>
          <cell r="K3365">
            <v>59.87</v>
          </cell>
          <cell r="L3365">
            <v>5404103</v>
          </cell>
        </row>
        <row r="3366">
          <cell r="C3366">
            <v>15335</v>
          </cell>
          <cell r="D3366">
            <v>45731.911805555559</v>
          </cell>
          <cell r="E3366">
            <v>45731.959722222222</v>
          </cell>
          <cell r="F3366" t="str">
            <v>SIY0C31</v>
          </cell>
          <cell r="G3366" t="str">
            <v>EUCLIDES R GARBUIO TRANSPORTES LTDA</v>
          </cell>
          <cell r="H3366" t="str">
            <v>SANTA IZA</v>
          </cell>
          <cell r="I3366">
            <v>2</v>
          </cell>
          <cell r="J3366">
            <v>486.33</v>
          </cell>
          <cell r="K3366">
            <v>56.34</v>
          </cell>
          <cell r="L3366">
            <v>5404123</v>
          </cell>
        </row>
        <row r="3367">
          <cell r="C3367">
            <v>15336</v>
          </cell>
          <cell r="D3367">
            <v>45731.986111111109</v>
          </cell>
          <cell r="E3367">
            <v>45732.039583333331</v>
          </cell>
          <cell r="F3367" t="str">
            <v>SJE7G34</v>
          </cell>
          <cell r="G3367" t="str">
            <v>EUCLIDES R GARBUIO TRANSPORTES LTDA</v>
          </cell>
          <cell r="H3367" t="str">
            <v>SANTA IZA</v>
          </cell>
          <cell r="I3367">
            <v>1</v>
          </cell>
          <cell r="J3367">
            <v>486.4</v>
          </cell>
          <cell r="K3367">
            <v>61.02</v>
          </cell>
          <cell r="L3367">
            <v>5404119</v>
          </cell>
        </row>
        <row r="3368">
          <cell r="C3368">
            <v>15337</v>
          </cell>
          <cell r="D3368">
            <v>45731.852083333331</v>
          </cell>
          <cell r="E3368">
            <v>45731.894444444442</v>
          </cell>
          <cell r="F3368" t="str">
            <v>SYD4C64</v>
          </cell>
          <cell r="G3368" t="str">
            <v>EUCLIDES R GARBUIO TRANSPORTES LTDA</v>
          </cell>
          <cell r="H3368" t="str">
            <v>SANTA IZA</v>
          </cell>
          <cell r="I3368">
            <v>1</v>
          </cell>
          <cell r="J3368">
            <v>486.42</v>
          </cell>
          <cell r="K3368">
            <v>59.27</v>
          </cell>
          <cell r="L3368">
            <v>5404120</v>
          </cell>
        </row>
        <row r="3369">
          <cell r="C3369">
            <v>15338</v>
          </cell>
          <cell r="D3369">
            <v>45731.449305555558</v>
          </cell>
          <cell r="E3369">
            <v>45731.490972222222</v>
          </cell>
          <cell r="F3369" t="str">
            <v>SIY0C20</v>
          </cell>
          <cell r="G3369" t="str">
            <v>EUCLIDES R GARBUIO TRANSPORTES LTDA</v>
          </cell>
          <cell r="H3369" t="str">
            <v>SANTA IZA</v>
          </cell>
          <cell r="I3369">
            <v>4</v>
          </cell>
          <cell r="J3369">
            <v>492.91</v>
          </cell>
          <cell r="K3369">
            <v>60.64</v>
          </cell>
          <cell r="L3369">
            <v>5404124</v>
          </cell>
        </row>
        <row r="3370">
          <cell r="C3370">
            <v>15339</v>
          </cell>
          <cell r="D3370">
            <v>45732.334027777775</v>
          </cell>
          <cell r="E3370">
            <v>45732.354166666664</v>
          </cell>
          <cell r="F3370" t="str">
            <v>PZB0F48</v>
          </cell>
          <cell r="G3370" t="str">
            <v>EUCLIDES R GARBUIO TRANSPORTES LTDA</v>
          </cell>
          <cell r="H3370" t="str">
            <v>SANTA IZA</v>
          </cell>
          <cell r="I3370">
            <v>1</v>
          </cell>
          <cell r="J3370">
            <v>486.36</v>
          </cell>
          <cell r="K3370">
            <v>53.5</v>
          </cell>
          <cell r="L3370">
            <v>5404221</v>
          </cell>
        </row>
        <row r="3371">
          <cell r="C3371">
            <v>15340</v>
          </cell>
          <cell r="D3371">
            <v>45731.791666666664</v>
          </cell>
          <cell r="E3371">
            <v>45731.816666666666</v>
          </cell>
          <cell r="F3371" t="str">
            <v>SUO8D13</v>
          </cell>
          <cell r="G3371" t="str">
            <v>EUCLIDES R GARBUIO TRANSPORTES LTDA</v>
          </cell>
          <cell r="H3371" t="str">
            <v>SANTA IZA</v>
          </cell>
          <cell r="I3371">
            <v>1</v>
          </cell>
          <cell r="J3371">
            <v>486.33</v>
          </cell>
          <cell r="K3371">
            <v>53.05</v>
          </cell>
          <cell r="L3371">
            <v>5404201</v>
          </cell>
        </row>
        <row r="3372">
          <cell r="C3372">
            <v>15341</v>
          </cell>
          <cell r="D3372">
            <v>45732.12777777778</v>
          </cell>
          <cell r="E3372">
            <v>45732.168055555558</v>
          </cell>
          <cell r="F3372" t="str">
            <v>PZB0F51</v>
          </cell>
          <cell r="G3372" t="str">
            <v>EUCLIDES R GARBUIO TRANSPORTES LTDA</v>
          </cell>
          <cell r="H3372" t="str">
            <v>SANTA IZA</v>
          </cell>
          <cell r="I3372">
            <v>1</v>
          </cell>
          <cell r="J3372">
            <v>486.31</v>
          </cell>
          <cell r="K3372">
            <v>52.6</v>
          </cell>
          <cell r="L3372">
            <v>5404154</v>
          </cell>
        </row>
        <row r="3373">
          <cell r="C3373">
            <v>15342</v>
          </cell>
          <cell r="D3373">
            <v>45732.008333333331</v>
          </cell>
          <cell r="E3373">
            <v>45732.052777777775</v>
          </cell>
          <cell r="F3373" t="str">
            <v>SJE7G36</v>
          </cell>
          <cell r="G3373" t="str">
            <v>EUCLIDES R GARBUIO TRANSPORTES LTDA</v>
          </cell>
          <cell r="H3373" t="str">
            <v>SANTA IZA</v>
          </cell>
          <cell r="I3373">
            <v>1</v>
          </cell>
          <cell r="J3373">
            <v>486.27</v>
          </cell>
          <cell r="K3373">
            <v>57.17</v>
          </cell>
          <cell r="L3373">
            <v>5404151</v>
          </cell>
        </row>
        <row r="3374">
          <cell r="C3374">
            <v>15343</v>
          </cell>
          <cell r="D3374">
            <v>45731.996527777781</v>
          </cell>
          <cell r="E3374">
            <v>45732.054166666669</v>
          </cell>
          <cell r="F3374" t="str">
            <v>PZB0F55</v>
          </cell>
          <cell r="G3374" t="str">
            <v>EUCLIDES R GARBUIO TRANSPORTES LTDA</v>
          </cell>
          <cell r="H3374" t="str">
            <v>SANTA IZA</v>
          </cell>
          <cell r="I3374">
            <v>1</v>
          </cell>
          <cell r="J3374">
            <v>486.28</v>
          </cell>
          <cell r="K3374">
            <v>58.67</v>
          </cell>
          <cell r="L3374">
            <v>5404153</v>
          </cell>
        </row>
        <row r="3375">
          <cell r="C3375">
            <v>15344</v>
          </cell>
          <cell r="D3375">
            <v>45731.989583333336</v>
          </cell>
          <cell r="E3375">
            <v>45732.050694444442</v>
          </cell>
          <cell r="F3375" t="str">
            <v>SJE7G37</v>
          </cell>
          <cell r="G3375" t="str">
            <v>EUCLIDES R GARBUIO TRANSPORTES LTDA</v>
          </cell>
          <cell r="H3375" t="str">
            <v>SANTA IZA</v>
          </cell>
          <cell r="I3375">
            <v>7</v>
          </cell>
          <cell r="J3375">
            <v>506.03</v>
          </cell>
          <cell r="K3375">
            <v>72.92</v>
          </cell>
          <cell r="L3375">
            <v>5404155</v>
          </cell>
        </row>
        <row r="3376">
          <cell r="C3376">
            <v>15345</v>
          </cell>
          <cell r="D3376">
            <v>45731.979166666664</v>
          </cell>
          <cell r="E3376">
            <v>45732.037499999999</v>
          </cell>
          <cell r="F3376" t="str">
            <v>GBP9C31</v>
          </cell>
          <cell r="G3376" t="str">
            <v>EUCLIDES R GARBUIO TRANSPORTES LTDA</v>
          </cell>
          <cell r="H3376" t="str">
            <v>SANTA IZA</v>
          </cell>
          <cell r="I3376">
            <v>1</v>
          </cell>
          <cell r="J3376">
            <v>486.38</v>
          </cell>
          <cell r="K3376">
            <v>61.29</v>
          </cell>
          <cell r="L3376">
            <v>5404126</v>
          </cell>
        </row>
        <row r="3377">
          <cell r="C3377">
            <v>15346</v>
          </cell>
          <cell r="D3377">
            <v>45732.001388888886</v>
          </cell>
          <cell r="E3377">
            <v>45732.052083333336</v>
          </cell>
          <cell r="F3377" t="str">
            <v>SJE7G35</v>
          </cell>
          <cell r="G3377" t="str">
            <v>EUCLIDES R GARBUIO TRANSPORTES LTDA</v>
          </cell>
          <cell r="H3377" t="str">
            <v>SANTA IZA</v>
          </cell>
          <cell r="I3377">
            <v>7</v>
          </cell>
          <cell r="J3377">
            <v>505.93</v>
          </cell>
          <cell r="K3377">
            <v>69.989999999999995</v>
          </cell>
          <cell r="L3377">
            <v>5404152</v>
          </cell>
        </row>
        <row r="3378">
          <cell r="C3378">
            <v>15347</v>
          </cell>
          <cell r="D3378">
            <v>45732.118750000001</v>
          </cell>
          <cell r="E3378">
            <v>45732.147916666669</v>
          </cell>
          <cell r="F3378" t="str">
            <v>SJA5D91</v>
          </cell>
          <cell r="G3378" t="str">
            <v>EUCLIDES R GARBUIO TRANSPORTES LTDA</v>
          </cell>
          <cell r="H3378" t="str">
            <v>SANTA IZA</v>
          </cell>
          <cell r="I3378">
            <v>7</v>
          </cell>
          <cell r="J3378">
            <v>506.03</v>
          </cell>
          <cell r="K3378">
            <v>71.34</v>
          </cell>
          <cell r="L3378">
            <v>5404165</v>
          </cell>
        </row>
        <row r="3379">
          <cell r="C3379">
            <v>15348</v>
          </cell>
          <cell r="D3379">
            <v>45731.911805555559</v>
          </cell>
          <cell r="E3379">
            <v>45731.977083333331</v>
          </cell>
          <cell r="F3379" t="str">
            <v>SIY0C34</v>
          </cell>
          <cell r="G3379" t="str">
            <v>EUCLIDES R GARBUIO TRANSPORTES LTDA</v>
          </cell>
          <cell r="H3379" t="str">
            <v>SANTA IZA</v>
          </cell>
          <cell r="I3379">
            <v>2</v>
          </cell>
          <cell r="J3379">
            <v>486.35</v>
          </cell>
          <cell r="K3379">
            <v>58.97</v>
          </cell>
          <cell r="L3379">
            <v>5404156</v>
          </cell>
        </row>
        <row r="3380">
          <cell r="C3380">
            <v>15349</v>
          </cell>
          <cell r="D3380">
            <v>45731.990277777775</v>
          </cell>
          <cell r="E3380">
            <v>45732.042361111111</v>
          </cell>
          <cell r="F3380" t="str">
            <v>SIY0C17</v>
          </cell>
          <cell r="G3380" t="str">
            <v>EUCLIDES R GARBUIO TRANSPORTES LTDA</v>
          </cell>
          <cell r="H3380" t="str">
            <v>SANTA IZA</v>
          </cell>
          <cell r="I3380">
            <v>1</v>
          </cell>
          <cell r="J3380">
            <v>486.37</v>
          </cell>
          <cell r="K3380">
            <v>68.61</v>
          </cell>
          <cell r="L3380">
            <v>5404157</v>
          </cell>
        </row>
        <row r="3381">
          <cell r="C3381">
            <v>15350</v>
          </cell>
          <cell r="D3381">
            <v>45732.299305555556</v>
          </cell>
          <cell r="E3381">
            <v>45732.341666666667</v>
          </cell>
          <cell r="F3381" t="str">
            <v>SJE7G40</v>
          </cell>
          <cell r="G3381" t="str">
            <v>EUCLIDES R GARBUIO TRANSPORTES LTDA</v>
          </cell>
          <cell r="H3381" t="str">
            <v>SANTA IZA</v>
          </cell>
          <cell r="I3381">
            <v>1</v>
          </cell>
          <cell r="J3381">
            <v>486.42</v>
          </cell>
          <cell r="K3381">
            <v>60.01</v>
          </cell>
          <cell r="L3381">
            <v>5404164</v>
          </cell>
        </row>
        <row r="3382">
          <cell r="C3382">
            <v>15351</v>
          </cell>
          <cell r="D3382">
            <v>45732.277083333334</v>
          </cell>
          <cell r="E3382">
            <v>45732.329861111109</v>
          </cell>
          <cell r="F3382" t="str">
            <v>SJE7G28</v>
          </cell>
          <cell r="G3382" t="str">
            <v>EUCLIDES R GARBUIO TRANSPORTES LTDA</v>
          </cell>
          <cell r="H3382" t="str">
            <v>SANTA IZA</v>
          </cell>
          <cell r="I3382">
            <v>7</v>
          </cell>
          <cell r="J3382">
            <v>506.07</v>
          </cell>
          <cell r="K3382">
            <v>75.8</v>
          </cell>
          <cell r="L3382">
            <v>5404176</v>
          </cell>
        </row>
        <row r="3383">
          <cell r="C3383">
            <v>15352</v>
          </cell>
          <cell r="D3383">
            <v>45732.414583333331</v>
          </cell>
          <cell r="E3383">
            <v>45732.460416666669</v>
          </cell>
          <cell r="F3383" t="str">
            <v>PZB0F49</v>
          </cell>
          <cell r="G3383" t="str">
            <v>EUCLIDES R GARBUIO TRANSPORTES LTDA</v>
          </cell>
          <cell r="H3383" t="str">
            <v>SANTA IZA</v>
          </cell>
          <cell r="I3383">
            <v>1</v>
          </cell>
          <cell r="J3383">
            <v>486.42</v>
          </cell>
          <cell r="K3383">
            <v>51.91</v>
          </cell>
          <cell r="L3383">
            <v>5404182</v>
          </cell>
        </row>
        <row r="3384">
          <cell r="C3384">
            <v>15353</v>
          </cell>
          <cell r="D3384">
            <v>45732.223611111112</v>
          </cell>
          <cell r="E3384">
            <v>45732.252083333333</v>
          </cell>
          <cell r="F3384" t="str">
            <v>SIY0C19</v>
          </cell>
          <cell r="G3384" t="str">
            <v>EUCLIDES R GARBUIO TRANSPORTES LTDA</v>
          </cell>
          <cell r="H3384" t="str">
            <v>SANTA IZA</v>
          </cell>
          <cell r="I3384">
            <v>1</v>
          </cell>
          <cell r="J3384">
            <v>486.44</v>
          </cell>
          <cell r="K3384">
            <v>59.74</v>
          </cell>
          <cell r="L3384">
            <v>5404175</v>
          </cell>
        </row>
        <row r="3385">
          <cell r="C3385">
            <v>15354</v>
          </cell>
          <cell r="D3385">
            <v>45732.179861111108</v>
          </cell>
          <cell r="E3385">
            <v>45732.209027777775</v>
          </cell>
          <cell r="F3385" t="str">
            <v>SJE7G31</v>
          </cell>
          <cell r="G3385" t="str">
            <v>EUCLIDES R GARBUIO TRANSPORTES LTDA</v>
          </cell>
          <cell r="H3385" t="str">
            <v>SANTA IZA</v>
          </cell>
          <cell r="I3385">
            <v>7</v>
          </cell>
          <cell r="J3385">
            <v>506.07</v>
          </cell>
          <cell r="K3385">
            <v>70.069999999999993</v>
          </cell>
          <cell r="L3385">
            <v>5404177</v>
          </cell>
        </row>
        <row r="3386">
          <cell r="C3386">
            <v>15355</v>
          </cell>
          <cell r="D3386">
            <v>45732.524305555555</v>
          </cell>
          <cell r="E3386">
            <v>45732.549305555556</v>
          </cell>
          <cell r="F3386" t="str">
            <v>SJE7G27</v>
          </cell>
          <cell r="G3386" t="str">
            <v>EUCLIDES R GARBUIO TRANSPORTES LTDA</v>
          </cell>
          <cell r="H3386" t="str">
            <v>SANTA IZA</v>
          </cell>
          <cell r="I3386">
            <v>7</v>
          </cell>
          <cell r="J3386">
            <v>506.04</v>
          </cell>
          <cell r="K3386">
            <v>67.88</v>
          </cell>
          <cell r="L3386">
            <v>5404196</v>
          </cell>
        </row>
        <row r="3387">
          <cell r="C3387">
            <v>15356</v>
          </cell>
          <cell r="D3387">
            <v>45732.460416666669</v>
          </cell>
          <cell r="E3387">
            <v>45732.486111111109</v>
          </cell>
          <cell r="F3387" t="str">
            <v>PZB0F47</v>
          </cell>
          <cell r="G3387" t="str">
            <v>EUCLIDES R GARBUIO TRANSPORTES LTDA</v>
          </cell>
          <cell r="H3387" t="str">
            <v>SANTA IZA</v>
          </cell>
          <cell r="I3387">
            <v>7</v>
          </cell>
          <cell r="J3387">
            <v>505.92</v>
          </cell>
          <cell r="K3387">
            <v>58.29</v>
          </cell>
          <cell r="L3387">
            <v>5404248</v>
          </cell>
        </row>
        <row r="3388">
          <cell r="C3388">
            <v>15357</v>
          </cell>
          <cell r="D3388">
            <v>45732.435416666667</v>
          </cell>
          <cell r="E3388">
            <v>45732.480555555558</v>
          </cell>
          <cell r="F3388" t="str">
            <v>SIY0C21</v>
          </cell>
          <cell r="G3388" t="str">
            <v>EUCLIDES R GARBUIO TRANSPORTES LTDA</v>
          </cell>
          <cell r="H3388" t="str">
            <v>SANTA IZA</v>
          </cell>
          <cell r="I3388">
            <v>1</v>
          </cell>
          <cell r="J3388">
            <v>486.33</v>
          </cell>
          <cell r="K3388">
            <v>50.11</v>
          </cell>
          <cell r="L3388">
            <v>5404197</v>
          </cell>
        </row>
        <row r="3389">
          <cell r="C3389">
            <v>15358</v>
          </cell>
          <cell r="D3389">
            <v>45732.415972222225</v>
          </cell>
          <cell r="E3389">
            <v>45732.461111111108</v>
          </cell>
          <cell r="F3389" t="str">
            <v>SIY0C24</v>
          </cell>
          <cell r="G3389" t="str">
            <v>EUCLIDES R GARBUIO TRANSPORTES LTDA</v>
          </cell>
          <cell r="H3389" t="str">
            <v>SANTA IZA</v>
          </cell>
          <cell r="I3389">
            <v>1</v>
          </cell>
          <cell r="J3389">
            <v>486.32</v>
          </cell>
          <cell r="K3389">
            <v>66.540000000000006</v>
          </cell>
          <cell r="L3389">
            <v>5404183</v>
          </cell>
        </row>
        <row r="3390">
          <cell r="C3390">
            <v>15359</v>
          </cell>
          <cell r="D3390">
            <v>45732.693749999999</v>
          </cell>
          <cell r="E3390">
            <v>45732.724305555559</v>
          </cell>
          <cell r="F3390" t="str">
            <v>SJE7G30</v>
          </cell>
          <cell r="G3390" t="str">
            <v>EUCLIDES R GARBUIO TRANSPORTES LTDA</v>
          </cell>
          <cell r="H3390" t="str">
            <v>SANTA IZA</v>
          </cell>
          <cell r="I3390">
            <v>7</v>
          </cell>
          <cell r="J3390">
            <v>506.03</v>
          </cell>
          <cell r="K3390">
            <v>75.41</v>
          </cell>
          <cell r="L3390">
            <v>5404184</v>
          </cell>
        </row>
        <row r="3391">
          <cell r="C3391">
            <v>15360</v>
          </cell>
          <cell r="D3391">
            <v>45732.716666666667</v>
          </cell>
          <cell r="E3391">
            <v>45732.731249999997</v>
          </cell>
          <cell r="F3391" t="str">
            <v>EYW0G53</v>
          </cell>
          <cell r="G3391" t="str">
            <v>EUCLIDES R GARBUIO TRANSPORTES LTDA</v>
          </cell>
          <cell r="H3391" t="str">
            <v>SANTA IZA</v>
          </cell>
          <cell r="I3391">
            <v>1</v>
          </cell>
          <cell r="J3391">
            <v>486.28</v>
          </cell>
          <cell r="K3391">
            <v>57.58</v>
          </cell>
          <cell r="L3391">
            <v>5404277</v>
          </cell>
        </row>
        <row r="3392">
          <cell r="C3392">
            <v>15361</v>
          </cell>
          <cell r="D3392">
            <v>45732.424305555556</v>
          </cell>
          <cell r="E3392">
            <v>45732.473611111112</v>
          </cell>
          <cell r="F3392" t="str">
            <v>RVM9C41</v>
          </cell>
          <cell r="G3392" t="str">
            <v>EUCLIDES R GARBUIO TRANSPORTES LTDA</v>
          </cell>
          <cell r="H3392" t="str">
            <v>SANTA IZA</v>
          </cell>
          <cell r="I3392">
            <v>1</v>
          </cell>
          <cell r="J3392">
            <v>486.32</v>
          </cell>
          <cell r="K3392">
            <v>56.28</v>
          </cell>
          <cell r="L3392">
            <v>5404198</v>
          </cell>
        </row>
        <row r="3393">
          <cell r="C3393">
            <v>15362</v>
          </cell>
          <cell r="D3393">
            <v>45732.652777777781</v>
          </cell>
          <cell r="E3393">
            <v>45732.666666666664</v>
          </cell>
          <cell r="F3393" t="str">
            <v>SJE7G39</v>
          </cell>
          <cell r="G3393" t="str">
            <v>EUCLIDES R GARBUIO TRANSPORTES LTDA</v>
          </cell>
          <cell r="H3393" t="str">
            <v>SANTA IZA</v>
          </cell>
          <cell r="I3393">
            <v>1</v>
          </cell>
          <cell r="J3393">
            <v>486.41</v>
          </cell>
          <cell r="K3393">
            <v>56.68</v>
          </cell>
          <cell r="L3393">
            <v>5404268</v>
          </cell>
        </row>
        <row r="3394">
          <cell r="C3394">
            <v>15363</v>
          </cell>
          <cell r="D3394">
            <v>45732.62222222222</v>
          </cell>
          <cell r="E3394">
            <v>45732.646527777775</v>
          </cell>
          <cell r="F3394" t="str">
            <v>RVM9C51</v>
          </cell>
          <cell r="G3394" t="str">
            <v>EUCLIDES R GARBUIO TRANSPORTES LTDA</v>
          </cell>
          <cell r="H3394" t="str">
            <v>SANTA IZA</v>
          </cell>
          <cell r="I3394">
            <v>1</v>
          </cell>
          <cell r="J3394">
            <v>486.46</v>
          </cell>
          <cell r="K3394">
            <v>62.41</v>
          </cell>
          <cell r="L3394">
            <v>5404199</v>
          </cell>
        </row>
        <row r="3395">
          <cell r="C3395">
            <v>15364</v>
          </cell>
          <cell r="D3395">
            <v>45732.782638888886</v>
          </cell>
          <cell r="E3395">
            <v>45732.804861111108</v>
          </cell>
          <cell r="F3395" t="str">
            <v>SIY0C28</v>
          </cell>
          <cell r="G3395" t="str">
            <v>EUCLIDES R GARBUIO TRANSPORTES LTDA</v>
          </cell>
          <cell r="H3395" t="str">
            <v>SANTA IZA</v>
          </cell>
          <cell r="I3395">
            <v>1</v>
          </cell>
          <cell r="J3395">
            <v>486.28</v>
          </cell>
          <cell r="K3395">
            <v>49.91</v>
          </cell>
          <cell r="L3395">
            <v>5404283</v>
          </cell>
        </row>
        <row r="3396">
          <cell r="C3396">
            <v>15365</v>
          </cell>
          <cell r="D3396">
            <v>45732.680555555555</v>
          </cell>
          <cell r="E3396">
            <v>45732.695138888892</v>
          </cell>
          <cell r="F3396" t="str">
            <v>SYD4C62</v>
          </cell>
          <cell r="G3396" t="str">
            <v>EUCLIDES R GARBUIO TRANSPORTES LTDA</v>
          </cell>
          <cell r="H3396" t="str">
            <v>SANTA IZA</v>
          </cell>
          <cell r="I3396">
            <v>1</v>
          </cell>
          <cell r="J3396">
            <v>486.43</v>
          </cell>
          <cell r="K3396">
            <v>61.88</v>
          </cell>
          <cell r="L3396">
            <v>5404273</v>
          </cell>
        </row>
        <row r="3397">
          <cell r="C3397">
            <v>15366</v>
          </cell>
          <cell r="D3397">
            <v>45732.982638888891</v>
          </cell>
          <cell r="E3397">
            <v>45733.026388888888</v>
          </cell>
          <cell r="F3397" t="str">
            <v>PZB0F54</v>
          </cell>
          <cell r="G3397" t="str">
            <v>EUCLIDES R GARBUIO TRANSPORTES LTDA</v>
          </cell>
          <cell r="H3397" t="str">
            <v>SANTA IZA</v>
          </cell>
          <cell r="I3397">
            <v>1</v>
          </cell>
          <cell r="J3397">
            <v>486.38</v>
          </cell>
          <cell r="K3397">
            <v>56.54</v>
          </cell>
          <cell r="L3397">
            <v>5404298</v>
          </cell>
        </row>
        <row r="3398">
          <cell r="C3398">
            <v>15367</v>
          </cell>
          <cell r="D3398">
            <v>45732.961111111108</v>
          </cell>
          <cell r="E3398">
            <v>45733.001388888886</v>
          </cell>
          <cell r="F3398" t="str">
            <v>PZB0F56</v>
          </cell>
          <cell r="G3398" t="str">
            <v>EUCLIDES R GARBUIO TRANSPORTES LTDA</v>
          </cell>
          <cell r="H3398" t="str">
            <v>SANTA IZA</v>
          </cell>
          <cell r="I3398">
            <v>1</v>
          </cell>
          <cell r="J3398">
            <v>486.29</v>
          </cell>
          <cell r="K3398">
            <v>51.78</v>
          </cell>
          <cell r="L3398">
            <v>5404295</v>
          </cell>
        </row>
        <row r="3399">
          <cell r="C3399">
            <v>15368</v>
          </cell>
          <cell r="D3399">
            <v>45733</v>
          </cell>
          <cell r="E3399">
            <v>45733.013888888891</v>
          </cell>
          <cell r="F3399" t="str">
            <v>SIY0C25</v>
          </cell>
          <cell r="G3399" t="str">
            <v>EUCLIDES R GARBUIO TRANSPORTES LTDA</v>
          </cell>
          <cell r="H3399" t="str">
            <v>SANTA IZA</v>
          </cell>
          <cell r="I3399">
            <v>1</v>
          </cell>
          <cell r="J3399">
            <v>486.31</v>
          </cell>
          <cell r="K3399">
            <v>58.81</v>
          </cell>
          <cell r="L3399">
            <v>5404299</v>
          </cell>
        </row>
        <row r="3400">
          <cell r="C3400">
            <v>15369</v>
          </cell>
          <cell r="D3400">
            <v>45733.5625</v>
          </cell>
          <cell r="E3400">
            <v>45733.566666666666</v>
          </cell>
          <cell r="F3400" t="str">
            <v>SIY0C14</v>
          </cell>
          <cell r="G3400" t="str">
            <v>EUCLIDES R GARBUIO TRANSPORTES LTDA</v>
          </cell>
          <cell r="H3400" t="str">
            <v>SANTA IZA</v>
          </cell>
          <cell r="I3400">
            <v>1</v>
          </cell>
          <cell r="J3400">
            <v>486.44</v>
          </cell>
          <cell r="K3400">
            <v>50.16</v>
          </cell>
          <cell r="L3400">
            <v>5404339</v>
          </cell>
        </row>
        <row r="3401">
          <cell r="C3401">
            <v>15370</v>
          </cell>
          <cell r="D3401">
            <v>45732.767361111109</v>
          </cell>
          <cell r="E3401">
            <v>45732.790972222225</v>
          </cell>
          <cell r="F3401" t="str">
            <v>SIY0C23</v>
          </cell>
          <cell r="G3401" t="str">
            <v>EUCLIDES R GARBUIO TRANSPORTES LTDA</v>
          </cell>
          <cell r="H3401" t="str">
            <v>SANTA IZA</v>
          </cell>
          <cell r="I3401">
            <v>1</v>
          </cell>
          <cell r="J3401">
            <v>486.33</v>
          </cell>
          <cell r="K3401">
            <v>54.51</v>
          </cell>
          <cell r="L3401">
            <v>5404281</v>
          </cell>
        </row>
        <row r="3402">
          <cell r="C3402">
            <v>15371</v>
          </cell>
          <cell r="D3402">
            <v>45732.657638888886</v>
          </cell>
          <cell r="E3402">
            <v>45732.675000000003</v>
          </cell>
          <cell r="F3402" t="str">
            <v>RVH8E82</v>
          </cell>
          <cell r="G3402" t="str">
            <v>EUCLIDES R GARBUIO TRANSPORTES LTDA</v>
          </cell>
          <cell r="H3402" t="str">
            <v>SANTA IZA</v>
          </cell>
          <cell r="I3402">
            <v>1</v>
          </cell>
          <cell r="J3402">
            <v>486.39</v>
          </cell>
          <cell r="K3402">
            <v>61.35</v>
          </cell>
          <cell r="L3402">
            <v>5404269</v>
          </cell>
        </row>
        <row r="3403">
          <cell r="C3403">
            <v>15372</v>
          </cell>
          <cell r="D3403">
            <v>45732.673611111109</v>
          </cell>
          <cell r="E3403">
            <v>45732.693749999999</v>
          </cell>
          <cell r="F3403" t="str">
            <v>SIY0C33</v>
          </cell>
          <cell r="G3403" t="str">
            <v>EUCLIDES R GARBUIO TRANSPORTES LTDA</v>
          </cell>
          <cell r="H3403" t="str">
            <v>SANTA IZA</v>
          </cell>
          <cell r="I3403">
            <v>1</v>
          </cell>
          <cell r="J3403">
            <v>486.36</v>
          </cell>
          <cell r="K3403">
            <v>53.15</v>
          </cell>
          <cell r="L3403">
            <v>5404272</v>
          </cell>
        </row>
        <row r="3404">
          <cell r="C3404">
            <v>15373</v>
          </cell>
          <cell r="D3404">
            <v>45733.26458333333</v>
          </cell>
          <cell r="E3404">
            <v>45733.28125</v>
          </cell>
          <cell r="F3404" t="str">
            <v>SJE7G38</v>
          </cell>
          <cell r="G3404" t="str">
            <v>EUCLIDES R GARBUIO TRANSPORTES LTDA</v>
          </cell>
          <cell r="H3404" t="str">
            <v>SANTA IZA</v>
          </cell>
          <cell r="I3404">
            <v>1</v>
          </cell>
          <cell r="J3404">
            <v>486.34</v>
          </cell>
          <cell r="K3404">
            <v>57.45</v>
          </cell>
          <cell r="L3404">
            <v>5404314</v>
          </cell>
        </row>
        <row r="3405">
          <cell r="C3405">
            <v>15374</v>
          </cell>
          <cell r="D3405">
            <v>45733.146527777775</v>
          </cell>
          <cell r="E3405">
            <v>45733.165277777778</v>
          </cell>
          <cell r="F3405" t="str">
            <v>SUO8D13</v>
          </cell>
          <cell r="G3405" t="str">
            <v>EUCLIDES R GARBUIO TRANSPORTES LTDA</v>
          </cell>
          <cell r="H3405" t="str">
            <v>SANTA IZA</v>
          </cell>
          <cell r="I3405">
            <v>1</v>
          </cell>
          <cell r="J3405">
            <v>486.38</v>
          </cell>
          <cell r="K3405">
            <v>58.37</v>
          </cell>
          <cell r="L3405">
            <v>5404305</v>
          </cell>
        </row>
        <row r="3406">
          <cell r="C3406">
            <v>15375</v>
          </cell>
          <cell r="D3406">
            <v>45733.51458333333</v>
          </cell>
          <cell r="E3406">
            <v>45733.55972222222</v>
          </cell>
          <cell r="F3406" t="str">
            <v>SIY0C29</v>
          </cell>
          <cell r="G3406" t="str">
            <v>EUCLIDES R GARBUIO TRANSPORTES LTDA</v>
          </cell>
          <cell r="H3406" t="str">
            <v>SANTA IZA</v>
          </cell>
          <cell r="I3406">
            <v>1</v>
          </cell>
          <cell r="J3406">
            <v>486.4</v>
          </cell>
          <cell r="K3406">
            <v>54.42</v>
          </cell>
          <cell r="L3406">
            <v>5404207</v>
          </cell>
        </row>
        <row r="3407">
          <cell r="C3407">
            <v>15376</v>
          </cell>
          <cell r="D3407">
            <v>45733.356249999997</v>
          </cell>
          <cell r="E3407">
            <v>45733.376388888886</v>
          </cell>
          <cell r="F3407" t="str">
            <v>PZB0F57</v>
          </cell>
          <cell r="G3407" t="str">
            <v>EUCLIDES R GARBUIO TRANSPORTES LTDA</v>
          </cell>
          <cell r="H3407" t="str">
            <v>SANTA IZA</v>
          </cell>
          <cell r="I3407">
            <v>7</v>
          </cell>
          <cell r="J3407">
            <v>505.96</v>
          </cell>
          <cell r="K3407">
            <v>71.349999999999994</v>
          </cell>
          <cell r="L3407">
            <v>5404208</v>
          </cell>
        </row>
        <row r="3408">
          <cell r="C3408">
            <v>15377</v>
          </cell>
          <cell r="D3408">
            <v>45733.597222222219</v>
          </cell>
          <cell r="E3408">
            <v>45733.647222222222</v>
          </cell>
          <cell r="F3408" t="str">
            <v>SYD4C64</v>
          </cell>
          <cell r="G3408" t="str">
            <v>EUCLIDES R GARBUIO TRANSPORTES LTDA</v>
          </cell>
          <cell r="H3408" t="str">
            <v>SANTA IZA</v>
          </cell>
          <cell r="I3408">
            <v>7</v>
          </cell>
          <cell r="J3408">
            <v>506.01</v>
          </cell>
          <cell r="K3408">
            <v>71.540000000000006</v>
          </cell>
          <cell r="L3408">
            <v>5404209</v>
          </cell>
        </row>
        <row r="3409">
          <cell r="C3409">
            <v>15378</v>
          </cell>
          <cell r="D3409">
            <v>45732.838888888888</v>
          </cell>
          <cell r="E3409">
            <v>45732.852777777778</v>
          </cell>
          <cell r="F3409" t="str">
            <v>SIY0C36</v>
          </cell>
          <cell r="G3409" t="str">
            <v>EUCLIDES R GARBUIO TRANSPORTES LTDA</v>
          </cell>
          <cell r="H3409" t="str">
            <v>SANTA IZA</v>
          </cell>
          <cell r="I3409">
            <v>1</v>
          </cell>
          <cell r="J3409">
            <v>486.34</v>
          </cell>
          <cell r="K3409">
            <v>58.56</v>
          </cell>
          <cell r="L3409">
            <v>5404284</v>
          </cell>
        </row>
        <row r="3410">
          <cell r="C3410">
            <v>15379</v>
          </cell>
          <cell r="D3410">
            <v>45733.510416666664</v>
          </cell>
          <cell r="E3410">
            <v>45733.544444444444</v>
          </cell>
          <cell r="F3410" t="str">
            <v>SIY0C34</v>
          </cell>
          <cell r="G3410" t="str">
            <v>EUCLIDES R GARBUIO TRANSPORTES LTDA</v>
          </cell>
          <cell r="H3410" t="str">
            <v>SANTA IZA</v>
          </cell>
          <cell r="I3410">
            <v>1</v>
          </cell>
          <cell r="J3410">
            <v>486.29</v>
          </cell>
          <cell r="K3410">
            <v>56.88</v>
          </cell>
          <cell r="L3410">
            <v>5404225</v>
          </cell>
        </row>
        <row r="3411">
          <cell r="C3411">
            <v>15380</v>
          </cell>
          <cell r="D3411">
            <v>45733.511805555558</v>
          </cell>
          <cell r="E3411">
            <v>45733.549305555556</v>
          </cell>
          <cell r="F3411" t="str">
            <v>SYD4C58</v>
          </cell>
          <cell r="G3411" t="str">
            <v>EUCLIDES R GARBUIO TRANSPORTES LTDA</v>
          </cell>
          <cell r="H3411" t="str">
            <v>SANTA IZA</v>
          </cell>
          <cell r="I3411">
            <v>1</v>
          </cell>
          <cell r="J3411">
            <v>486.27</v>
          </cell>
          <cell r="K3411">
            <v>61.18</v>
          </cell>
          <cell r="L3411">
            <v>5404226</v>
          </cell>
        </row>
        <row r="3412">
          <cell r="C3412">
            <v>15381</v>
          </cell>
          <cell r="D3412">
            <v>45733.76458333333</v>
          </cell>
          <cell r="E3412">
            <v>45733.807638888888</v>
          </cell>
          <cell r="F3412" t="str">
            <v>SIY0C27</v>
          </cell>
          <cell r="G3412" t="str">
            <v>EUCLIDES R GARBUIO TRANSPORTES LTDA</v>
          </cell>
          <cell r="H3412" t="str">
            <v>SANTA IZA</v>
          </cell>
          <cell r="I3412">
            <v>7</v>
          </cell>
          <cell r="J3412">
            <v>506.04</v>
          </cell>
          <cell r="K3412">
            <v>73.67</v>
          </cell>
          <cell r="L3412">
            <v>5404236</v>
          </cell>
        </row>
        <row r="3413">
          <cell r="C3413">
            <v>15382</v>
          </cell>
          <cell r="D3413">
            <v>45733.475694444445</v>
          </cell>
          <cell r="E3413">
            <v>45733.532638888886</v>
          </cell>
          <cell r="F3413" t="str">
            <v>SIY0C31</v>
          </cell>
          <cell r="G3413" t="str">
            <v>EUCLIDES R GARBUIO TRANSPORTES LTDA</v>
          </cell>
          <cell r="H3413" t="str">
            <v>SANTA IZA</v>
          </cell>
          <cell r="I3413">
            <v>1</v>
          </cell>
          <cell r="J3413">
            <v>486.4</v>
          </cell>
          <cell r="K3413">
            <v>60.3</v>
          </cell>
          <cell r="L3413">
            <v>5404227</v>
          </cell>
        </row>
        <row r="3414">
          <cell r="C3414">
            <v>15383</v>
          </cell>
          <cell r="D3414">
            <v>45734.064583333333</v>
          </cell>
          <cell r="E3414">
            <v>45734.095138888886</v>
          </cell>
          <cell r="F3414" t="str">
            <v>PZB0F51</v>
          </cell>
          <cell r="G3414" t="str">
            <v>EUCLIDES R GARBUIO TRANSPORTES LTDA</v>
          </cell>
          <cell r="H3414" t="str">
            <v>SANTA IZA</v>
          </cell>
          <cell r="I3414">
            <v>7</v>
          </cell>
          <cell r="J3414">
            <v>506.08</v>
          </cell>
          <cell r="K3414">
            <v>68.290000000000006</v>
          </cell>
          <cell r="L3414">
            <v>5404228</v>
          </cell>
        </row>
        <row r="3415">
          <cell r="C3415">
            <v>15384</v>
          </cell>
          <cell r="D3415">
            <v>45733.636111111111</v>
          </cell>
          <cell r="E3415">
            <v>45733.672222222223</v>
          </cell>
          <cell r="F3415" t="str">
            <v>SJE7G34</v>
          </cell>
          <cell r="G3415" t="str">
            <v>EUCLIDES R GARBUIO TRANSPORTES LTDA</v>
          </cell>
          <cell r="H3415" t="str">
            <v>SANTA IZA</v>
          </cell>
          <cell r="I3415">
            <v>7</v>
          </cell>
          <cell r="J3415">
            <v>506.08</v>
          </cell>
          <cell r="K3415">
            <v>68.23</v>
          </cell>
          <cell r="L3415">
            <v>5404229</v>
          </cell>
        </row>
        <row r="3416">
          <cell r="C3416">
            <v>15385</v>
          </cell>
          <cell r="D3416">
            <v>45733.647222222222</v>
          </cell>
          <cell r="E3416">
            <v>45733.713194444441</v>
          </cell>
          <cell r="F3416" t="str">
            <v>GBP9C31</v>
          </cell>
          <cell r="G3416" t="str">
            <v>EUCLIDES R GARBUIO TRANSPORTES LTDA</v>
          </cell>
          <cell r="H3416" t="str">
            <v>SANTA IZA</v>
          </cell>
          <cell r="I3416">
            <v>1</v>
          </cell>
          <cell r="J3416">
            <v>486.29</v>
          </cell>
          <cell r="K3416">
            <v>49.6</v>
          </cell>
          <cell r="L3416">
            <v>5404232</v>
          </cell>
        </row>
        <row r="3417">
          <cell r="C3417">
            <v>15386</v>
          </cell>
          <cell r="D3417">
            <v>45733.765277777777</v>
          </cell>
          <cell r="E3417">
            <v>45733.803472222222</v>
          </cell>
          <cell r="F3417" t="str">
            <v>SJE7G35</v>
          </cell>
          <cell r="G3417" t="str">
            <v>EUCLIDES R GARBUIO TRANSPORTES LTDA</v>
          </cell>
          <cell r="H3417" t="str">
            <v>SANTA IZA</v>
          </cell>
          <cell r="I3417">
            <v>7</v>
          </cell>
          <cell r="J3417">
            <v>505.98</v>
          </cell>
          <cell r="K3417">
            <v>63.54</v>
          </cell>
          <cell r="L3417">
            <v>5404231</v>
          </cell>
        </row>
        <row r="3418">
          <cell r="C3418">
            <v>15387</v>
          </cell>
          <cell r="D3418">
            <v>45733.728472222225</v>
          </cell>
          <cell r="E3418">
            <v>45733.739583333336</v>
          </cell>
          <cell r="F3418" t="str">
            <v>SJE7G33</v>
          </cell>
          <cell r="G3418" t="str">
            <v>EUCLIDES R GARBUIO TRANSPORTES LTDA</v>
          </cell>
          <cell r="H3418" t="str">
            <v>SANTA IZA</v>
          </cell>
          <cell r="I3418">
            <v>7</v>
          </cell>
          <cell r="J3418">
            <v>505.97</v>
          </cell>
          <cell r="K3418">
            <v>63.66</v>
          </cell>
          <cell r="L3418">
            <v>5404233</v>
          </cell>
        </row>
        <row r="3419">
          <cell r="C3419">
            <v>15388</v>
          </cell>
          <cell r="D3419">
            <v>45733.556250000001</v>
          </cell>
          <cell r="E3419">
            <v>45733.59652777778</v>
          </cell>
          <cell r="F3419" t="str">
            <v>PZB0F55</v>
          </cell>
          <cell r="G3419" t="str">
            <v>EUCLIDES R GARBUIO TRANSPORTES LTDA</v>
          </cell>
          <cell r="H3419" t="str">
            <v>SANTA IZA</v>
          </cell>
          <cell r="I3419">
            <v>7</v>
          </cell>
          <cell r="J3419">
            <v>505.95</v>
          </cell>
          <cell r="K3419">
            <v>74.77</v>
          </cell>
          <cell r="L3419">
            <v>5404230</v>
          </cell>
        </row>
        <row r="3420">
          <cell r="C3420">
            <v>15389</v>
          </cell>
          <cell r="D3420">
            <v>45733.727083333331</v>
          </cell>
          <cell r="E3420">
            <v>45733.763888888891</v>
          </cell>
          <cell r="F3420" t="str">
            <v>PZB0F50</v>
          </cell>
          <cell r="G3420" t="str">
            <v>EUCLIDES R GARBUIO TRANSPORTES LTDA</v>
          </cell>
          <cell r="H3420" t="str">
            <v>SANTA IZA</v>
          </cell>
          <cell r="I3420">
            <v>1</v>
          </cell>
          <cell r="J3420">
            <v>486.27</v>
          </cell>
          <cell r="K3420">
            <v>60.83</v>
          </cell>
          <cell r="L3420">
            <v>5404240</v>
          </cell>
        </row>
        <row r="3421">
          <cell r="C3421">
            <v>15390</v>
          </cell>
          <cell r="D3421">
            <v>45733.724305555559</v>
          </cell>
          <cell r="E3421">
            <v>45733.762499999997</v>
          </cell>
          <cell r="F3421" t="str">
            <v>SJE7G31</v>
          </cell>
          <cell r="G3421" t="str">
            <v>EUCLIDES R GARBUIO TRANSPORTES LTDA</v>
          </cell>
          <cell r="H3421" t="str">
            <v>SANTA IZA</v>
          </cell>
          <cell r="I3421">
            <v>7</v>
          </cell>
          <cell r="J3421">
            <v>506.08</v>
          </cell>
          <cell r="K3421">
            <v>58.41</v>
          </cell>
          <cell r="L3421">
            <v>5404239</v>
          </cell>
        </row>
        <row r="3422">
          <cell r="C3422">
            <v>15391</v>
          </cell>
          <cell r="D3422">
            <v>45734.163194444445</v>
          </cell>
          <cell r="E3422">
            <v>45734.193055555559</v>
          </cell>
          <cell r="F3422" t="str">
            <v>SJE7G32</v>
          </cell>
          <cell r="G3422" t="str">
            <v>EUCLIDES R GARBUIO TRANSPORTES LTDA</v>
          </cell>
          <cell r="H3422" t="str">
            <v>SANTA IZA</v>
          </cell>
          <cell r="I3422">
            <v>7</v>
          </cell>
          <cell r="J3422">
            <v>506.01</v>
          </cell>
          <cell r="K3422">
            <v>69.05</v>
          </cell>
          <cell r="L3422">
            <v>5404234</v>
          </cell>
        </row>
        <row r="3423">
          <cell r="C3423">
            <v>15392</v>
          </cell>
          <cell r="D3423">
            <v>45734.0625</v>
          </cell>
          <cell r="E3423">
            <v>45734.09097222222</v>
          </cell>
          <cell r="F3423" t="str">
            <v>SIY0C19</v>
          </cell>
          <cell r="G3423" t="str">
            <v>EUCLIDES R GARBUIO TRANSPORTES LTDA</v>
          </cell>
          <cell r="H3423" t="str">
            <v>SANTA IZA</v>
          </cell>
          <cell r="I3423">
            <v>1</v>
          </cell>
          <cell r="J3423">
            <v>486.29</v>
          </cell>
          <cell r="K3423">
            <v>53.24</v>
          </cell>
          <cell r="L3423">
            <v>5404235</v>
          </cell>
        </row>
        <row r="3424">
          <cell r="C3424">
            <v>15393</v>
          </cell>
          <cell r="D3424">
            <v>45733.864583333336</v>
          </cell>
          <cell r="E3424">
            <v>45733.90347222222</v>
          </cell>
          <cell r="F3424" t="str">
            <v>SJE7G36</v>
          </cell>
          <cell r="G3424" t="str">
            <v>EUCLIDES R GARBUIO TRANSPORTES LTDA</v>
          </cell>
          <cell r="H3424" t="str">
            <v>SANTA IZA</v>
          </cell>
          <cell r="I3424">
            <v>1</v>
          </cell>
          <cell r="J3424">
            <v>486.27</v>
          </cell>
          <cell r="K3424">
            <v>63.75</v>
          </cell>
          <cell r="L3424">
            <v>5404241</v>
          </cell>
        </row>
        <row r="3425">
          <cell r="C3425">
            <v>15394</v>
          </cell>
          <cell r="D3425">
            <v>45734.051388888889</v>
          </cell>
          <cell r="E3425">
            <v>45734.07916666667</v>
          </cell>
          <cell r="F3425" t="str">
            <v>PZB0F49</v>
          </cell>
          <cell r="G3425" t="str">
            <v>EUCLIDES R GARBUIO TRANSPORTES LTDA</v>
          </cell>
          <cell r="H3425" t="str">
            <v>SANTA IZA</v>
          </cell>
          <cell r="I3425">
            <v>1</v>
          </cell>
          <cell r="J3425">
            <v>486.25</v>
          </cell>
          <cell r="K3425">
            <v>59.99</v>
          </cell>
          <cell r="L3425">
            <v>5404259</v>
          </cell>
        </row>
        <row r="3426">
          <cell r="C3426">
            <v>15395</v>
          </cell>
          <cell r="D3426">
            <v>45734.04791666667</v>
          </cell>
          <cell r="E3426">
            <v>45734.080555555556</v>
          </cell>
          <cell r="F3426" t="str">
            <v>SIY0C17</v>
          </cell>
          <cell r="G3426" t="str">
            <v>EUCLIDES R GARBUIO TRANSPORTES LTDA</v>
          </cell>
          <cell r="H3426" t="str">
            <v>SANTA IZA</v>
          </cell>
          <cell r="I3426">
            <v>1</v>
          </cell>
          <cell r="J3426">
            <v>486.32</v>
          </cell>
          <cell r="K3426">
            <v>65.8</v>
          </cell>
          <cell r="L3426">
            <v>5404256</v>
          </cell>
        </row>
        <row r="3427">
          <cell r="C3427">
            <v>15396</v>
          </cell>
          <cell r="D3427">
            <v>45734.29583333333</v>
          </cell>
          <cell r="E3427">
            <v>45734.333333333336</v>
          </cell>
          <cell r="F3427" t="str">
            <v>SJE7G37</v>
          </cell>
          <cell r="G3427" t="str">
            <v>EUCLIDES R GARBUIO TRANSPORTES LTDA</v>
          </cell>
          <cell r="H3427" t="str">
            <v>SANTA IZA</v>
          </cell>
          <cell r="I3427">
            <v>7</v>
          </cell>
          <cell r="J3427">
            <v>506.06</v>
          </cell>
          <cell r="K3427">
            <v>69.3</v>
          </cell>
          <cell r="L3427">
            <v>5404254</v>
          </cell>
        </row>
        <row r="3428">
          <cell r="C3428">
            <v>15397</v>
          </cell>
          <cell r="D3428">
            <v>45734.341666666667</v>
          </cell>
          <cell r="E3428">
            <v>45734.366666666669</v>
          </cell>
          <cell r="F3428" t="str">
            <v>SJE7G40</v>
          </cell>
          <cell r="G3428" t="str">
            <v>EUCLIDES R GARBUIO TRANSPORTES LTDA</v>
          </cell>
          <cell r="H3428" t="str">
            <v>SANTA IZA</v>
          </cell>
          <cell r="I3428">
            <v>7</v>
          </cell>
          <cell r="J3428">
            <v>506.03</v>
          </cell>
          <cell r="K3428">
            <v>72.11</v>
          </cell>
          <cell r="L3428">
            <v>5404255</v>
          </cell>
        </row>
        <row r="3429">
          <cell r="C3429">
            <v>15398</v>
          </cell>
          <cell r="D3429">
            <v>45733.777777777781</v>
          </cell>
          <cell r="E3429">
            <v>45733.811111111114</v>
          </cell>
          <cell r="F3429" t="str">
            <v>SJA5D91</v>
          </cell>
          <cell r="G3429" t="str">
            <v>EUCLIDES R GARBUIO TRANSPORTES LTDA</v>
          </cell>
          <cell r="H3429" t="str">
            <v>SANTA IZA</v>
          </cell>
          <cell r="I3429">
            <v>1</v>
          </cell>
          <cell r="J3429">
            <v>486.3</v>
          </cell>
          <cell r="K3429">
            <v>61.67</v>
          </cell>
          <cell r="L3429">
            <v>5404249</v>
          </cell>
        </row>
        <row r="3430">
          <cell r="C3430">
            <v>15399</v>
          </cell>
          <cell r="D3430">
            <v>45734.425694444442</v>
          </cell>
          <cell r="E3430">
            <v>45734.465277777781</v>
          </cell>
          <cell r="F3430" t="str">
            <v>RVM9C41</v>
          </cell>
          <cell r="G3430" t="str">
            <v>EUCLIDES R GARBUIO TRANSPORTES LTDA</v>
          </cell>
          <cell r="H3430" t="str">
            <v>SANTA IZA</v>
          </cell>
          <cell r="I3430">
            <v>7</v>
          </cell>
          <cell r="J3430">
            <v>505.94</v>
          </cell>
          <cell r="K3430">
            <v>67.36</v>
          </cell>
          <cell r="L3430">
            <v>5404264</v>
          </cell>
        </row>
        <row r="3431">
          <cell r="C3431">
            <v>15400</v>
          </cell>
          <cell r="D3431">
            <v>45734.51458333333</v>
          </cell>
          <cell r="E3431">
            <v>45734.538194444445</v>
          </cell>
          <cell r="F3431" t="str">
            <v>SIY0C24</v>
          </cell>
          <cell r="G3431" t="str">
            <v>EUCLIDES R GARBUIO TRANSPORTES LTDA</v>
          </cell>
          <cell r="H3431" t="str">
            <v>SANTA IZA</v>
          </cell>
          <cell r="I3431">
            <v>7</v>
          </cell>
          <cell r="J3431">
            <v>506.05</v>
          </cell>
          <cell r="K3431">
            <v>80.98</v>
          </cell>
          <cell r="L3431">
            <v>5404263</v>
          </cell>
        </row>
        <row r="3432">
          <cell r="C3432">
            <v>15401</v>
          </cell>
          <cell r="D3432">
            <v>45734.427083333336</v>
          </cell>
          <cell r="E3432">
            <v>45734.482638888891</v>
          </cell>
          <cell r="F3432" t="str">
            <v>SIY0C21</v>
          </cell>
          <cell r="G3432" t="str">
            <v>EUCLIDES R GARBUIO TRANSPORTES LTDA</v>
          </cell>
          <cell r="H3432" t="str">
            <v>SANTA IZA</v>
          </cell>
          <cell r="I3432">
            <v>1</v>
          </cell>
          <cell r="J3432">
            <v>486.39</v>
          </cell>
          <cell r="K3432">
            <v>58.78</v>
          </cell>
          <cell r="L3432">
            <v>5404262</v>
          </cell>
        </row>
        <row r="3433">
          <cell r="C3433">
            <v>15402</v>
          </cell>
          <cell r="D3433">
            <v>45734.533333333333</v>
          </cell>
          <cell r="E3433">
            <v>45734.536111111112</v>
          </cell>
          <cell r="F3433" t="str">
            <v>RVM9C51</v>
          </cell>
          <cell r="G3433" t="str">
            <v>EUCLIDES R GARBUIO TRANSPORTES LTDA</v>
          </cell>
          <cell r="H3433" t="str">
            <v>SANTA IZA</v>
          </cell>
          <cell r="I3433">
            <v>7</v>
          </cell>
          <cell r="J3433">
            <v>506.07</v>
          </cell>
          <cell r="K3433">
            <v>63.41</v>
          </cell>
          <cell r="L3433">
            <v>5404377</v>
          </cell>
        </row>
        <row r="3434">
          <cell r="C3434">
            <v>15403</v>
          </cell>
          <cell r="D3434">
            <v>45734.013888888891</v>
          </cell>
          <cell r="E3434">
            <v>45734.03402777778</v>
          </cell>
          <cell r="F3434" t="str">
            <v>SJE7G28</v>
          </cell>
          <cell r="G3434" t="str">
            <v>EUCLIDES R GARBUIO TRANSPORTES LTDA</v>
          </cell>
          <cell r="H3434" t="str">
            <v>SANTA IZA</v>
          </cell>
          <cell r="I3434">
            <v>1</v>
          </cell>
          <cell r="J3434">
            <v>486.47</v>
          </cell>
          <cell r="K3434">
            <v>66.87</v>
          </cell>
          <cell r="L3434">
            <v>5404289</v>
          </cell>
        </row>
        <row r="3435">
          <cell r="C3435">
            <v>15404</v>
          </cell>
          <cell r="D3435">
            <v>45734.581250000003</v>
          </cell>
          <cell r="E3435">
            <v>45734.609722222223</v>
          </cell>
          <cell r="F3435" t="str">
            <v>RVH8E82</v>
          </cell>
          <cell r="G3435" t="str">
            <v>EUCLIDES R GARBUIO TRANSPORTES LTDA</v>
          </cell>
          <cell r="H3435" t="str">
            <v>SANTA IZA</v>
          </cell>
          <cell r="I3435">
            <v>7</v>
          </cell>
          <cell r="J3435">
            <v>505.94</v>
          </cell>
          <cell r="K3435">
            <v>81.67</v>
          </cell>
          <cell r="L3435">
            <v>5404278</v>
          </cell>
        </row>
        <row r="3436">
          <cell r="C3436">
            <v>15405</v>
          </cell>
          <cell r="D3436">
            <v>45734.768055555556</v>
          </cell>
          <cell r="E3436">
            <v>45734.820138888892</v>
          </cell>
          <cell r="F3436" t="str">
            <v>SIY0C33</v>
          </cell>
          <cell r="G3436" t="str">
            <v>EUCLIDES R GARBUIO TRANSPORTES LTDA</v>
          </cell>
          <cell r="H3436" t="str">
            <v>SANTA IZA</v>
          </cell>
          <cell r="I3436">
            <v>1</v>
          </cell>
          <cell r="J3436">
            <v>486.36</v>
          </cell>
          <cell r="K3436">
            <v>53.15</v>
          </cell>
          <cell r="L3436">
            <v>5404280</v>
          </cell>
        </row>
        <row r="3437">
          <cell r="C3437">
            <v>15406</v>
          </cell>
          <cell r="D3437">
            <v>45734.36041666667</v>
          </cell>
          <cell r="E3437">
            <v>45734.388888888891</v>
          </cell>
          <cell r="F3437" t="str">
            <v>SJE7G39</v>
          </cell>
          <cell r="G3437" t="str">
            <v>EUCLIDES R GARBUIO TRANSPORTES LTDA</v>
          </cell>
          <cell r="H3437" t="str">
            <v>SANTA IZA</v>
          </cell>
          <cell r="I3437">
            <v>7</v>
          </cell>
          <cell r="J3437">
            <v>506.12</v>
          </cell>
          <cell r="K3437">
            <v>62.14</v>
          </cell>
          <cell r="L3437">
            <v>5404279</v>
          </cell>
        </row>
        <row r="3438">
          <cell r="C3438">
            <v>15407</v>
          </cell>
          <cell r="D3438">
            <v>45734.368055555555</v>
          </cell>
          <cell r="E3438">
            <v>45734.400000000001</v>
          </cell>
          <cell r="F3438" t="str">
            <v>PZB0F47</v>
          </cell>
          <cell r="G3438" t="str">
            <v>EUCLIDES R GARBUIO TRANSPORTES LTDA</v>
          </cell>
          <cell r="H3438" t="str">
            <v>SANTA IZA</v>
          </cell>
          <cell r="I3438">
            <v>7</v>
          </cell>
          <cell r="J3438">
            <v>506.01</v>
          </cell>
          <cell r="K3438">
            <v>63.18</v>
          </cell>
          <cell r="L3438">
            <v>5404290</v>
          </cell>
        </row>
        <row r="3439">
          <cell r="C3439">
            <v>15408</v>
          </cell>
          <cell r="D3439">
            <v>45734.424305555556</v>
          </cell>
          <cell r="E3439">
            <v>45734.448611111111</v>
          </cell>
          <cell r="F3439" t="str">
            <v>SJE7G27</v>
          </cell>
          <cell r="G3439" t="str">
            <v>EUCLIDES R GARBUIO TRANSPORTES LTDA</v>
          </cell>
          <cell r="H3439" t="str">
            <v>SANTA IZA</v>
          </cell>
          <cell r="I3439">
            <v>7</v>
          </cell>
          <cell r="J3439">
            <v>505.98</v>
          </cell>
          <cell r="K3439">
            <v>72.75</v>
          </cell>
          <cell r="L3439">
            <v>5404303</v>
          </cell>
        </row>
        <row r="3440">
          <cell r="C3440">
            <v>15409</v>
          </cell>
          <cell r="D3440">
            <v>45734.695833333331</v>
          </cell>
          <cell r="E3440">
            <v>45734.71875</v>
          </cell>
          <cell r="F3440" t="str">
            <v>SYD4C62</v>
          </cell>
          <cell r="G3440" t="str">
            <v>EUCLIDES R GARBUIO TRANSPORTES LTDA</v>
          </cell>
          <cell r="H3440" t="str">
            <v>SANTA IZA</v>
          </cell>
          <cell r="I3440">
            <v>7</v>
          </cell>
          <cell r="J3440">
            <v>505.98</v>
          </cell>
          <cell r="K3440">
            <v>81.05</v>
          </cell>
          <cell r="L3440">
            <v>5404387</v>
          </cell>
        </row>
        <row r="3441">
          <cell r="C3441">
            <v>15410</v>
          </cell>
          <cell r="D3441">
            <v>45734.77847222222</v>
          </cell>
          <cell r="E3441">
            <v>45734.805555555555</v>
          </cell>
          <cell r="F3441" t="str">
            <v>PZB0F52</v>
          </cell>
          <cell r="G3441" t="str">
            <v>EUCLIDES R GARBUIO TRANSPORTES LTDA</v>
          </cell>
          <cell r="H3441" t="str">
            <v>SANTA IZA</v>
          </cell>
          <cell r="I3441">
            <v>7</v>
          </cell>
          <cell r="J3441">
            <v>506.03</v>
          </cell>
          <cell r="K3441">
            <v>76.260000000000005</v>
          </cell>
          <cell r="L3441">
            <v>5404317</v>
          </cell>
        </row>
        <row r="3442">
          <cell r="C3442">
            <v>15411</v>
          </cell>
          <cell r="D3442">
            <v>45734.692361111112</v>
          </cell>
          <cell r="E3442">
            <v>45734.724305555559</v>
          </cell>
          <cell r="F3442" t="str">
            <v>SIY0C28</v>
          </cell>
          <cell r="G3442" t="str">
            <v>EUCLIDES R GARBUIO TRANSPORTES LTDA</v>
          </cell>
          <cell r="H3442" t="str">
            <v>SANTA IZA</v>
          </cell>
          <cell r="I3442">
            <v>7</v>
          </cell>
          <cell r="J3442">
            <v>505.89</v>
          </cell>
          <cell r="K3442">
            <v>61.08</v>
          </cell>
          <cell r="L3442">
            <v>5404321</v>
          </cell>
        </row>
        <row r="3443">
          <cell r="C3443">
            <v>15412</v>
          </cell>
          <cell r="D3443">
            <v>45734.773611111108</v>
          </cell>
          <cell r="E3443">
            <v>45734.831944444442</v>
          </cell>
          <cell r="F3443" t="str">
            <v>SIY0C32</v>
          </cell>
          <cell r="G3443" t="str">
            <v>EUCLIDES R GARBUIO TRANSPORTES LTDA</v>
          </cell>
          <cell r="H3443" t="str">
            <v>SANTA IZA</v>
          </cell>
          <cell r="I3443">
            <v>7</v>
          </cell>
          <cell r="J3443">
            <v>505.94</v>
          </cell>
          <cell r="K3443">
            <v>75.739999999999995</v>
          </cell>
          <cell r="L3443">
            <v>5404323</v>
          </cell>
        </row>
        <row r="3444">
          <cell r="C3444">
            <v>15413</v>
          </cell>
          <cell r="D3444">
            <v>45735.025000000001</v>
          </cell>
          <cell r="E3444">
            <v>45735.076388888891</v>
          </cell>
          <cell r="F3444" t="str">
            <v>SIY0C23</v>
          </cell>
          <cell r="G3444" t="str">
            <v>EUCLIDES R GARBUIO TRANSPORTES LTDA</v>
          </cell>
          <cell r="H3444" t="str">
            <v>SANTA IZA</v>
          </cell>
          <cell r="I3444">
            <v>7</v>
          </cell>
          <cell r="J3444">
            <v>506.02</v>
          </cell>
          <cell r="K3444">
            <v>72.23</v>
          </cell>
          <cell r="L3444">
            <v>5404411</v>
          </cell>
        </row>
        <row r="3445">
          <cell r="C3445">
            <v>15414</v>
          </cell>
          <cell r="D3445">
            <v>45734.870138888888</v>
          </cell>
          <cell r="E3445">
            <v>45734.918055555558</v>
          </cell>
          <cell r="F3445" t="str">
            <v>FJG0E62</v>
          </cell>
          <cell r="G3445" t="str">
            <v>EUCLIDES R GARBUIO TRANSPORTES LTDA</v>
          </cell>
          <cell r="H3445" t="str">
            <v>SANTA IZA</v>
          </cell>
          <cell r="I3445">
            <v>7</v>
          </cell>
          <cell r="J3445">
            <v>505.99</v>
          </cell>
          <cell r="K3445">
            <v>78.52</v>
          </cell>
          <cell r="L3445">
            <v>5404324</v>
          </cell>
        </row>
        <row r="3446">
          <cell r="C3446">
            <v>15415</v>
          </cell>
          <cell r="D3446">
            <v>45732.868055555555</v>
          </cell>
          <cell r="E3446">
            <v>45732.876388888886</v>
          </cell>
          <cell r="F3446" t="str">
            <v>SGL3H17</v>
          </cell>
          <cell r="G3446" t="str">
            <v>SERRANALOG TRANSPORTES LTDA</v>
          </cell>
          <cell r="H3446" t="str">
            <v>SANTA IZA</v>
          </cell>
          <cell r="I3446">
            <v>1</v>
          </cell>
          <cell r="J3446">
            <v>486.4</v>
          </cell>
          <cell r="K3446">
            <v>59.93</v>
          </cell>
          <cell r="L3446">
            <v>5404287</v>
          </cell>
        </row>
        <row r="3447">
          <cell r="C3447">
            <v>15416</v>
          </cell>
          <cell r="D3447">
            <v>45733.154861111114</v>
          </cell>
          <cell r="E3447">
            <v>45733.17083333333</v>
          </cell>
          <cell r="F3447" t="str">
            <v>SFU6J00</v>
          </cell>
          <cell r="G3447" t="str">
            <v>SERRANALOG TRANSPORTES LTDA</v>
          </cell>
          <cell r="H3447" t="str">
            <v>SANTA IZA</v>
          </cell>
          <cell r="I3447">
            <v>1</v>
          </cell>
          <cell r="J3447">
            <v>486.31</v>
          </cell>
          <cell r="K3447">
            <v>55.15</v>
          </cell>
          <cell r="L3447">
            <v>5404307</v>
          </cell>
        </row>
        <row r="3448">
          <cell r="C3448">
            <v>15417</v>
          </cell>
          <cell r="D3448">
            <v>45733.273611111108</v>
          </cell>
          <cell r="E3448">
            <v>45733.305555555555</v>
          </cell>
          <cell r="F3448" t="str">
            <v>SGK8E84</v>
          </cell>
          <cell r="G3448" t="str">
            <v>SERRANALOG TRANSPORTES LTDA</v>
          </cell>
          <cell r="H3448" t="str">
            <v>SANTA IZA</v>
          </cell>
          <cell r="I3448">
            <v>1</v>
          </cell>
          <cell r="J3448">
            <v>486.21</v>
          </cell>
          <cell r="K3448">
            <v>55.84</v>
          </cell>
          <cell r="L3448">
            <v>5404315</v>
          </cell>
        </row>
        <row r="3449">
          <cell r="C3449">
            <v>15418</v>
          </cell>
          <cell r="D3449">
            <v>45733.23333333333</v>
          </cell>
          <cell r="E3449">
            <v>45733.29791666667</v>
          </cell>
          <cell r="F3449" t="str">
            <v>SGM6I07</v>
          </cell>
          <cell r="G3449" t="str">
            <v>SERRANALOG TRANSPORTES LTDA</v>
          </cell>
          <cell r="H3449" t="str">
            <v>SANTA IZA</v>
          </cell>
          <cell r="I3449">
            <v>1</v>
          </cell>
          <cell r="J3449">
            <v>486.38</v>
          </cell>
          <cell r="K3449">
            <v>54.32</v>
          </cell>
          <cell r="L3449">
            <v>5404308</v>
          </cell>
        </row>
        <row r="3450">
          <cell r="C3450">
            <v>15419</v>
          </cell>
          <cell r="D3450">
            <v>45733.155555555553</v>
          </cell>
          <cell r="E3450">
            <v>45733.180555555555</v>
          </cell>
          <cell r="F3450" t="str">
            <v>SGM6J62</v>
          </cell>
          <cell r="G3450" t="str">
            <v>SERRANALOG TRANSPORTES LTDA</v>
          </cell>
          <cell r="H3450" t="str">
            <v>SANTA IZA</v>
          </cell>
          <cell r="I3450">
            <v>1</v>
          </cell>
          <cell r="J3450">
            <v>486.39</v>
          </cell>
          <cell r="K3450">
            <v>48.13</v>
          </cell>
          <cell r="L3450">
            <v>5404306</v>
          </cell>
        </row>
        <row r="3451">
          <cell r="C3451">
            <v>15420</v>
          </cell>
          <cell r="D3451">
            <v>45733.322916666664</v>
          </cell>
          <cell r="E3451">
            <v>45733.366666666669</v>
          </cell>
          <cell r="F3451" t="str">
            <v>SFU7A01</v>
          </cell>
          <cell r="G3451" t="str">
            <v>SERRANALOG TRANSPORTES LTDA</v>
          </cell>
          <cell r="H3451" t="str">
            <v>SANTA IZA</v>
          </cell>
          <cell r="I3451">
            <v>7</v>
          </cell>
          <cell r="J3451">
            <v>506.05</v>
          </cell>
          <cell r="K3451">
            <v>69.400000000000006</v>
          </cell>
          <cell r="L3451">
            <v>5404320</v>
          </cell>
        </row>
        <row r="3452">
          <cell r="C3452">
            <v>15421</v>
          </cell>
          <cell r="D3452">
            <v>45733.301388888889</v>
          </cell>
          <cell r="E3452">
            <v>45733.30972222222</v>
          </cell>
          <cell r="F3452" t="str">
            <v>SGM7A43</v>
          </cell>
          <cell r="G3452" t="str">
            <v>SERRANALOG TRANSPORTES LTDA</v>
          </cell>
          <cell r="H3452" t="str">
            <v>SANTA IZA</v>
          </cell>
          <cell r="I3452">
            <v>7</v>
          </cell>
          <cell r="J3452">
            <v>505.93</v>
          </cell>
          <cell r="K3452">
            <v>65.72</v>
          </cell>
          <cell r="L3452">
            <v>5404316</v>
          </cell>
        </row>
        <row r="3453">
          <cell r="C3453">
            <v>15422</v>
          </cell>
          <cell r="D3453">
            <v>45733.359722222223</v>
          </cell>
          <cell r="E3453">
            <v>45733.376388888886</v>
          </cell>
          <cell r="F3453" t="str">
            <v>SGM6J69</v>
          </cell>
          <cell r="G3453" t="str">
            <v>SERRANALOG TRANSPORTES LTDA</v>
          </cell>
          <cell r="H3453" t="str">
            <v>SANTA IZA</v>
          </cell>
          <cell r="I3453">
            <v>7</v>
          </cell>
          <cell r="J3453">
            <v>505.94</v>
          </cell>
          <cell r="K3453">
            <v>67.3</v>
          </cell>
          <cell r="L3453">
            <v>5404322</v>
          </cell>
        </row>
        <row r="3454">
          <cell r="C3454">
            <v>15423</v>
          </cell>
          <cell r="D3454">
            <v>45733.706250000003</v>
          </cell>
          <cell r="E3454">
            <v>45733.745833333334</v>
          </cell>
          <cell r="F3454" t="str">
            <v>SGJ6G01</v>
          </cell>
          <cell r="G3454" t="str">
            <v>SERRANALOG TRANSPORTES LTDA</v>
          </cell>
          <cell r="H3454" t="str">
            <v>SANTA IZA</v>
          </cell>
          <cell r="I3454">
            <v>7</v>
          </cell>
          <cell r="J3454">
            <v>506.1</v>
          </cell>
          <cell r="K3454">
            <v>62.34</v>
          </cell>
          <cell r="L3454">
            <v>5404348</v>
          </cell>
        </row>
        <row r="3455">
          <cell r="C3455">
            <v>15424</v>
          </cell>
          <cell r="D3455">
            <v>45734.00277777778</v>
          </cell>
          <cell r="E3455">
            <v>45734.017361111109</v>
          </cell>
          <cell r="F3455" t="str">
            <v>SGK8A13</v>
          </cell>
          <cell r="G3455" t="str">
            <v>SERRANALOG TRANSPORTES LTDA</v>
          </cell>
          <cell r="H3455" t="str">
            <v>SANTA IZA</v>
          </cell>
          <cell r="I3455">
            <v>7</v>
          </cell>
          <cell r="J3455">
            <v>506.05</v>
          </cell>
          <cell r="K3455">
            <v>63.67</v>
          </cell>
          <cell r="L3455">
            <v>5404354</v>
          </cell>
        </row>
        <row r="3456">
          <cell r="C3456">
            <v>15425</v>
          </cell>
          <cell r="D3456">
            <v>45733.670138888891</v>
          </cell>
          <cell r="E3456">
            <v>45733.677777777775</v>
          </cell>
          <cell r="F3456" t="str">
            <v>SGL3H19</v>
          </cell>
          <cell r="G3456" t="str">
            <v>SERRANALOG TRANSPORTES LTDA</v>
          </cell>
          <cell r="H3456" t="str">
            <v>SANTA IZA</v>
          </cell>
          <cell r="I3456">
            <v>1</v>
          </cell>
          <cell r="J3456">
            <v>486.4</v>
          </cell>
          <cell r="K3456">
            <v>56.23</v>
          </cell>
          <cell r="L3456">
            <v>5404343</v>
          </cell>
        </row>
        <row r="3457">
          <cell r="C3457">
            <v>15426</v>
          </cell>
          <cell r="D3457">
            <v>45734.132638888892</v>
          </cell>
          <cell r="E3457">
            <v>45734.13958333333</v>
          </cell>
          <cell r="F3457" t="str">
            <v>SGC5D56</v>
          </cell>
          <cell r="G3457" t="str">
            <v>SERRANALOG TRANSPORTES LTDA</v>
          </cell>
          <cell r="H3457" t="str">
            <v>SANTA IZA</v>
          </cell>
          <cell r="I3457">
            <v>7</v>
          </cell>
          <cell r="J3457">
            <v>505.99</v>
          </cell>
          <cell r="K3457">
            <v>62.57</v>
          </cell>
          <cell r="L3457">
            <v>5404368</v>
          </cell>
        </row>
        <row r="3458">
          <cell r="C3458">
            <v>15427</v>
          </cell>
          <cell r="D3458">
            <v>45733.935416666667</v>
          </cell>
          <cell r="E3458">
            <v>45733.956250000003</v>
          </cell>
          <cell r="F3458" t="str">
            <v>SGM6J35</v>
          </cell>
          <cell r="G3458" t="str">
            <v>SERRANALOG TRANSPORTES LTDA</v>
          </cell>
          <cell r="H3458" t="str">
            <v>SANTA IZA</v>
          </cell>
          <cell r="I3458">
            <v>1</v>
          </cell>
          <cell r="J3458">
            <v>486.34</v>
          </cell>
          <cell r="K3458">
            <v>62.22</v>
          </cell>
          <cell r="L3458">
            <v>5404351</v>
          </cell>
        </row>
        <row r="3459">
          <cell r="C3459">
            <v>15428</v>
          </cell>
          <cell r="D3459">
            <v>45734.438194444447</v>
          </cell>
          <cell r="E3459">
            <v>45734.501388888886</v>
          </cell>
          <cell r="F3459" t="str">
            <v>SFV9I81</v>
          </cell>
          <cell r="G3459" t="str">
            <v>SERRANALOG TRANSPORTES LTDA</v>
          </cell>
          <cell r="H3459" t="str">
            <v>SANTA IZA</v>
          </cell>
          <cell r="I3459">
            <v>1</v>
          </cell>
          <cell r="J3459">
            <v>486.28</v>
          </cell>
          <cell r="K3459">
            <v>47.75</v>
          </cell>
          <cell r="L3459">
            <v>5404375</v>
          </cell>
        </row>
        <row r="3460">
          <cell r="C3460">
            <v>15429</v>
          </cell>
          <cell r="D3460">
            <v>45734.674305555556</v>
          </cell>
          <cell r="E3460">
            <v>45734.685416666667</v>
          </cell>
          <cell r="F3460" t="str">
            <v>SGM6J20</v>
          </cell>
          <cell r="G3460" t="str">
            <v>SERRANALOG TRANSPORTES LTDA</v>
          </cell>
          <cell r="H3460" t="str">
            <v>SANTA IZA</v>
          </cell>
          <cell r="I3460">
            <v>7</v>
          </cell>
          <cell r="J3460">
            <v>506.02</v>
          </cell>
          <cell r="K3460">
            <v>74.760000000000005</v>
          </cell>
          <cell r="L3460">
            <v>5404386</v>
          </cell>
        </row>
        <row r="3461">
          <cell r="C3461">
            <v>15430</v>
          </cell>
          <cell r="D3461">
            <v>45734.707638888889</v>
          </cell>
          <cell r="E3461">
            <v>45734.725694444445</v>
          </cell>
          <cell r="F3461" t="str">
            <v>SGM6I00</v>
          </cell>
          <cell r="G3461" t="str">
            <v>SERRANALOG TRANSPORTES LTDA</v>
          </cell>
          <cell r="H3461" t="str">
            <v>SANTA IZA</v>
          </cell>
          <cell r="I3461">
            <v>7</v>
          </cell>
          <cell r="J3461">
            <v>505.96</v>
          </cell>
          <cell r="K3461">
            <v>65.459999999999994</v>
          </cell>
          <cell r="L3461">
            <v>5404388</v>
          </cell>
        </row>
        <row r="3462">
          <cell r="C3462">
            <v>15431</v>
          </cell>
          <cell r="D3462">
            <v>45734.792361111111</v>
          </cell>
          <cell r="E3462">
            <v>45734.853472222225</v>
          </cell>
          <cell r="F3462" t="str">
            <v>SGM6J73</v>
          </cell>
          <cell r="G3462" t="str">
            <v>SERRANALOG TRANSPORTES LTDA</v>
          </cell>
          <cell r="H3462" t="str">
            <v>SANTA IZA</v>
          </cell>
          <cell r="I3462">
            <v>7</v>
          </cell>
          <cell r="J3462">
            <v>505.94</v>
          </cell>
          <cell r="K3462">
            <v>78.25</v>
          </cell>
          <cell r="L3462">
            <v>5404401</v>
          </cell>
        </row>
        <row r="3463">
          <cell r="C3463">
            <v>15432</v>
          </cell>
          <cell r="D3463">
            <v>45734.452777777777</v>
          </cell>
          <cell r="E3463">
            <v>45734.456944444442</v>
          </cell>
          <cell r="F3463" t="str">
            <v>SFV9F32</v>
          </cell>
          <cell r="G3463" t="str">
            <v>SERRANALOG TRANSPORTES LTDA</v>
          </cell>
          <cell r="H3463" t="str">
            <v>SANTA IZA</v>
          </cell>
          <cell r="I3463">
            <v>7</v>
          </cell>
          <cell r="J3463">
            <v>506.04</v>
          </cell>
          <cell r="K3463">
            <v>66.239999999999995</v>
          </cell>
          <cell r="L3463">
            <v>5404376</v>
          </cell>
        </row>
        <row r="3464">
          <cell r="C3464">
            <v>15433</v>
          </cell>
          <cell r="D3464">
            <v>45734.898611111108</v>
          </cell>
          <cell r="E3464">
            <v>45734.911805555559</v>
          </cell>
          <cell r="F3464" t="str">
            <v>SGL3H17</v>
          </cell>
          <cell r="G3464" t="str">
            <v>SERRANALOG TRANSPORTES LTDA</v>
          </cell>
          <cell r="H3464" t="str">
            <v>SANTA IZA</v>
          </cell>
          <cell r="I3464">
            <v>1</v>
          </cell>
          <cell r="J3464">
            <v>486.24</v>
          </cell>
          <cell r="K3464">
            <v>63.57</v>
          </cell>
          <cell r="L3464">
            <v>5404404</v>
          </cell>
        </row>
        <row r="3465">
          <cell r="C3465">
            <v>15434</v>
          </cell>
          <cell r="D3465">
            <v>45734.9</v>
          </cell>
          <cell r="E3465">
            <v>45734.918749999997</v>
          </cell>
          <cell r="F3465" t="str">
            <v>SFU6J00</v>
          </cell>
          <cell r="G3465" t="str">
            <v>SERRANALOG TRANSPORTES LTDA</v>
          </cell>
          <cell r="H3465" t="str">
            <v>SANTA IZA</v>
          </cell>
          <cell r="I3465">
            <v>7</v>
          </cell>
          <cell r="J3465">
            <v>506.02</v>
          </cell>
          <cell r="K3465">
            <v>77.23</v>
          </cell>
          <cell r="L3465">
            <v>5404406</v>
          </cell>
        </row>
        <row r="3466">
          <cell r="C3466">
            <v>15435</v>
          </cell>
          <cell r="D3466">
            <v>45735.155555555553</v>
          </cell>
          <cell r="E3466">
            <v>45735.162499999999</v>
          </cell>
          <cell r="F3466" t="str">
            <v>SFU7A01</v>
          </cell>
          <cell r="G3466" t="str">
            <v>SERRANALOG TRANSPORTES LTDA</v>
          </cell>
          <cell r="H3466" t="str">
            <v>SANTA IZA</v>
          </cell>
          <cell r="I3466">
            <v>7</v>
          </cell>
          <cell r="J3466">
            <v>506.08</v>
          </cell>
          <cell r="K3466">
            <v>69.040000000000006</v>
          </cell>
          <cell r="L3466">
            <v>5404414</v>
          </cell>
        </row>
        <row r="3467">
          <cell r="C3467">
            <v>15436</v>
          </cell>
          <cell r="D3467">
            <v>45734.899305555555</v>
          </cell>
          <cell r="E3467">
            <v>45734.916666666664</v>
          </cell>
          <cell r="F3467" t="str">
            <v>SGM6J62</v>
          </cell>
          <cell r="G3467" t="str">
            <v>SERRANALOG TRANSPORTES LTDA</v>
          </cell>
          <cell r="H3467" t="str">
            <v>SANTA IZA</v>
          </cell>
          <cell r="I3467">
            <v>7</v>
          </cell>
          <cell r="J3467">
            <v>506</v>
          </cell>
          <cell r="K3467">
            <v>74.19</v>
          </cell>
          <cell r="L3467">
            <v>5404405</v>
          </cell>
        </row>
        <row r="3468">
          <cell r="C3468">
            <v>15437</v>
          </cell>
          <cell r="D3468">
            <v>45735.861111111109</v>
          </cell>
          <cell r="E3468">
            <v>45735.865972222222</v>
          </cell>
          <cell r="F3468" t="str">
            <v>SGM6J69</v>
          </cell>
          <cell r="G3468" t="str">
            <v>SERRANALOG TRANSPORTES LTDA</v>
          </cell>
          <cell r="H3468" t="str">
            <v>SANTA IZA</v>
          </cell>
          <cell r="I3468">
            <v>7</v>
          </cell>
          <cell r="J3468">
            <v>505.97</v>
          </cell>
          <cell r="K3468">
            <v>52.79</v>
          </cell>
          <cell r="L3468">
            <v>5404453</v>
          </cell>
        </row>
        <row r="3469">
          <cell r="C3469">
            <v>15438</v>
          </cell>
          <cell r="D3469">
            <v>45735.213194444441</v>
          </cell>
          <cell r="E3469">
            <v>45735.230555555558</v>
          </cell>
          <cell r="F3469" t="str">
            <v>SGM6I07</v>
          </cell>
          <cell r="G3469" t="str">
            <v>SERRANALOG TRANSPORTES LTDA</v>
          </cell>
          <cell r="H3469" t="str">
            <v>SANTA IZA</v>
          </cell>
          <cell r="I3469">
            <v>7</v>
          </cell>
          <cell r="J3469">
            <v>505.96</v>
          </cell>
          <cell r="K3469">
            <v>68.78</v>
          </cell>
          <cell r="L3469">
            <v>5404415</v>
          </cell>
        </row>
        <row r="3470">
          <cell r="C3470">
            <v>15439</v>
          </cell>
          <cell r="D3470">
            <v>45735.21597222222</v>
          </cell>
          <cell r="E3470">
            <v>45735.237500000003</v>
          </cell>
          <cell r="F3470" t="str">
            <v>SGM7A43</v>
          </cell>
          <cell r="G3470" t="str">
            <v>SERRANALOG TRANSPORTES LTDA</v>
          </cell>
          <cell r="H3470" t="str">
            <v>SANTA IZA</v>
          </cell>
          <cell r="I3470">
            <v>7</v>
          </cell>
          <cell r="J3470">
            <v>506.02</v>
          </cell>
          <cell r="K3470">
            <v>69.78</v>
          </cell>
          <cell r="L3470">
            <v>5404416</v>
          </cell>
        </row>
        <row r="3471">
          <cell r="C3471">
            <v>15440</v>
          </cell>
          <cell r="D3471">
            <v>45735.727083333331</v>
          </cell>
          <cell r="E3471">
            <v>45735.776388888888</v>
          </cell>
          <cell r="F3471" t="str">
            <v>SFV9G38</v>
          </cell>
          <cell r="G3471" t="str">
            <v>SERRANALOG TRANSPORTES LTDA</v>
          </cell>
          <cell r="H3471" t="str">
            <v>SANTA IZA</v>
          </cell>
          <cell r="I3471">
            <v>7</v>
          </cell>
          <cell r="J3471">
            <v>505.92</v>
          </cell>
          <cell r="K3471">
            <v>57.44</v>
          </cell>
          <cell r="L3471">
            <v>5404451</v>
          </cell>
        </row>
        <row r="3472">
          <cell r="C3472">
            <v>15441</v>
          </cell>
          <cell r="D3472">
            <v>45735.861111111109</v>
          </cell>
          <cell r="E3472">
            <v>45735.939583333333</v>
          </cell>
          <cell r="F3472" t="str">
            <v>SGM6J35</v>
          </cell>
          <cell r="G3472" t="str">
            <v>SERRANALOG TRANSPORTES LTDA</v>
          </cell>
          <cell r="H3472" t="str">
            <v>SANTA IZA</v>
          </cell>
          <cell r="I3472">
            <v>7</v>
          </cell>
          <cell r="J3472">
            <v>506.04</v>
          </cell>
          <cell r="K3472">
            <v>64.62</v>
          </cell>
          <cell r="L3472">
            <v>5404454</v>
          </cell>
        </row>
        <row r="3473">
          <cell r="C3473">
            <v>15442</v>
          </cell>
          <cell r="D3473">
            <v>45736.322222222225</v>
          </cell>
          <cell r="E3473">
            <v>45736.328472222223</v>
          </cell>
          <cell r="F3473" t="str">
            <v>SGC5D56</v>
          </cell>
          <cell r="G3473" t="str">
            <v>SERRANALOG TRANSPORTES LTDA</v>
          </cell>
          <cell r="H3473" t="str">
            <v>SANTA IZA</v>
          </cell>
          <cell r="I3473">
            <v>7</v>
          </cell>
          <cell r="J3473">
            <v>505.98</v>
          </cell>
          <cell r="K3473">
            <v>50.16</v>
          </cell>
          <cell r="L3473">
            <v>5404483</v>
          </cell>
        </row>
        <row r="3474">
          <cell r="C3474">
            <v>15443</v>
          </cell>
          <cell r="D3474">
            <v>45735.61041666667</v>
          </cell>
          <cell r="E3474">
            <v>45735.669444444444</v>
          </cell>
          <cell r="F3474" t="str">
            <v>SGJ6G01</v>
          </cell>
          <cell r="G3474" t="str">
            <v>SERRANALOG TRANSPORTES LTDA</v>
          </cell>
          <cell r="H3474" t="str">
            <v>SANTA IZA</v>
          </cell>
          <cell r="I3474">
            <v>7</v>
          </cell>
          <cell r="J3474">
            <v>505.98</v>
          </cell>
          <cell r="K3474">
            <v>71.900000000000006</v>
          </cell>
          <cell r="L3474">
            <v>5404449</v>
          </cell>
        </row>
        <row r="3475">
          <cell r="C3475">
            <v>15444</v>
          </cell>
          <cell r="D3475">
            <v>45736.027083333334</v>
          </cell>
          <cell r="E3475">
            <v>45736.040277777778</v>
          </cell>
          <cell r="F3475" t="str">
            <v>SGK8A13</v>
          </cell>
          <cell r="G3475" t="str">
            <v>SERRANALOG TRANSPORTES LTDA</v>
          </cell>
          <cell r="H3475" t="str">
            <v>SANTA IZA</v>
          </cell>
          <cell r="I3475">
            <v>7</v>
          </cell>
          <cell r="J3475">
            <v>505.9</v>
          </cell>
          <cell r="K3475">
            <v>51.67</v>
          </cell>
          <cell r="L3475">
            <v>5404470</v>
          </cell>
        </row>
        <row r="3476">
          <cell r="C3476">
            <v>15445</v>
          </cell>
          <cell r="D3476">
            <v>45736.310416666667</v>
          </cell>
          <cell r="E3476">
            <v>45736.347916666666</v>
          </cell>
          <cell r="F3476" t="str">
            <v>SFV9F32</v>
          </cell>
          <cell r="G3476" t="str">
            <v>SERRANALOG TRANSPORTES LTDA</v>
          </cell>
          <cell r="H3476" t="str">
            <v>SANTA IZA</v>
          </cell>
          <cell r="I3476">
            <v>9</v>
          </cell>
          <cell r="J3476">
            <v>564.72</v>
          </cell>
          <cell r="K3476">
            <v>51.07</v>
          </cell>
          <cell r="L3476">
            <v>5404391</v>
          </cell>
        </row>
        <row r="3477">
          <cell r="C3477">
            <v>15446</v>
          </cell>
          <cell r="D3477">
            <v>45736.729166666664</v>
          </cell>
          <cell r="E3477">
            <v>45736.82916666667</v>
          </cell>
          <cell r="F3477" t="str">
            <v>SGK8E84</v>
          </cell>
          <cell r="G3477" t="str">
            <v>SERRANALOG TRANSPORTES LTDA</v>
          </cell>
          <cell r="H3477" t="str">
            <v>SANTA IZA</v>
          </cell>
          <cell r="I3477">
            <v>7</v>
          </cell>
          <cell r="J3477">
            <v>505.88</v>
          </cell>
          <cell r="K3477">
            <v>51</v>
          </cell>
          <cell r="L3477">
            <v>5404429</v>
          </cell>
        </row>
        <row r="3478">
          <cell r="C3478">
            <v>15447</v>
          </cell>
          <cell r="D3478">
            <v>45736.811111111114</v>
          </cell>
          <cell r="E3478">
            <v>45736.832638888889</v>
          </cell>
          <cell r="F3478" t="str">
            <v>TOE2H09</v>
          </cell>
          <cell r="G3478" t="str">
            <v>SERRANALOG TRANSPORTES LTDA</v>
          </cell>
          <cell r="H3478" t="str">
            <v>SANTA IZA</v>
          </cell>
          <cell r="I3478">
            <v>7</v>
          </cell>
          <cell r="J3478">
            <v>505.99</v>
          </cell>
          <cell r="K3478">
            <v>50.1</v>
          </cell>
          <cell r="L3478">
            <v>5404427</v>
          </cell>
        </row>
        <row r="3479">
          <cell r="C3479">
            <v>15448</v>
          </cell>
          <cell r="D3479">
            <v>45736.798611111109</v>
          </cell>
          <cell r="E3479">
            <v>45736.84375</v>
          </cell>
          <cell r="F3479" t="str">
            <v>SGM6J20</v>
          </cell>
          <cell r="G3479" t="str">
            <v>SERRANALOG TRANSPORTES LTDA</v>
          </cell>
          <cell r="H3479" t="str">
            <v>SANTA IZA</v>
          </cell>
          <cell r="I3479">
            <v>7</v>
          </cell>
          <cell r="J3479">
            <v>506.04</v>
          </cell>
          <cell r="K3479">
            <v>61.26</v>
          </cell>
          <cell r="L3479">
            <v>5404533</v>
          </cell>
        </row>
        <row r="3480">
          <cell r="C3480">
            <v>15449</v>
          </cell>
          <cell r="D3480">
            <v>45736.322222222225</v>
          </cell>
          <cell r="E3480">
            <v>45736.35</v>
          </cell>
          <cell r="F3480" t="str">
            <v>SFV9I81</v>
          </cell>
          <cell r="G3480" t="str">
            <v>SERRANALOG TRANSPORTES LTDA</v>
          </cell>
          <cell r="H3480" t="str">
            <v>SANTA IZA</v>
          </cell>
          <cell r="I3480">
            <v>7</v>
          </cell>
          <cell r="J3480">
            <v>505.98</v>
          </cell>
          <cell r="K3480">
            <v>58.56</v>
          </cell>
          <cell r="L3480">
            <v>5404484</v>
          </cell>
        </row>
        <row r="3481">
          <cell r="C3481">
            <v>15450</v>
          </cell>
          <cell r="D3481">
            <v>45736.440972222219</v>
          </cell>
          <cell r="E3481">
            <v>45736.46875</v>
          </cell>
          <cell r="F3481" t="str">
            <v>SGL3H17</v>
          </cell>
          <cell r="G3481" t="str">
            <v>SERRANALOG TRANSPORTES LTDA</v>
          </cell>
          <cell r="H3481" t="str">
            <v>SANTA IZA</v>
          </cell>
          <cell r="I3481">
            <v>7</v>
          </cell>
          <cell r="J3481">
            <v>506.01</v>
          </cell>
          <cell r="K3481">
            <v>60.69</v>
          </cell>
          <cell r="L3481">
            <v>5404493</v>
          </cell>
        </row>
        <row r="3482">
          <cell r="C3482">
            <v>15451</v>
          </cell>
          <cell r="D3482">
            <v>45736.611805555556</v>
          </cell>
          <cell r="E3482">
            <v>45736.665972222225</v>
          </cell>
          <cell r="F3482" t="str">
            <v>SGM6J73</v>
          </cell>
          <cell r="G3482" t="str">
            <v>SERRANALOG TRANSPORTES LTDA</v>
          </cell>
          <cell r="H3482" t="str">
            <v>SANTA IZA</v>
          </cell>
          <cell r="I3482">
            <v>7</v>
          </cell>
          <cell r="J3482">
            <v>506.06</v>
          </cell>
          <cell r="K3482">
            <v>56.95</v>
          </cell>
          <cell r="L3482">
            <v>5404430</v>
          </cell>
        </row>
        <row r="3483">
          <cell r="C3483">
            <v>15452</v>
          </cell>
          <cell r="D3483">
            <v>45736.313194444447</v>
          </cell>
          <cell r="E3483">
            <v>45736.35833333333</v>
          </cell>
          <cell r="F3483" t="str">
            <v>SGM6I00</v>
          </cell>
          <cell r="G3483" t="str">
            <v>SERRANALOG TRANSPORTES LTDA</v>
          </cell>
          <cell r="H3483" t="str">
            <v>SANTA IZA</v>
          </cell>
          <cell r="I3483">
            <v>7</v>
          </cell>
          <cell r="J3483">
            <v>505.89</v>
          </cell>
          <cell r="K3483">
            <v>61.12</v>
          </cell>
          <cell r="L3483">
            <v>5404431</v>
          </cell>
        </row>
        <row r="3484">
          <cell r="C3484">
            <v>15453</v>
          </cell>
          <cell r="D3484">
            <v>45736.559027777781</v>
          </cell>
          <cell r="E3484">
            <v>45736.617361111108</v>
          </cell>
          <cell r="F3484" t="str">
            <v>SGM6J62</v>
          </cell>
          <cell r="G3484" t="str">
            <v>SERRANALOG TRANSPORTES LTDA</v>
          </cell>
          <cell r="H3484" t="str">
            <v>SANTA IZA</v>
          </cell>
          <cell r="I3484">
            <v>7</v>
          </cell>
          <cell r="J3484">
            <v>506.05</v>
          </cell>
          <cell r="K3484">
            <v>62.86</v>
          </cell>
          <cell r="L3484">
            <v>5404502</v>
          </cell>
        </row>
        <row r="3485">
          <cell r="C3485">
            <v>15454</v>
          </cell>
          <cell r="D3485">
            <v>45736.71875</v>
          </cell>
          <cell r="E3485">
            <v>45736.738888888889</v>
          </cell>
          <cell r="F3485" t="str">
            <v>SFU6J00</v>
          </cell>
          <cell r="G3485" t="str">
            <v>SERRANALOG TRANSPORTES LTDA</v>
          </cell>
          <cell r="H3485" t="str">
            <v>SANTA IZA</v>
          </cell>
          <cell r="I3485">
            <v>7</v>
          </cell>
          <cell r="J3485">
            <v>506.02</v>
          </cell>
          <cell r="K3485">
            <v>63.14</v>
          </cell>
          <cell r="L3485">
            <v>5404432</v>
          </cell>
        </row>
        <row r="3486">
          <cell r="C3486">
            <v>15455</v>
          </cell>
          <cell r="D3486">
            <v>45735.119444444441</v>
          </cell>
          <cell r="E3486">
            <v>45735.15</v>
          </cell>
          <cell r="F3486" t="str">
            <v>SJE7G30</v>
          </cell>
          <cell r="G3486" t="str">
            <v>EUCLIDES R GARBUIO TRANSPORTES LTDA</v>
          </cell>
          <cell r="H3486" t="str">
            <v>SANTA IZA</v>
          </cell>
          <cell r="I3486">
            <v>1</v>
          </cell>
          <cell r="J3486">
            <v>486.33</v>
          </cell>
          <cell r="K3486">
            <v>71.33</v>
          </cell>
          <cell r="L3486">
            <v>5404327</v>
          </cell>
        </row>
        <row r="3487">
          <cell r="C3487">
            <v>15456</v>
          </cell>
          <cell r="D3487">
            <v>45734.95416666667</v>
          </cell>
          <cell r="E3487">
            <v>45734.990972222222</v>
          </cell>
          <cell r="F3487" t="str">
            <v>PZB0F56</v>
          </cell>
          <cell r="G3487" t="str">
            <v>EUCLIDES R GARBUIO TRANSPORTES LTDA</v>
          </cell>
          <cell r="H3487" t="str">
            <v>SANTA IZA</v>
          </cell>
          <cell r="I3487">
            <v>7</v>
          </cell>
          <cell r="J3487">
            <v>506.07</v>
          </cell>
          <cell r="K3487">
            <v>64.28</v>
          </cell>
          <cell r="L3487">
            <v>5404330</v>
          </cell>
        </row>
        <row r="3488">
          <cell r="C3488">
            <v>15457</v>
          </cell>
          <cell r="D3488">
            <v>45735.20208333333</v>
          </cell>
          <cell r="E3488">
            <v>45735.23333333333</v>
          </cell>
          <cell r="F3488" t="str">
            <v>PZB0F54</v>
          </cell>
          <cell r="G3488" t="str">
            <v>EUCLIDES R GARBUIO TRANSPORTES LTDA</v>
          </cell>
          <cell r="H3488" t="str">
            <v>SANTA IZA</v>
          </cell>
          <cell r="I3488">
            <v>7</v>
          </cell>
          <cell r="J3488">
            <v>506.03</v>
          </cell>
          <cell r="K3488">
            <v>77.069999999999993</v>
          </cell>
          <cell r="L3488">
            <v>5404333</v>
          </cell>
        </row>
        <row r="3489">
          <cell r="C3489">
            <v>15458</v>
          </cell>
          <cell r="D3489">
            <v>45734.897222222222</v>
          </cell>
          <cell r="E3489">
            <v>45734.940972222219</v>
          </cell>
          <cell r="F3489" t="str">
            <v>SJE7G26</v>
          </cell>
          <cell r="G3489" t="str">
            <v>EUCLIDES R GARBUIO TRANSPORTES LTDA</v>
          </cell>
          <cell r="H3489" t="str">
            <v>SANTA IZA</v>
          </cell>
          <cell r="I3489">
            <v>7</v>
          </cell>
          <cell r="J3489">
            <v>506.02</v>
          </cell>
          <cell r="K3489">
            <v>76.36</v>
          </cell>
          <cell r="L3489">
            <v>5404331</v>
          </cell>
        </row>
        <row r="3490">
          <cell r="C3490">
            <v>15459</v>
          </cell>
          <cell r="D3490">
            <v>45735.493750000001</v>
          </cell>
          <cell r="E3490">
            <v>45735.53402777778</v>
          </cell>
          <cell r="F3490" t="str">
            <v>SIY0C25</v>
          </cell>
          <cell r="G3490" t="str">
            <v>EUCLIDES R GARBUIO TRANSPORTES LTDA</v>
          </cell>
          <cell r="H3490" t="str">
            <v>SANTA IZA</v>
          </cell>
          <cell r="I3490">
            <v>7</v>
          </cell>
          <cell r="J3490">
            <v>505.98</v>
          </cell>
          <cell r="K3490">
            <v>69.37</v>
          </cell>
          <cell r="L3490">
            <v>5404328</v>
          </cell>
        </row>
        <row r="3491">
          <cell r="C3491">
            <v>15460</v>
          </cell>
          <cell r="D3491">
            <v>45734.900694444441</v>
          </cell>
          <cell r="E3491">
            <v>45734.945138888892</v>
          </cell>
          <cell r="F3491" t="str">
            <v>SUO8D13</v>
          </cell>
          <cell r="G3491" t="str">
            <v>EUCLIDES R GARBUIO TRANSPORTES LTDA</v>
          </cell>
          <cell r="H3491" t="str">
            <v>SANTA IZA</v>
          </cell>
          <cell r="I3491">
            <v>7</v>
          </cell>
          <cell r="J3491">
            <v>506.02</v>
          </cell>
          <cell r="K3491">
            <v>75.53</v>
          </cell>
          <cell r="L3491">
            <v>5404332</v>
          </cell>
        </row>
        <row r="3492">
          <cell r="C3492">
            <v>15461</v>
          </cell>
          <cell r="D3492">
            <v>45735.402777777781</v>
          </cell>
          <cell r="E3492">
            <v>45735.430555555555</v>
          </cell>
          <cell r="F3492" t="str">
            <v>SIY0C22</v>
          </cell>
          <cell r="G3492" t="str">
            <v>EUCLIDES R GARBUIO TRANSPORTES LTDA</v>
          </cell>
          <cell r="H3492" t="str">
            <v>SANTA IZA</v>
          </cell>
          <cell r="I3492">
            <v>7</v>
          </cell>
          <cell r="J3492">
            <v>506.08</v>
          </cell>
          <cell r="K3492">
            <v>75.66</v>
          </cell>
          <cell r="L3492">
            <v>5404334</v>
          </cell>
        </row>
        <row r="3493">
          <cell r="C3493">
            <v>15462</v>
          </cell>
          <cell r="D3493">
            <v>45735.532638888886</v>
          </cell>
          <cell r="E3493">
            <v>45735.561805555553</v>
          </cell>
          <cell r="F3493" t="str">
            <v>SIY0C29</v>
          </cell>
          <cell r="G3493" t="str">
            <v>EUCLIDES R GARBUIO TRANSPORTES LTDA</v>
          </cell>
          <cell r="H3493" t="str">
            <v>SANTA IZA</v>
          </cell>
          <cell r="I3493">
            <v>7</v>
          </cell>
          <cell r="J3493">
            <v>505.99</v>
          </cell>
          <cell r="K3493">
            <v>68.400000000000006</v>
          </cell>
          <cell r="L3493">
            <v>5404433</v>
          </cell>
        </row>
        <row r="3494">
          <cell r="C3494">
            <v>15463</v>
          </cell>
          <cell r="D3494">
            <v>45736.131944444445</v>
          </cell>
          <cell r="E3494">
            <v>45736.188194444447</v>
          </cell>
          <cell r="F3494" t="str">
            <v>SIY0C14</v>
          </cell>
          <cell r="G3494" t="str">
            <v>EUCLIDES R GARBUIO TRANSPORTES LTDA</v>
          </cell>
          <cell r="H3494" t="str">
            <v>SANTA IZA</v>
          </cell>
          <cell r="I3494">
            <v>7</v>
          </cell>
          <cell r="J3494">
            <v>505.99</v>
          </cell>
          <cell r="K3494">
            <v>67.569999999999993</v>
          </cell>
          <cell r="L3494">
            <v>5404471</v>
          </cell>
        </row>
        <row r="3495">
          <cell r="C3495">
            <v>15464</v>
          </cell>
          <cell r="D3495">
            <v>45735.313888888886</v>
          </cell>
          <cell r="E3495">
            <v>45735.327777777777</v>
          </cell>
          <cell r="F3495" t="str">
            <v>SIY0C35</v>
          </cell>
          <cell r="G3495" t="str">
            <v>EUCLIDES R GARBUIO TRANSPORTES LTDA</v>
          </cell>
          <cell r="H3495" t="str">
            <v>SANTA IZA</v>
          </cell>
          <cell r="I3495">
            <v>7</v>
          </cell>
          <cell r="J3495">
            <v>505.97</v>
          </cell>
          <cell r="K3495">
            <v>65.36</v>
          </cell>
          <cell r="L3495">
            <v>5404424</v>
          </cell>
        </row>
        <row r="3496">
          <cell r="C3496">
            <v>15465</v>
          </cell>
          <cell r="D3496">
            <v>45735.479166666664</v>
          </cell>
          <cell r="E3496">
            <v>45735.520138888889</v>
          </cell>
          <cell r="F3496" t="str">
            <v>SIY0C36</v>
          </cell>
          <cell r="G3496" t="str">
            <v>EUCLIDES R GARBUIO TRANSPORTES LTDA</v>
          </cell>
          <cell r="H3496" t="str">
            <v>SANTA IZA</v>
          </cell>
          <cell r="I3496">
            <v>7</v>
          </cell>
          <cell r="J3496">
            <v>506.07</v>
          </cell>
          <cell r="K3496">
            <v>79.849999999999994</v>
          </cell>
          <cell r="L3496">
            <v>5404335</v>
          </cell>
        </row>
        <row r="3497">
          <cell r="C3497">
            <v>15466</v>
          </cell>
          <cell r="D3497">
            <v>45735.240972222222</v>
          </cell>
          <cell r="E3497">
            <v>45735.281944444447</v>
          </cell>
          <cell r="F3497" t="str">
            <v>SYD4C58</v>
          </cell>
          <cell r="G3497" t="str">
            <v>EUCLIDES R GARBUIO TRANSPORTES LTDA</v>
          </cell>
          <cell r="H3497" t="str">
            <v>SANTA IZA</v>
          </cell>
          <cell r="I3497">
            <v>7</v>
          </cell>
          <cell r="J3497">
            <v>505.9</v>
          </cell>
          <cell r="K3497">
            <v>66.95</v>
          </cell>
          <cell r="L3497">
            <v>5404347</v>
          </cell>
        </row>
        <row r="3498">
          <cell r="C3498">
            <v>15467</v>
          </cell>
          <cell r="D3498">
            <v>45735.631944444445</v>
          </cell>
          <cell r="E3498">
            <v>45735.674305555556</v>
          </cell>
          <cell r="F3498" t="str">
            <v>PZB0F55</v>
          </cell>
          <cell r="G3498" t="str">
            <v>EUCLIDES R GARBUIO TRANSPORTES LTDA</v>
          </cell>
          <cell r="H3498" t="str">
            <v>SANTA IZA</v>
          </cell>
          <cell r="I3498">
            <v>7</v>
          </cell>
          <cell r="J3498">
            <v>505.95</v>
          </cell>
          <cell r="K3498">
            <v>76.489999999999995</v>
          </cell>
          <cell r="L3498">
            <v>5404345</v>
          </cell>
        </row>
        <row r="3499">
          <cell r="C3499">
            <v>15468</v>
          </cell>
          <cell r="D3499">
            <v>45735.597916666666</v>
          </cell>
          <cell r="E3499">
            <v>45735.628472222219</v>
          </cell>
          <cell r="F3499" t="str">
            <v>SYD4C64</v>
          </cell>
          <cell r="G3499" t="str">
            <v>EUCLIDES R GARBUIO TRANSPORTES LTDA</v>
          </cell>
          <cell r="H3499" t="str">
            <v>SANTA IZA</v>
          </cell>
          <cell r="I3499">
            <v>7</v>
          </cell>
          <cell r="J3499">
            <v>506.06</v>
          </cell>
          <cell r="K3499">
            <v>80.05</v>
          </cell>
          <cell r="L3499">
            <v>5404344</v>
          </cell>
        </row>
        <row r="3500">
          <cell r="C3500">
            <v>15469</v>
          </cell>
          <cell r="D3500">
            <v>45735.543749999997</v>
          </cell>
          <cell r="E3500">
            <v>45735.570138888892</v>
          </cell>
          <cell r="F3500" t="str">
            <v>SIY0C34</v>
          </cell>
          <cell r="G3500" t="str">
            <v>EUCLIDES R GARBUIO TRANSPORTES LTDA</v>
          </cell>
          <cell r="H3500" t="str">
            <v>SANTA IZA</v>
          </cell>
          <cell r="I3500">
            <v>7</v>
          </cell>
          <cell r="J3500">
            <v>506.02</v>
          </cell>
          <cell r="K3500">
            <v>73.87</v>
          </cell>
          <cell r="L3500">
            <v>5404346</v>
          </cell>
        </row>
        <row r="3501">
          <cell r="C3501">
            <v>15470</v>
          </cell>
          <cell r="D3501">
            <v>45735.626388888886</v>
          </cell>
          <cell r="E3501">
            <v>45735.685416666667</v>
          </cell>
          <cell r="F3501" t="str">
            <v>SJE7G34</v>
          </cell>
          <cell r="G3501" t="str">
            <v>EUCLIDES R GARBUIO TRANSPORTES LTDA</v>
          </cell>
          <cell r="H3501" t="str">
            <v>SANTA IZA</v>
          </cell>
          <cell r="I3501">
            <v>7</v>
          </cell>
          <cell r="J3501">
            <v>506.05</v>
          </cell>
          <cell r="K3501">
            <v>82.7</v>
          </cell>
          <cell r="L3501">
            <v>5404349</v>
          </cell>
        </row>
        <row r="3502">
          <cell r="C3502">
            <v>15471</v>
          </cell>
          <cell r="D3502">
            <v>45736.122916666667</v>
          </cell>
          <cell r="E3502">
            <v>45736.180555555555</v>
          </cell>
          <cell r="F3502" t="str">
            <v>SJE7G38</v>
          </cell>
          <cell r="G3502" t="str">
            <v>EUCLIDES R GARBUIO TRANSPORTES LTDA</v>
          </cell>
          <cell r="H3502" t="str">
            <v>SANTA IZA</v>
          </cell>
          <cell r="I3502">
            <v>7</v>
          </cell>
          <cell r="J3502">
            <v>506.04</v>
          </cell>
          <cell r="K3502">
            <v>62.92</v>
          </cell>
          <cell r="L3502">
            <v>5404355</v>
          </cell>
        </row>
        <row r="3503">
          <cell r="C3503">
            <v>15472</v>
          </cell>
          <cell r="D3503">
            <v>45736.267361111109</v>
          </cell>
          <cell r="E3503">
            <v>45736.310416666667</v>
          </cell>
          <cell r="F3503" t="str">
            <v>SIY0C27</v>
          </cell>
          <cell r="G3503" t="str">
            <v>EUCLIDES R GARBUIO TRANSPORTES LTDA</v>
          </cell>
          <cell r="H3503" t="str">
            <v>SANTA IZA</v>
          </cell>
          <cell r="I3503">
            <v>7</v>
          </cell>
          <cell r="J3503">
            <v>506.03</v>
          </cell>
          <cell r="K3503">
            <v>57.23</v>
          </cell>
          <cell r="L3503">
            <v>5404357</v>
          </cell>
        </row>
        <row r="3504">
          <cell r="C3504">
            <v>15473</v>
          </cell>
          <cell r="D3504">
            <v>45735.529861111114</v>
          </cell>
          <cell r="E3504">
            <v>45735.55972222222</v>
          </cell>
          <cell r="F3504" t="str">
            <v>PZB0F48</v>
          </cell>
          <cell r="G3504" t="str">
            <v>EUCLIDES R GARBUIO TRANSPORTES LTDA</v>
          </cell>
          <cell r="H3504" t="str">
            <v>SANTA IZA</v>
          </cell>
          <cell r="I3504">
            <v>7</v>
          </cell>
          <cell r="J3504">
            <v>506.09</v>
          </cell>
          <cell r="K3504">
            <v>73.900000000000006</v>
          </cell>
          <cell r="L3504">
            <v>5404356</v>
          </cell>
        </row>
        <row r="3505">
          <cell r="C3505">
            <v>15474</v>
          </cell>
          <cell r="D3505">
            <v>45735.790972222225</v>
          </cell>
          <cell r="E3505">
            <v>45735.85</v>
          </cell>
          <cell r="F3505" t="str">
            <v>PZB0F50</v>
          </cell>
          <cell r="G3505" t="str">
            <v>EUCLIDES R GARBUIO TRANSPORTES LTDA</v>
          </cell>
          <cell r="H3505" t="str">
            <v>SANTA IZA</v>
          </cell>
          <cell r="I3505">
            <v>7</v>
          </cell>
          <cell r="J3505">
            <v>505.88</v>
          </cell>
          <cell r="K3505">
            <v>60.35</v>
          </cell>
          <cell r="L3505">
            <v>5404358</v>
          </cell>
        </row>
        <row r="3506">
          <cell r="C3506">
            <v>15475</v>
          </cell>
          <cell r="D3506">
            <v>45735.605555555558</v>
          </cell>
          <cell r="E3506">
            <v>45735.650694444441</v>
          </cell>
          <cell r="F3506" t="str">
            <v>SJA5D91</v>
          </cell>
          <cell r="G3506" t="str">
            <v>EUCLIDES R GARBUIO TRANSPORTES LTDA</v>
          </cell>
          <cell r="H3506" t="str">
            <v>SANTA IZA</v>
          </cell>
          <cell r="I3506">
            <v>7</v>
          </cell>
          <cell r="J3506">
            <v>506</v>
          </cell>
          <cell r="K3506">
            <v>74.94</v>
          </cell>
          <cell r="L3506">
            <v>5404360</v>
          </cell>
        </row>
        <row r="3507">
          <cell r="C3507">
            <v>15476</v>
          </cell>
          <cell r="D3507">
            <v>45735.711111111108</v>
          </cell>
          <cell r="E3507">
            <v>45735.738888888889</v>
          </cell>
          <cell r="F3507" t="str">
            <v>SJE7G33</v>
          </cell>
          <cell r="G3507" t="str">
            <v>EUCLIDES R GARBUIO TRANSPORTES LTDA</v>
          </cell>
          <cell r="H3507" t="str">
            <v>SANTA IZA</v>
          </cell>
          <cell r="I3507">
            <v>7</v>
          </cell>
          <cell r="J3507">
            <v>506.04</v>
          </cell>
          <cell r="K3507">
            <v>66.2</v>
          </cell>
          <cell r="L3507">
            <v>5404359</v>
          </cell>
        </row>
        <row r="3508">
          <cell r="C3508">
            <v>15477</v>
          </cell>
          <cell r="D3508">
            <v>45735.727777777778</v>
          </cell>
          <cell r="E3508">
            <v>45735.761111111111</v>
          </cell>
          <cell r="F3508" t="str">
            <v>SJE7G35</v>
          </cell>
          <cell r="G3508" t="str">
            <v>EUCLIDES R GARBUIO TRANSPORTES LTDA</v>
          </cell>
          <cell r="H3508" t="str">
            <v>SANTA IZA</v>
          </cell>
          <cell r="I3508">
            <v>7</v>
          </cell>
          <cell r="J3508">
            <v>505.98</v>
          </cell>
          <cell r="K3508">
            <v>54.37</v>
          </cell>
          <cell r="L3508">
            <v>5404361</v>
          </cell>
        </row>
        <row r="3509">
          <cell r="C3509">
            <v>15478</v>
          </cell>
          <cell r="D3509">
            <v>45735.716666666667</v>
          </cell>
          <cell r="E3509">
            <v>45735.747916666667</v>
          </cell>
          <cell r="F3509" t="str">
            <v>SJE7G36</v>
          </cell>
          <cell r="G3509" t="str">
            <v>EUCLIDES R GARBUIO TRANSPORTES LTDA</v>
          </cell>
          <cell r="H3509" t="str">
            <v>SANTA IZA</v>
          </cell>
          <cell r="I3509">
            <v>7</v>
          </cell>
          <cell r="J3509">
            <v>506</v>
          </cell>
          <cell r="K3509">
            <v>55.79</v>
          </cell>
          <cell r="L3509">
            <v>5404363</v>
          </cell>
        </row>
        <row r="3510">
          <cell r="C3510">
            <v>15479</v>
          </cell>
          <cell r="D3510">
            <v>45735.818055555559</v>
          </cell>
          <cell r="E3510">
            <v>45735.868750000001</v>
          </cell>
          <cell r="F3510" t="str">
            <v>GBP9C31</v>
          </cell>
          <cell r="G3510" t="str">
            <v>EUCLIDES R GARBUIO TRANSPORTES LTDA</v>
          </cell>
          <cell r="H3510" t="str">
            <v>SANTA IZA</v>
          </cell>
          <cell r="I3510">
            <v>7</v>
          </cell>
          <cell r="J3510">
            <v>506.08</v>
          </cell>
          <cell r="K3510">
            <v>57.58</v>
          </cell>
          <cell r="L3510">
            <v>5404364</v>
          </cell>
        </row>
        <row r="3511">
          <cell r="C3511">
            <v>15480</v>
          </cell>
          <cell r="D3511">
            <v>45735.456944444442</v>
          </cell>
          <cell r="E3511">
            <v>45735.503472222219</v>
          </cell>
          <cell r="F3511" t="str">
            <v>SIY0C31</v>
          </cell>
          <cell r="G3511" t="str">
            <v>EUCLIDES R GARBUIO TRANSPORTES LTDA</v>
          </cell>
          <cell r="H3511" t="str">
            <v>SANTA IZA</v>
          </cell>
          <cell r="I3511">
            <v>7</v>
          </cell>
          <cell r="J3511">
            <v>506.04</v>
          </cell>
          <cell r="K3511">
            <v>69.540000000000006</v>
          </cell>
          <cell r="L3511">
            <v>5404366</v>
          </cell>
        </row>
        <row r="3512">
          <cell r="C3512">
            <v>15481</v>
          </cell>
          <cell r="D3512">
            <v>45735.638194444444</v>
          </cell>
          <cell r="E3512">
            <v>45735.693055555559</v>
          </cell>
          <cell r="F3512" t="str">
            <v>EYW0G53</v>
          </cell>
          <cell r="G3512" t="str">
            <v>EUCLIDES R GARBUIO TRANSPORTES LTDA</v>
          </cell>
          <cell r="H3512" t="str">
            <v>SANTA IZA</v>
          </cell>
          <cell r="I3512">
            <v>7</v>
          </cell>
          <cell r="J3512">
            <v>506.06</v>
          </cell>
          <cell r="K3512">
            <v>61.93</v>
          </cell>
          <cell r="L3512">
            <v>5404450</v>
          </cell>
        </row>
        <row r="3513">
          <cell r="C3513">
            <v>15482</v>
          </cell>
          <cell r="D3513">
            <v>45735.705555555556</v>
          </cell>
          <cell r="E3513">
            <v>45735.745138888888</v>
          </cell>
          <cell r="F3513" t="str">
            <v>SJE7G31</v>
          </cell>
          <cell r="G3513" t="str">
            <v>EUCLIDES R GARBUIO TRANSPORTES LTDA</v>
          </cell>
          <cell r="H3513" t="str">
            <v>SANTA IZA</v>
          </cell>
          <cell r="I3513">
            <v>7</v>
          </cell>
          <cell r="J3513">
            <v>506.01</v>
          </cell>
          <cell r="K3513">
            <v>52.45</v>
          </cell>
          <cell r="L3513">
            <v>5404365</v>
          </cell>
        </row>
        <row r="3514">
          <cell r="C3514">
            <v>15483</v>
          </cell>
          <cell r="D3514">
            <v>45735.978472222225</v>
          </cell>
          <cell r="E3514">
            <v>45736.013194444444</v>
          </cell>
          <cell r="F3514" t="str">
            <v>SIY0C19</v>
          </cell>
          <cell r="G3514" t="str">
            <v>EUCLIDES R GARBUIO TRANSPORTES LTDA</v>
          </cell>
          <cell r="H3514" t="str">
            <v>SANTA IZA</v>
          </cell>
          <cell r="I3514">
            <v>7</v>
          </cell>
          <cell r="J3514">
            <v>505.95</v>
          </cell>
          <cell r="K3514">
            <v>63.84</v>
          </cell>
          <cell r="L3514">
            <v>5404370</v>
          </cell>
        </row>
        <row r="3515">
          <cell r="C3515">
            <v>15484</v>
          </cell>
          <cell r="D3515">
            <v>45735.959722222222</v>
          </cell>
          <cell r="E3515">
            <v>45735.98333333333</v>
          </cell>
          <cell r="F3515" t="str">
            <v>SIY0C17</v>
          </cell>
          <cell r="G3515" t="str">
            <v>EUCLIDES R GARBUIO TRANSPORTES LTDA</v>
          </cell>
          <cell r="H3515" t="str">
            <v>SANTA IZA</v>
          </cell>
          <cell r="I3515">
            <v>7</v>
          </cell>
          <cell r="J3515">
            <v>506.03</v>
          </cell>
          <cell r="K3515">
            <v>62.15</v>
          </cell>
          <cell r="L3515">
            <v>5404371</v>
          </cell>
        </row>
        <row r="3516">
          <cell r="C3516">
            <v>15485</v>
          </cell>
          <cell r="D3516">
            <v>45735.976388888892</v>
          </cell>
          <cell r="E3516">
            <v>45736.008333333331</v>
          </cell>
          <cell r="F3516" t="str">
            <v>PZB0F49</v>
          </cell>
          <cell r="G3516" t="str">
            <v>EUCLIDES R GARBUIO TRANSPORTES LTDA</v>
          </cell>
          <cell r="H3516" t="str">
            <v>SANTA IZA</v>
          </cell>
          <cell r="I3516">
            <v>7</v>
          </cell>
          <cell r="J3516">
            <v>505.91</v>
          </cell>
          <cell r="K3516">
            <v>59.18</v>
          </cell>
          <cell r="L3516">
            <v>5404372</v>
          </cell>
        </row>
        <row r="3517">
          <cell r="C3517">
            <v>15486</v>
          </cell>
          <cell r="D3517">
            <v>45736.046527777777</v>
          </cell>
          <cell r="E3517">
            <v>45736.075694444444</v>
          </cell>
          <cell r="F3517" t="str">
            <v>SJE7G32</v>
          </cell>
          <cell r="G3517" t="str">
            <v>EUCLIDES R GARBUIO TRANSPORTES LTDA</v>
          </cell>
          <cell r="H3517" t="str">
            <v>SANTA IZA</v>
          </cell>
          <cell r="I3517">
            <v>7</v>
          </cell>
          <cell r="J3517">
            <v>506.02</v>
          </cell>
          <cell r="K3517">
            <v>62.31</v>
          </cell>
          <cell r="L3517">
            <v>5404373</v>
          </cell>
        </row>
        <row r="3518">
          <cell r="C3518">
            <v>15487</v>
          </cell>
          <cell r="D3518">
            <v>45736.209027777775</v>
          </cell>
          <cell r="E3518">
            <v>45736.241666666669</v>
          </cell>
          <cell r="F3518" t="str">
            <v>PZB0F58</v>
          </cell>
          <cell r="G3518" t="str">
            <v>EUCLIDES R GARBUIO TRANSPORTES LTDA</v>
          </cell>
          <cell r="H3518" t="str">
            <v>SANTA IZA</v>
          </cell>
          <cell r="I3518">
            <v>9</v>
          </cell>
          <cell r="J3518">
            <v>564.78</v>
          </cell>
          <cell r="K3518">
            <v>55.03</v>
          </cell>
          <cell r="L3518">
            <v>5404385</v>
          </cell>
        </row>
        <row r="3519">
          <cell r="C3519">
            <v>15488</v>
          </cell>
          <cell r="D3519">
            <v>45736.292361111111</v>
          </cell>
          <cell r="E3519">
            <v>45736.323611111111</v>
          </cell>
          <cell r="F3519" t="str">
            <v>SIY0C21</v>
          </cell>
          <cell r="G3519" t="str">
            <v>EUCLIDES R GARBUIO TRANSPORTES LTDA</v>
          </cell>
          <cell r="H3519" t="str">
            <v>SANTA IZA</v>
          </cell>
          <cell r="I3519">
            <v>7</v>
          </cell>
          <cell r="J3519">
            <v>505.95</v>
          </cell>
          <cell r="K3519">
            <v>58.01</v>
          </cell>
          <cell r="L3519">
            <v>5404380</v>
          </cell>
        </row>
        <row r="3520">
          <cell r="C3520">
            <v>15489</v>
          </cell>
          <cell r="D3520">
            <v>45736.295138888891</v>
          </cell>
          <cell r="E3520">
            <v>45736.337500000001</v>
          </cell>
          <cell r="F3520" t="str">
            <v>SJE7G39</v>
          </cell>
          <cell r="G3520" t="str">
            <v>EUCLIDES R GARBUIO TRANSPORTES LTDA</v>
          </cell>
          <cell r="H3520" t="str">
            <v>SANTA IZA</v>
          </cell>
          <cell r="I3520">
            <v>9</v>
          </cell>
          <cell r="J3520">
            <v>564.72</v>
          </cell>
          <cell r="K3520">
            <v>56.4</v>
          </cell>
          <cell r="L3520">
            <v>5404379</v>
          </cell>
        </row>
        <row r="3521">
          <cell r="C3521">
            <v>15490</v>
          </cell>
          <cell r="D3521">
            <v>45736.113194444442</v>
          </cell>
          <cell r="E3521">
            <v>45736.179166666669</v>
          </cell>
          <cell r="F3521" t="str">
            <v>SJE7G29</v>
          </cell>
          <cell r="G3521" t="str">
            <v>EUCLIDES R GARBUIO TRANSPORTES LTDA</v>
          </cell>
          <cell r="H3521" t="str">
            <v>SANTA IZA</v>
          </cell>
          <cell r="I3521">
            <v>9</v>
          </cell>
          <cell r="J3521">
            <v>564.70000000000005</v>
          </cell>
          <cell r="K3521">
            <v>54.79</v>
          </cell>
          <cell r="L3521">
            <v>5404374</v>
          </cell>
        </row>
        <row r="3522">
          <cell r="C3522">
            <v>15491</v>
          </cell>
          <cell r="D3522">
            <v>45736.218055555553</v>
          </cell>
          <cell r="E3522">
            <v>45736.254861111112</v>
          </cell>
          <cell r="F3522" t="str">
            <v>PZB0F47</v>
          </cell>
          <cell r="G3522" t="str">
            <v>EUCLIDES R GARBUIO TRANSPORTES LTDA</v>
          </cell>
          <cell r="H3522" t="str">
            <v>SANTA IZA</v>
          </cell>
          <cell r="I3522">
            <v>7</v>
          </cell>
          <cell r="J3522">
            <v>506.05</v>
          </cell>
          <cell r="K3522">
            <v>57.05</v>
          </cell>
          <cell r="L3522">
            <v>5404476</v>
          </cell>
        </row>
        <row r="3523">
          <cell r="C3523">
            <v>15492</v>
          </cell>
          <cell r="D3523">
            <v>45736.229166666664</v>
          </cell>
          <cell r="E3523">
            <v>45736.263888888891</v>
          </cell>
          <cell r="F3523" t="str">
            <v>SIY0C24</v>
          </cell>
          <cell r="G3523" t="str">
            <v>EUCLIDES R GARBUIO TRANSPORTES LTDA</v>
          </cell>
          <cell r="H3523" t="str">
            <v>SANTA IZA</v>
          </cell>
          <cell r="I3523">
            <v>7</v>
          </cell>
          <cell r="J3523">
            <v>506</v>
          </cell>
          <cell r="K3523">
            <v>59.17</v>
          </cell>
          <cell r="L3523">
            <v>5404398</v>
          </cell>
        </row>
        <row r="3524">
          <cell r="C3524">
            <v>15493</v>
          </cell>
          <cell r="D3524">
            <v>45736.413888888892</v>
          </cell>
          <cell r="E3524">
            <v>45736.453472222223</v>
          </cell>
          <cell r="F3524" t="str">
            <v>RVM9C51</v>
          </cell>
          <cell r="G3524" t="str">
            <v>EUCLIDES R GARBUIO TRANSPORTES LTDA</v>
          </cell>
          <cell r="H3524" t="str">
            <v>SANTA IZA</v>
          </cell>
          <cell r="I3524">
            <v>7</v>
          </cell>
          <cell r="J3524">
            <v>505.94</v>
          </cell>
          <cell r="K3524">
            <v>54.69</v>
          </cell>
          <cell r="L3524">
            <v>5404492</v>
          </cell>
        </row>
        <row r="3525">
          <cell r="C3525">
            <v>15494</v>
          </cell>
          <cell r="D3525">
            <v>45736.023611111108</v>
          </cell>
          <cell r="E3525">
            <v>45736.059027777781</v>
          </cell>
          <cell r="F3525" t="str">
            <v>SJE7G28</v>
          </cell>
          <cell r="G3525" t="str">
            <v>EUCLIDES R GARBUIO TRANSPORTES LTDA</v>
          </cell>
          <cell r="H3525" t="str">
            <v>SANTA IZA</v>
          </cell>
          <cell r="I3525">
            <v>7</v>
          </cell>
          <cell r="J3525">
            <v>506.05</v>
          </cell>
          <cell r="K3525">
            <v>64.44</v>
          </cell>
          <cell r="L3525">
            <v>5404400</v>
          </cell>
        </row>
        <row r="3526">
          <cell r="C3526">
            <v>15495</v>
          </cell>
          <cell r="D3526">
            <v>45736.080555555556</v>
          </cell>
          <cell r="E3526">
            <v>45736.118055555555</v>
          </cell>
          <cell r="F3526" t="str">
            <v>SIY0C26</v>
          </cell>
          <cell r="G3526" t="str">
            <v>EUCLIDES R GARBUIO TRANSPORTES LTDA</v>
          </cell>
          <cell r="H3526" t="str">
            <v>SANTA IZA</v>
          </cell>
          <cell r="I3526">
            <v>7</v>
          </cell>
          <cell r="J3526">
            <v>505.97</v>
          </cell>
          <cell r="K3526">
            <v>60.34</v>
          </cell>
          <cell r="L3526">
            <v>5404399</v>
          </cell>
        </row>
        <row r="3527">
          <cell r="C3527">
            <v>15496</v>
          </cell>
          <cell r="D3527">
            <v>45736.336805555555</v>
          </cell>
          <cell r="E3527">
            <v>45736.365972222222</v>
          </cell>
          <cell r="F3527" t="str">
            <v>RVM9C41</v>
          </cell>
          <cell r="G3527" t="str">
            <v>EUCLIDES R GARBUIO TRANSPORTES LTDA</v>
          </cell>
          <cell r="H3527" t="str">
            <v>SANTA IZA</v>
          </cell>
          <cell r="I3527">
            <v>9</v>
          </cell>
          <cell r="J3527">
            <v>564.78</v>
          </cell>
          <cell r="K3527">
            <v>55.42</v>
          </cell>
          <cell r="L3527">
            <v>5404397</v>
          </cell>
        </row>
        <row r="3528">
          <cell r="C3528">
            <v>15497</v>
          </cell>
          <cell r="D3528">
            <v>45736.540277777778</v>
          </cell>
          <cell r="E3528">
            <v>45736.575694444444</v>
          </cell>
          <cell r="F3528" t="str">
            <v>SJE7G25</v>
          </cell>
          <cell r="G3528" t="str">
            <v>EUCLIDES R GARBUIO TRANSPORTES LTDA</v>
          </cell>
          <cell r="H3528" t="str">
            <v>SANTA IZA</v>
          </cell>
          <cell r="I3528">
            <v>7</v>
          </cell>
          <cell r="J3528">
            <v>505.94</v>
          </cell>
          <cell r="K3528">
            <v>57.22</v>
          </cell>
          <cell r="L3528">
            <v>5404395</v>
          </cell>
        </row>
        <row r="3529">
          <cell r="C3529">
            <v>15498</v>
          </cell>
          <cell r="D3529">
            <v>45736.295138888891</v>
          </cell>
          <cell r="E3529">
            <v>45736.324999999997</v>
          </cell>
          <cell r="F3529" t="str">
            <v>SJE7G40</v>
          </cell>
          <cell r="G3529" t="str">
            <v>EUCLIDES R GARBUIO TRANSPORTES LTDA</v>
          </cell>
          <cell r="H3529" t="str">
            <v>SANTA IZA</v>
          </cell>
          <cell r="I3529">
            <v>9</v>
          </cell>
          <cell r="J3529">
            <v>564.80999999999995</v>
          </cell>
          <cell r="K3529">
            <v>56.16</v>
          </cell>
          <cell r="L3529">
            <v>5404396</v>
          </cell>
        </row>
        <row r="3530">
          <cell r="C3530">
            <v>15499</v>
          </cell>
          <cell r="D3530">
            <v>45736.468055555553</v>
          </cell>
          <cell r="E3530">
            <v>45736.512499999997</v>
          </cell>
          <cell r="F3530" t="str">
            <v>PZB0F51</v>
          </cell>
          <cell r="G3530" t="str">
            <v>EUCLIDES R GARBUIO TRANSPORTES LTDA</v>
          </cell>
          <cell r="H3530" t="str">
            <v>SANTA IZA</v>
          </cell>
          <cell r="I3530">
            <v>7</v>
          </cell>
          <cell r="J3530">
            <v>505.96</v>
          </cell>
          <cell r="K3530">
            <v>54.51</v>
          </cell>
          <cell r="L3530">
            <v>5404392</v>
          </cell>
        </row>
        <row r="3531">
          <cell r="C3531">
            <v>15500</v>
          </cell>
          <cell r="D3531">
            <v>45736.646527777775</v>
          </cell>
          <cell r="E3531">
            <v>45736.673611111109</v>
          </cell>
          <cell r="F3531" t="str">
            <v>SIY0C32</v>
          </cell>
          <cell r="G3531" t="str">
            <v>EUCLIDES R GARBUIO TRANSPORTES LTDA</v>
          </cell>
          <cell r="H3531" t="str">
            <v>SANTA IZA</v>
          </cell>
          <cell r="I3531">
            <v>7</v>
          </cell>
          <cell r="J3531">
            <v>506.08</v>
          </cell>
          <cell r="K3531">
            <v>51.85</v>
          </cell>
          <cell r="L3531">
            <v>5404518</v>
          </cell>
        </row>
        <row r="3532">
          <cell r="C3532">
            <v>15501</v>
          </cell>
          <cell r="D3532">
            <v>45736.470138888886</v>
          </cell>
          <cell r="E3532">
            <v>45736.51458333333</v>
          </cell>
          <cell r="F3532" t="str">
            <v>PZB0F52</v>
          </cell>
          <cell r="G3532" t="str">
            <v>EUCLIDES R GARBUIO TRANSPORTES LTDA</v>
          </cell>
          <cell r="H3532" t="str">
            <v>SANTA IZA</v>
          </cell>
          <cell r="I3532">
            <v>7</v>
          </cell>
          <cell r="J3532">
            <v>505.95</v>
          </cell>
          <cell r="K3532">
            <v>55.42</v>
          </cell>
          <cell r="L3532">
            <v>5404408</v>
          </cell>
        </row>
        <row r="3533">
          <cell r="C3533">
            <v>15502</v>
          </cell>
          <cell r="D3533">
            <v>45736.413888888892</v>
          </cell>
          <cell r="E3533">
            <v>45736.454861111109</v>
          </cell>
          <cell r="F3533" t="str">
            <v>SYD4C62</v>
          </cell>
          <cell r="G3533" t="str">
            <v>EUCLIDES R GARBUIO TRANSPORTES LTDA</v>
          </cell>
          <cell r="H3533" t="str">
            <v>SANTA IZA</v>
          </cell>
          <cell r="I3533">
            <v>7</v>
          </cell>
          <cell r="J3533">
            <v>506.03</v>
          </cell>
          <cell r="K3533">
            <v>60.51</v>
          </cell>
          <cell r="L3533">
            <v>5404407</v>
          </cell>
        </row>
        <row r="3534">
          <cell r="C3534">
            <v>15503</v>
          </cell>
          <cell r="D3534">
            <v>45736.65</v>
          </cell>
          <cell r="E3534">
            <v>45736.681944444441</v>
          </cell>
          <cell r="F3534" t="str">
            <v>SIY0C33</v>
          </cell>
          <cell r="G3534" t="str">
            <v>EUCLIDES R GARBUIO TRANSPORTES LTDA</v>
          </cell>
          <cell r="H3534" t="str">
            <v>SANTA IZA</v>
          </cell>
          <cell r="I3534">
            <v>7</v>
          </cell>
          <cell r="J3534">
            <v>505.95</v>
          </cell>
          <cell r="K3534">
            <v>52.93</v>
          </cell>
          <cell r="L3534">
            <v>5404519</v>
          </cell>
        </row>
        <row r="3535">
          <cell r="C3535">
            <v>15504</v>
          </cell>
          <cell r="D3535">
            <v>45736.745833333334</v>
          </cell>
          <cell r="E3535">
            <v>45736.772916666669</v>
          </cell>
          <cell r="F3535" t="str">
            <v>FJG0E62</v>
          </cell>
          <cell r="G3535" t="str">
            <v>EUCLIDES R GARBUIO TRANSPORTES LTDA</v>
          </cell>
          <cell r="H3535" t="str">
            <v>SANTA IZA</v>
          </cell>
          <cell r="I3535">
            <v>7</v>
          </cell>
          <cell r="J3535">
            <v>506.04</v>
          </cell>
          <cell r="K3535">
            <v>61.22</v>
          </cell>
          <cell r="L3535">
            <v>5404520</v>
          </cell>
        </row>
        <row r="3536">
          <cell r="C3536">
            <v>15505</v>
          </cell>
          <cell r="D3536">
            <v>45736.494444444441</v>
          </cell>
          <cell r="E3536">
            <v>45736.56527777778</v>
          </cell>
          <cell r="F3536" t="str">
            <v>OPP4E29</v>
          </cell>
          <cell r="G3536" t="str">
            <v>EXPRESSO NEPOMUCENO S/A</v>
          </cell>
          <cell r="H3536" t="str">
            <v>SANTA IZA</v>
          </cell>
          <cell r="I3536">
            <v>7</v>
          </cell>
          <cell r="J3536">
            <v>505.98</v>
          </cell>
          <cell r="K3536">
            <v>48.5</v>
          </cell>
          <cell r="L3536">
            <v>5404403</v>
          </cell>
        </row>
        <row r="3537">
          <cell r="C3537">
            <v>15506</v>
          </cell>
          <cell r="D3537">
            <v>45736.864583333336</v>
          </cell>
          <cell r="E3537">
            <v>45736.879166666666</v>
          </cell>
          <cell r="F3537" t="str">
            <v>CDM0E32</v>
          </cell>
          <cell r="G3537" t="str">
            <v>EXPRESSO NEPOMUCENO S/A</v>
          </cell>
          <cell r="H3537" t="str">
            <v>SANTA IZA</v>
          </cell>
          <cell r="I3537">
            <v>7</v>
          </cell>
          <cell r="J3537">
            <v>505.99</v>
          </cell>
          <cell r="K3537">
            <v>50.89</v>
          </cell>
          <cell r="L3537">
            <v>5404419</v>
          </cell>
        </row>
        <row r="3538">
          <cell r="C3538">
            <v>15507</v>
          </cell>
          <cell r="D3538">
            <v>45736.873611111114</v>
          </cell>
          <cell r="E3538">
            <v>45736.886111111111</v>
          </cell>
          <cell r="F3538" t="str">
            <v>STG0F21</v>
          </cell>
          <cell r="G3538" t="str">
            <v>EXPRESSO NEPOMUCENO S/A</v>
          </cell>
          <cell r="H3538" t="str">
            <v>SANTA IZA</v>
          </cell>
          <cell r="I3538">
            <v>7</v>
          </cell>
          <cell r="J3538">
            <v>505.95</v>
          </cell>
          <cell r="K3538">
            <v>58.82</v>
          </cell>
          <cell r="L3538">
            <v>5404536</v>
          </cell>
        </row>
        <row r="3539">
          <cell r="C3539">
            <v>15508</v>
          </cell>
          <cell r="D3539">
            <v>45736.086805555555</v>
          </cell>
          <cell r="E3539">
            <v>45736.113888888889</v>
          </cell>
          <cell r="F3539" t="str">
            <v>CUF0C15</v>
          </cell>
          <cell r="G3539" t="str">
            <v>EXPRESSO NEPOMUCENO S/A</v>
          </cell>
          <cell r="H3539" t="str">
            <v>SANTA IZA</v>
          </cell>
          <cell r="I3539">
            <v>9</v>
          </cell>
          <cell r="J3539">
            <v>564.78</v>
          </cell>
          <cell r="K3539">
            <v>53.26</v>
          </cell>
          <cell r="L3539">
            <v>5404384</v>
          </cell>
        </row>
        <row r="3540">
          <cell r="C3540">
            <v>15509</v>
          </cell>
          <cell r="D3540">
            <v>45736.40625</v>
          </cell>
          <cell r="E3540">
            <v>45736.441666666666</v>
          </cell>
          <cell r="F3540" t="str">
            <v>DCU7F35</v>
          </cell>
          <cell r="G3540" t="str">
            <v>EXPRESSO NEPOMUCENO S/A</v>
          </cell>
          <cell r="H3540" t="str">
            <v>SANTA IZA</v>
          </cell>
          <cell r="I3540">
            <v>7</v>
          </cell>
          <cell r="J3540">
            <v>505.93</v>
          </cell>
          <cell r="K3540">
            <v>58.13</v>
          </cell>
          <cell r="L3540">
            <v>5404383</v>
          </cell>
        </row>
        <row r="3541">
          <cell r="C3541">
            <v>15510</v>
          </cell>
          <cell r="D3541">
            <v>45736.482638888891</v>
          </cell>
          <cell r="E3541">
            <v>45736.515277777777</v>
          </cell>
          <cell r="F3541" t="str">
            <v>SWX8J17</v>
          </cell>
          <cell r="G3541" t="str">
            <v>EXPRESSO NEPOMUCENO S/A</v>
          </cell>
          <cell r="H3541" t="str">
            <v>SANTA IZA</v>
          </cell>
          <cell r="I3541">
            <v>7</v>
          </cell>
          <cell r="J3541">
            <v>506.02</v>
          </cell>
          <cell r="K3541">
            <v>58.93</v>
          </cell>
          <cell r="L3541">
            <v>5404382</v>
          </cell>
        </row>
        <row r="3542">
          <cell r="C3542">
            <v>15511</v>
          </cell>
          <cell r="D3542">
            <v>45736.351388888892</v>
          </cell>
          <cell r="E3542">
            <v>45736.384722222225</v>
          </cell>
          <cell r="F3542" t="str">
            <v>OQA0H41</v>
          </cell>
          <cell r="G3542" t="str">
            <v>EXPRESSO NEPOMUCENO S/A</v>
          </cell>
          <cell r="H3542" t="str">
            <v>SANTA IZA</v>
          </cell>
          <cell r="I3542">
            <v>7</v>
          </cell>
          <cell r="J3542">
            <v>505.89</v>
          </cell>
          <cell r="K3542">
            <v>49.2</v>
          </cell>
          <cell r="L3542">
            <v>5404394</v>
          </cell>
        </row>
        <row r="3543">
          <cell r="C3543">
            <v>15512</v>
          </cell>
          <cell r="D3543">
            <v>45736.445138888892</v>
          </cell>
          <cell r="E3543">
            <v>45736.486111111109</v>
          </cell>
          <cell r="F3543" t="str">
            <v>OPP4A93</v>
          </cell>
          <cell r="G3543" t="str">
            <v>EXPRESSO NEPOMUCENO S/A</v>
          </cell>
          <cell r="H3543" t="str">
            <v>SANTA IZA</v>
          </cell>
          <cell r="I3543">
            <v>7</v>
          </cell>
          <cell r="J3543">
            <v>506.05</v>
          </cell>
          <cell r="K3543">
            <v>44.66</v>
          </cell>
          <cell r="L3543">
            <v>5404393</v>
          </cell>
        </row>
        <row r="3544">
          <cell r="C3544">
            <v>15513</v>
          </cell>
          <cell r="D3544">
            <v>45736.486805555556</v>
          </cell>
          <cell r="E3544">
            <v>45736.520833333336</v>
          </cell>
          <cell r="F3544" t="str">
            <v>SWW6I54</v>
          </cell>
          <cell r="G3544" t="str">
            <v>EXPRESSO NEPOMUCENO S/A</v>
          </cell>
          <cell r="H3544" t="str">
            <v>SANTA IZA</v>
          </cell>
          <cell r="I3544">
            <v>5</v>
          </cell>
          <cell r="J3544">
            <v>496.98</v>
          </cell>
          <cell r="K3544">
            <v>56.36</v>
          </cell>
          <cell r="L3544">
            <v>5404409</v>
          </cell>
        </row>
        <row r="3545">
          <cell r="C3545">
            <v>15514</v>
          </cell>
          <cell r="D3545">
            <v>45736.402083333334</v>
          </cell>
          <cell r="E3545">
            <v>45736.443749999999</v>
          </cell>
          <cell r="F3545" t="str">
            <v>BWJ8J24</v>
          </cell>
          <cell r="G3545" t="str">
            <v>EXPRESSO NEPOMUCENO S/A</v>
          </cell>
          <cell r="H3545" t="str">
            <v>SANTA IZA</v>
          </cell>
          <cell r="I3545">
            <v>7</v>
          </cell>
          <cell r="J3545">
            <v>506.09</v>
          </cell>
          <cell r="K3545">
            <v>49.28</v>
          </cell>
          <cell r="L3545">
            <v>5404381</v>
          </cell>
        </row>
        <row r="3546">
          <cell r="C3546">
            <v>15516</v>
          </cell>
          <cell r="D3546">
            <v>45736.902083333334</v>
          </cell>
          <cell r="E3546">
            <v>45736.918749999997</v>
          </cell>
          <cell r="F3546" t="str">
            <v>STH4B67</v>
          </cell>
          <cell r="G3546" t="str">
            <v>EXPRESSO NEPOMUCENO S/A</v>
          </cell>
          <cell r="H3546" t="str">
            <v>SANTA IZA</v>
          </cell>
          <cell r="I3546">
            <v>7</v>
          </cell>
          <cell r="J3546">
            <v>505.92</v>
          </cell>
          <cell r="K3546">
            <v>50.7</v>
          </cell>
          <cell r="L3546">
            <v>5404423</v>
          </cell>
        </row>
        <row r="3547">
          <cell r="C3547">
            <v>15517</v>
          </cell>
          <cell r="D3547">
            <v>45736.866666666669</v>
          </cell>
          <cell r="E3547">
            <v>45736.868055555555</v>
          </cell>
          <cell r="F3547" t="str">
            <v>SSR1I16</v>
          </cell>
          <cell r="G3547" t="str">
            <v>EXPRESSO NEPOMUCENO S/A</v>
          </cell>
          <cell r="H3547" t="str">
            <v>SANTA IZA</v>
          </cell>
          <cell r="I3547">
            <v>7</v>
          </cell>
          <cell r="J3547">
            <v>506.04</v>
          </cell>
          <cell r="K3547">
            <v>59.64</v>
          </cell>
          <cell r="L3547">
            <v>5404534</v>
          </cell>
        </row>
        <row r="3548">
          <cell r="C3548">
            <v>15518</v>
          </cell>
          <cell r="D3548">
            <v>45737.1</v>
          </cell>
          <cell r="E3548">
            <v>45737.118055555555</v>
          </cell>
          <cell r="F3548" t="str">
            <v>CUI9G95</v>
          </cell>
          <cell r="G3548" t="str">
            <v>EXPRESSO NEPOMUCENO S/A</v>
          </cell>
          <cell r="H3548" t="str">
            <v>SANTA IZA</v>
          </cell>
          <cell r="I3548">
            <v>7</v>
          </cell>
          <cell r="J3548">
            <v>505.92</v>
          </cell>
          <cell r="K3548">
            <v>51.49</v>
          </cell>
          <cell r="L3548">
            <v>5404551</v>
          </cell>
        </row>
        <row r="3549">
          <cell r="C3549">
            <v>15519</v>
          </cell>
          <cell r="D3549">
            <v>45736.867361111108</v>
          </cell>
          <cell r="E3549">
            <v>45736.874305555553</v>
          </cell>
          <cell r="F3549" t="str">
            <v>SVW5C37</v>
          </cell>
          <cell r="G3549" t="str">
            <v>EXPRESSO NEPOMUCENO S/A</v>
          </cell>
          <cell r="H3549" t="str">
            <v>SANTA IZA</v>
          </cell>
          <cell r="I3549">
            <v>7</v>
          </cell>
          <cell r="J3549">
            <v>505.97</v>
          </cell>
          <cell r="K3549">
            <v>51.07</v>
          </cell>
          <cell r="L3549">
            <v>5404535</v>
          </cell>
        </row>
        <row r="3550">
          <cell r="C3550">
            <v>15520</v>
          </cell>
          <cell r="D3550">
            <v>45737.098611111112</v>
          </cell>
          <cell r="E3550">
            <v>45737.132638888892</v>
          </cell>
          <cell r="F3550" t="str">
            <v>SST9C72</v>
          </cell>
          <cell r="G3550" t="str">
            <v>EXPRESSO NEPOMUCENO S/A</v>
          </cell>
          <cell r="H3550" t="str">
            <v>SANTA IZA</v>
          </cell>
          <cell r="I3550">
            <v>8</v>
          </cell>
          <cell r="J3550">
            <v>492.96</v>
          </cell>
          <cell r="K3550">
            <v>58.28</v>
          </cell>
          <cell r="L3550">
            <v>5404435</v>
          </cell>
        </row>
        <row r="3551">
          <cell r="C3551">
            <v>15521</v>
          </cell>
          <cell r="D3551">
            <v>45737.050694444442</v>
          </cell>
          <cell r="E3551">
            <v>45737.072222222225</v>
          </cell>
          <cell r="F3551" t="str">
            <v>SSV0A56</v>
          </cell>
          <cell r="G3551" t="str">
            <v>EXPRESSO NEPOMUCENO S/A</v>
          </cell>
          <cell r="H3551" t="str">
            <v>SANTA IZA</v>
          </cell>
          <cell r="I3551">
            <v>7</v>
          </cell>
          <cell r="J3551">
            <v>505.97</v>
          </cell>
          <cell r="K3551">
            <v>53.62</v>
          </cell>
          <cell r="L3551">
            <v>5404425</v>
          </cell>
        </row>
        <row r="3552">
          <cell r="C3552">
            <v>15522</v>
          </cell>
          <cell r="D3552">
            <v>45737.354861111111</v>
          </cell>
          <cell r="E3552">
            <v>45737.411111111112</v>
          </cell>
          <cell r="F3552" t="str">
            <v>SSX1F07</v>
          </cell>
          <cell r="G3552" t="str">
            <v>EXPRESSO NEPOMUCENO S/A</v>
          </cell>
          <cell r="H3552" t="str">
            <v>SANTA IZA</v>
          </cell>
          <cell r="I3552">
            <v>7</v>
          </cell>
          <cell r="J3552">
            <v>505.92</v>
          </cell>
          <cell r="K3552">
            <v>50.7</v>
          </cell>
          <cell r="L3552">
            <v>5404426</v>
          </cell>
        </row>
        <row r="3553">
          <cell r="C3553">
            <v>15523</v>
          </cell>
          <cell r="D3553">
            <v>45737.357638888891</v>
          </cell>
          <cell r="E3553">
            <v>45737.410416666666</v>
          </cell>
          <cell r="F3553" t="str">
            <v>SUT4I27</v>
          </cell>
          <cell r="G3553" t="str">
            <v>EXPRESSO NEPOMUCENO S/A</v>
          </cell>
          <cell r="H3553" t="str">
            <v>SANTA IZA</v>
          </cell>
          <cell r="I3553">
            <v>7</v>
          </cell>
          <cell r="J3553">
            <v>505.94</v>
          </cell>
          <cell r="K3553">
            <v>52.22</v>
          </cell>
          <cell r="L3553">
            <v>5404456</v>
          </cell>
        </row>
        <row r="3554">
          <cell r="C3554">
            <v>15524</v>
          </cell>
          <cell r="D3554">
            <v>45737.129861111112</v>
          </cell>
          <cell r="E3554">
            <v>45737.156944444447</v>
          </cell>
          <cell r="F3554" t="str">
            <v>GJO1J51</v>
          </cell>
          <cell r="G3554" t="str">
            <v>EXPRESSO NEPOMUCENO S/A</v>
          </cell>
          <cell r="H3554" t="str">
            <v>SANTA IZA</v>
          </cell>
          <cell r="I3554">
            <v>9</v>
          </cell>
          <cell r="J3554">
            <v>564.74</v>
          </cell>
          <cell r="K3554">
            <v>48.73</v>
          </cell>
          <cell r="L3554">
            <v>5404557</v>
          </cell>
        </row>
        <row r="3555">
          <cell r="C3555">
            <v>15525</v>
          </cell>
          <cell r="D3555">
            <v>45737.497916666667</v>
          </cell>
          <cell r="E3555">
            <v>45737.529861111114</v>
          </cell>
          <cell r="F3555" t="str">
            <v>CUG0H04</v>
          </cell>
          <cell r="G3555" t="str">
            <v>EXPRESSO NEPOMUCENO S/A</v>
          </cell>
          <cell r="H3555" t="str">
            <v>SANTA IZA</v>
          </cell>
          <cell r="I3555">
            <v>9</v>
          </cell>
          <cell r="J3555">
            <v>564.9</v>
          </cell>
          <cell r="K3555">
            <v>50.77</v>
          </cell>
          <cell r="L3555">
            <v>5404455</v>
          </cell>
        </row>
        <row r="3556">
          <cell r="C3556">
            <v>15526</v>
          </cell>
          <cell r="D3556">
            <v>45737.026388888888</v>
          </cell>
          <cell r="E3556">
            <v>45737.056944444441</v>
          </cell>
          <cell r="F3556" t="str">
            <v>SGM6I07</v>
          </cell>
          <cell r="G3556" t="str">
            <v>SERRANALOG TRANSPORTES LTDA</v>
          </cell>
          <cell r="H3556" t="str">
            <v>SANTA IZA</v>
          </cell>
          <cell r="I3556">
            <v>9</v>
          </cell>
          <cell r="J3556">
            <v>564.77</v>
          </cell>
          <cell r="K3556">
            <v>51.03</v>
          </cell>
          <cell r="L3556">
            <v>5404434</v>
          </cell>
        </row>
        <row r="3557">
          <cell r="C3557">
            <v>15527</v>
          </cell>
          <cell r="D3557">
            <v>45737.037499999999</v>
          </cell>
          <cell r="E3557">
            <v>45737.056944444441</v>
          </cell>
          <cell r="F3557" t="str">
            <v>SFU7A01</v>
          </cell>
          <cell r="G3557" t="str">
            <v>SERRANALOG TRANSPORTES LTDA</v>
          </cell>
          <cell r="H3557" t="str">
            <v>SANTA IZA</v>
          </cell>
          <cell r="I3557">
            <v>7</v>
          </cell>
          <cell r="J3557">
            <v>506</v>
          </cell>
          <cell r="K3557">
            <v>54.96</v>
          </cell>
          <cell r="L3557">
            <v>5404547</v>
          </cell>
        </row>
        <row r="3558">
          <cell r="C3558">
            <v>15528</v>
          </cell>
          <cell r="D3558">
            <v>45737.15902777778</v>
          </cell>
          <cell r="E3558">
            <v>45737.169444444444</v>
          </cell>
          <cell r="F3558" t="str">
            <v>SGL3H19</v>
          </cell>
          <cell r="G3558" t="str">
            <v>SERRANALOG TRANSPORTES LTDA</v>
          </cell>
          <cell r="H3558" t="str">
            <v>SANTA IZA</v>
          </cell>
          <cell r="I3558">
            <v>8</v>
          </cell>
          <cell r="J3558">
            <v>492.96</v>
          </cell>
          <cell r="K3558">
            <v>63.23</v>
          </cell>
          <cell r="L3558">
            <v>5404558</v>
          </cell>
        </row>
        <row r="3559">
          <cell r="C3559">
            <v>15529</v>
          </cell>
          <cell r="D3559">
            <v>45737.47152777778</v>
          </cell>
          <cell r="E3559">
            <v>45737.499305555553</v>
          </cell>
          <cell r="F3559" t="str">
            <v>TOE2H37</v>
          </cell>
          <cell r="G3559" t="str">
            <v>SERRANALOG TRANSPORTES LTDA</v>
          </cell>
          <cell r="H3559" t="str">
            <v>SANTA IZA</v>
          </cell>
          <cell r="I3559">
            <v>8</v>
          </cell>
          <cell r="J3559">
            <v>492.96</v>
          </cell>
          <cell r="K3559">
            <v>55.4</v>
          </cell>
          <cell r="L3559">
            <v>5404460</v>
          </cell>
        </row>
        <row r="3560">
          <cell r="C3560">
            <v>15530</v>
          </cell>
          <cell r="D3560">
            <v>45737.146527777775</v>
          </cell>
          <cell r="E3560">
            <v>45737.175000000003</v>
          </cell>
          <cell r="F3560" t="str">
            <v>TOE2F82</v>
          </cell>
          <cell r="G3560" t="str">
            <v>SERRANALOG TRANSPORTES LTDA</v>
          </cell>
          <cell r="H3560" t="str">
            <v>SANTA IZA</v>
          </cell>
          <cell r="I3560">
            <v>9</v>
          </cell>
          <cell r="J3560">
            <v>564.78</v>
          </cell>
          <cell r="K3560">
            <v>52.41</v>
          </cell>
          <cell r="L3560">
            <v>5404461</v>
          </cell>
        </row>
        <row r="3561">
          <cell r="C3561">
            <v>15531</v>
          </cell>
          <cell r="D3561">
            <v>45737.526388888888</v>
          </cell>
          <cell r="E3561">
            <v>45737.555555555555</v>
          </cell>
          <cell r="F3561" t="str">
            <v>SGJ6G01</v>
          </cell>
          <cell r="G3561" t="str">
            <v>SERRANALOG TRANSPORTES LTDA</v>
          </cell>
          <cell r="H3561" t="str">
            <v>SANTA IZA</v>
          </cell>
          <cell r="I3561">
            <v>8</v>
          </cell>
          <cell r="J3561">
            <v>493.04</v>
          </cell>
          <cell r="K3561">
            <v>56</v>
          </cell>
          <cell r="L3561">
            <v>5404459</v>
          </cell>
        </row>
        <row r="3562">
          <cell r="C3562">
            <v>15532</v>
          </cell>
          <cell r="D3562">
            <v>45737.243750000001</v>
          </cell>
          <cell r="E3562">
            <v>45737.30972222222</v>
          </cell>
          <cell r="F3562" t="str">
            <v>SFV9G38</v>
          </cell>
          <cell r="G3562" t="str">
            <v>SERRANALOG TRANSPORTES LTDA</v>
          </cell>
          <cell r="H3562" t="str">
            <v>SANTA IZA</v>
          </cell>
          <cell r="I3562">
            <v>7</v>
          </cell>
          <cell r="J3562">
            <v>505.91</v>
          </cell>
          <cell r="K3562">
            <v>53.31</v>
          </cell>
          <cell r="L3562">
            <v>5404462</v>
          </cell>
        </row>
        <row r="3563">
          <cell r="C3563">
            <v>15533</v>
          </cell>
          <cell r="D3563">
            <v>45737.387499999997</v>
          </cell>
          <cell r="E3563">
            <v>45737.429861111108</v>
          </cell>
          <cell r="F3563" t="str">
            <v>SGM6J35</v>
          </cell>
          <cell r="G3563" t="str">
            <v>SERRANALOG TRANSPORTES LTDA</v>
          </cell>
          <cell r="H3563" t="str">
            <v>SANTA IZA</v>
          </cell>
          <cell r="I3563">
            <v>8</v>
          </cell>
          <cell r="J3563">
            <v>493.06</v>
          </cell>
          <cell r="K3563">
            <v>59.08</v>
          </cell>
          <cell r="L3563">
            <v>5404512</v>
          </cell>
        </row>
        <row r="3564">
          <cell r="C3564">
            <v>15534</v>
          </cell>
          <cell r="D3564">
            <v>45737.62222222222</v>
          </cell>
          <cell r="E3564">
            <v>45737.689583333333</v>
          </cell>
          <cell r="F3564" t="str">
            <v>SGM6J69</v>
          </cell>
          <cell r="G3564" t="str">
            <v>SERRANALOG TRANSPORTES LTDA</v>
          </cell>
          <cell r="H3564" t="str">
            <v>SANTA IZA</v>
          </cell>
          <cell r="I3564">
            <v>8</v>
          </cell>
          <cell r="J3564">
            <v>493.01</v>
          </cell>
          <cell r="K3564">
            <v>54.4</v>
          </cell>
          <cell r="L3564">
            <v>5404511</v>
          </cell>
        </row>
        <row r="3565">
          <cell r="C3565">
            <v>15535</v>
          </cell>
          <cell r="D3565">
            <v>45737.714583333334</v>
          </cell>
          <cell r="E3565">
            <v>45737.875694444447</v>
          </cell>
          <cell r="F3565" t="str">
            <v>TOE2H17</v>
          </cell>
          <cell r="G3565" t="str">
            <v>SERRANALOG TRANSPORTES LTDA</v>
          </cell>
          <cell r="H3565" t="str">
            <v>SANTA IZA</v>
          </cell>
          <cell r="I3565">
            <v>8</v>
          </cell>
          <cell r="J3565">
            <v>493.03</v>
          </cell>
          <cell r="K3565">
            <v>56.71</v>
          </cell>
          <cell r="L3565">
            <v>5404503</v>
          </cell>
        </row>
        <row r="3566">
          <cell r="C3566">
            <v>15536</v>
          </cell>
          <cell r="D3566">
            <v>45737.772222222222</v>
          </cell>
          <cell r="E3566">
            <v>45737.836111111108</v>
          </cell>
          <cell r="F3566" t="str">
            <v>SFV9F32</v>
          </cell>
          <cell r="G3566" t="str">
            <v>SERRANALOG TRANSPORTES LTDA</v>
          </cell>
          <cell r="H3566" t="str">
            <v>SANTA IZA</v>
          </cell>
          <cell r="I3566">
            <v>9</v>
          </cell>
          <cell r="J3566">
            <v>564.72</v>
          </cell>
          <cell r="K3566">
            <v>48.75</v>
          </cell>
          <cell r="L3566">
            <v>5404496</v>
          </cell>
        </row>
        <row r="3567">
          <cell r="C3567">
            <v>15537</v>
          </cell>
          <cell r="D3567">
            <v>45737.967361111114</v>
          </cell>
          <cell r="E3567">
            <v>45738.018055555556</v>
          </cell>
          <cell r="F3567" t="str">
            <v>SGK8A13</v>
          </cell>
          <cell r="G3567" t="str">
            <v>SERRANALOG TRANSPORTES LTDA</v>
          </cell>
          <cell r="H3567" t="str">
            <v>SANTA IZA</v>
          </cell>
          <cell r="I3567">
            <v>9</v>
          </cell>
          <cell r="J3567">
            <v>564.84</v>
          </cell>
          <cell r="K3567">
            <v>57.45</v>
          </cell>
          <cell r="L3567">
            <v>5404478</v>
          </cell>
        </row>
        <row r="3568">
          <cell r="C3568">
            <v>15538</v>
          </cell>
          <cell r="D3568">
            <v>45737.902083333334</v>
          </cell>
          <cell r="E3568">
            <v>45737.931944444441</v>
          </cell>
          <cell r="F3568" t="str">
            <v>SGJ6G21</v>
          </cell>
          <cell r="G3568" t="str">
            <v>SERRANALOG TRANSPORTES LTDA</v>
          </cell>
          <cell r="H3568" t="str">
            <v>SANTA IZA</v>
          </cell>
          <cell r="I3568">
            <v>8</v>
          </cell>
          <cell r="J3568">
            <v>493.09</v>
          </cell>
          <cell r="K3568">
            <v>52.79</v>
          </cell>
          <cell r="L3568">
            <v>5404589</v>
          </cell>
        </row>
        <row r="3569">
          <cell r="C3569">
            <v>15539</v>
          </cell>
          <cell r="D3569">
            <v>45737.720833333333</v>
          </cell>
          <cell r="E3569">
            <v>45737.756249999999</v>
          </cell>
          <cell r="F3569" t="str">
            <v>SGM6I00</v>
          </cell>
          <cell r="G3569" t="str">
            <v>SERRANALOG TRANSPORTES LTDA</v>
          </cell>
          <cell r="H3569" t="str">
            <v>SANTA IZA</v>
          </cell>
          <cell r="I3569">
            <v>9</v>
          </cell>
          <cell r="J3569">
            <v>564.74</v>
          </cell>
          <cell r="K3569">
            <v>52.52</v>
          </cell>
          <cell r="L3569">
            <v>5404497</v>
          </cell>
        </row>
        <row r="3570">
          <cell r="C3570">
            <v>15540</v>
          </cell>
          <cell r="D3570">
            <v>45737.908333333333</v>
          </cell>
          <cell r="E3570">
            <v>45737.938888888886</v>
          </cell>
          <cell r="F3570" t="str">
            <v>SGM6J62</v>
          </cell>
          <cell r="G3570" t="str">
            <v>SERRANALOG TRANSPORTES LTDA</v>
          </cell>
          <cell r="H3570" t="str">
            <v>SANTA IZA</v>
          </cell>
          <cell r="I3570">
            <v>7</v>
          </cell>
          <cell r="J3570">
            <v>506.05</v>
          </cell>
          <cell r="K3570">
            <v>50.39</v>
          </cell>
          <cell r="L3570">
            <v>5404532</v>
          </cell>
        </row>
        <row r="3571">
          <cell r="C3571">
            <v>15541</v>
          </cell>
          <cell r="D3571">
            <v>45738.115277777775</v>
          </cell>
          <cell r="E3571">
            <v>45738.146527777775</v>
          </cell>
          <cell r="F3571" t="str">
            <v>TOE2F74</v>
          </cell>
          <cell r="G3571" t="str">
            <v>SERRANALOG TRANSPORTES LTDA</v>
          </cell>
          <cell r="H3571" t="str">
            <v>SANTA IZA</v>
          </cell>
          <cell r="I3571">
            <v>9</v>
          </cell>
          <cell r="J3571">
            <v>564.75</v>
          </cell>
          <cell r="K3571">
            <v>54.75</v>
          </cell>
          <cell r="L3571">
            <v>5404498</v>
          </cell>
        </row>
        <row r="3572">
          <cell r="C3572">
            <v>15542</v>
          </cell>
          <cell r="D3572">
            <v>45738.052777777775</v>
          </cell>
          <cell r="E3572">
            <v>45738.163888888892</v>
          </cell>
          <cell r="F3572" t="str">
            <v>SGM6J20</v>
          </cell>
          <cell r="G3572" t="str">
            <v>SERRANALOG TRANSPORTES LTDA</v>
          </cell>
          <cell r="H3572" t="str">
            <v>SANTA IZA</v>
          </cell>
          <cell r="I3572">
            <v>9</v>
          </cell>
          <cell r="J3572">
            <v>564.77</v>
          </cell>
          <cell r="K3572">
            <v>58.13</v>
          </cell>
          <cell r="L3572">
            <v>5404544</v>
          </cell>
        </row>
        <row r="3573">
          <cell r="C3573">
            <v>15543</v>
          </cell>
          <cell r="D3573">
            <v>45738.320138888892</v>
          </cell>
          <cell r="E3573">
            <v>45738.35</v>
          </cell>
          <cell r="F3573" t="str">
            <v>SFV9I81</v>
          </cell>
          <cell r="G3573" t="str">
            <v>SERRANALOG TRANSPORTES LTDA</v>
          </cell>
          <cell r="H3573" t="str">
            <v>SANTA IZA</v>
          </cell>
          <cell r="I3573">
            <v>8</v>
          </cell>
          <cell r="J3573">
            <v>492.98</v>
          </cell>
          <cell r="K3573">
            <v>50.57</v>
          </cell>
          <cell r="L3573">
            <v>5404560</v>
          </cell>
        </row>
        <row r="3574">
          <cell r="C3574">
            <v>15544</v>
          </cell>
          <cell r="D3574">
            <v>45738.27847222222</v>
          </cell>
          <cell r="E3574">
            <v>45738.329861111109</v>
          </cell>
          <cell r="F3574" t="str">
            <v>SGK8E84</v>
          </cell>
          <cell r="G3574" t="str">
            <v>SERRANALOG TRANSPORTES LTDA</v>
          </cell>
          <cell r="H3574" t="str">
            <v>SANTA IZA</v>
          </cell>
          <cell r="I3574">
            <v>8</v>
          </cell>
          <cell r="J3574">
            <v>493.05</v>
          </cell>
          <cell r="K3574">
            <v>51.8</v>
          </cell>
          <cell r="L3574">
            <v>5404559</v>
          </cell>
        </row>
        <row r="3575">
          <cell r="C3575">
            <v>15545</v>
          </cell>
          <cell r="D3575">
            <v>45738.133333333331</v>
          </cell>
          <cell r="E3575">
            <v>45738.154861111114</v>
          </cell>
          <cell r="F3575" t="str">
            <v>SGM6J73</v>
          </cell>
          <cell r="G3575" t="str">
            <v>SERRANALOG TRANSPORTES LTDA</v>
          </cell>
          <cell r="H3575" t="str">
            <v>SANTA IZA</v>
          </cell>
          <cell r="I3575">
            <v>8</v>
          </cell>
          <cell r="J3575">
            <v>493.02</v>
          </cell>
          <cell r="K3575">
            <v>58.05</v>
          </cell>
          <cell r="L3575">
            <v>5404593</v>
          </cell>
        </row>
        <row r="3576">
          <cell r="C3576">
            <v>15546</v>
          </cell>
          <cell r="D3576">
            <v>45736.82708333333</v>
          </cell>
          <cell r="E3576">
            <v>45736.85</v>
          </cell>
          <cell r="F3576" t="str">
            <v>SJE7G26</v>
          </cell>
          <cell r="G3576" t="str">
            <v>EUCLIDES R GARBUIO TRANSPORTES LTDA</v>
          </cell>
          <cell r="H3576" t="str">
            <v>SANTA IZA</v>
          </cell>
          <cell r="I3576">
            <v>7</v>
          </cell>
          <cell r="J3576">
            <v>505.95</v>
          </cell>
          <cell r="K3576">
            <v>67.180000000000007</v>
          </cell>
          <cell r="L3576">
            <v>5404436</v>
          </cell>
        </row>
        <row r="3577">
          <cell r="C3577">
            <v>15547</v>
          </cell>
          <cell r="D3577">
            <v>45736.739583333336</v>
          </cell>
          <cell r="E3577">
            <v>45736.76458333333</v>
          </cell>
          <cell r="F3577" t="str">
            <v>PZB0F56</v>
          </cell>
          <cell r="G3577" t="str">
            <v>EUCLIDES R GARBUIO TRANSPORTES LTDA</v>
          </cell>
          <cell r="H3577" t="str">
            <v>SANTA IZA</v>
          </cell>
          <cell r="I3577">
            <v>7</v>
          </cell>
          <cell r="J3577">
            <v>506.04</v>
          </cell>
          <cell r="K3577">
            <v>54.62</v>
          </cell>
          <cell r="L3577">
            <v>5404439</v>
          </cell>
        </row>
        <row r="3578">
          <cell r="C3578">
            <v>15548</v>
          </cell>
          <cell r="D3578">
            <v>45736.864583333336</v>
          </cell>
          <cell r="E3578">
            <v>45736.895138888889</v>
          </cell>
          <cell r="F3578" t="str">
            <v>SIY0C20</v>
          </cell>
          <cell r="G3578" t="str">
            <v>EUCLIDES R GARBUIO TRANSPORTES LTDA</v>
          </cell>
          <cell r="H3578" t="str">
            <v>SANTA IZA</v>
          </cell>
          <cell r="I3578">
            <v>7</v>
          </cell>
          <cell r="J3578">
            <v>506.07</v>
          </cell>
          <cell r="K3578">
            <v>64.3</v>
          </cell>
          <cell r="L3578">
            <v>5404437</v>
          </cell>
        </row>
        <row r="3579">
          <cell r="C3579">
            <v>15549</v>
          </cell>
          <cell r="D3579">
            <v>45736.777777777781</v>
          </cell>
          <cell r="E3579">
            <v>45736.807638888888</v>
          </cell>
          <cell r="F3579" t="str">
            <v>SUO8D13</v>
          </cell>
          <cell r="G3579" t="str">
            <v>EUCLIDES R GARBUIO TRANSPORTES LTDA</v>
          </cell>
          <cell r="H3579" t="str">
            <v>SANTA IZA</v>
          </cell>
          <cell r="I3579">
            <v>7</v>
          </cell>
          <cell r="J3579">
            <v>506</v>
          </cell>
          <cell r="K3579">
            <v>63.32</v>
          </cell>
          <cell r="L3579">
            <v>5404438</v>
          </cell>
        </row>
        <row r="3580">
          <cell r="C3580">
            <v>15550</v>
          </cell>
          <cell r="D3580">
            <v>45737.043055555558</v>
          </cell>
          <cell r="E3580">
            <v>45737.076388888891</v>
          </cell>
          <cell r="F3580" t="str">
            <v>PZB0F54</v>
          </cell>
          <cell r="G3580" t="str">
            <v>EUCLIDES R GARBUIO TRANSPORTES LTDA</v>
          </cell>
          <cell r="H3580" t="str">
            <v>SANTA IZA</v>
          </cell>
          <cell r="I3580">
            <v>7</v>
          </cell>
          <cell r="J3580">
            <v>506.05</v>
          </cell>
          <cell r="K3580">
            <v>57.07</v>
          </cell>
          <cell r="L3580">
            <v>5404440</v>
          </cell>
        </row>
        <row r="3581">
          <cell r="C3581">
            <v>15551</v>
          </cell>
          <cell r="D3581">
            <v>45737.410416666666</v>
          </cell>
          <cell r="E3581">
            <v>45737.475694444445</v>
          </cell>
          <cell r="F3581" t="str">
            <v>SIY0C35</v>
          </cell>
          <cell r="G3581" t="str">
            <v>EUCLIDES R GARBUIO TRANSPORTES LTDA</v>
          </cell>
          <cell r="H3581" t="str">
            <v>SANTA IZA</v>
          </cell>
          <cell r="I3581">
            <v>8</v>
          </cell>
          <cell r="J3581">
            <v>493.02</v>
          </cell>
          <cell r="K3581">
            <v>58.7</v>
          </cell>
          <cell r="L3581">
            <v>5404443</v>
          </cell>
        </row>
        <row r="3582">
          <cell r="C3582">
            <v>15552</v>
          </cell>
          <cell r="D3582">
            <v>45736.927777777775</v>
          </cell>
          <cell r="E3582">
            <v>45736.964583333334</v>
          </cell>
          <cell r="F3582" t="str">
            <v>SJE7G30</v>
          </cell>
          <cell r="G3582" t="str">
            <v>EUCLIDES R GARBUIO TRANSPORTES LTDA</v>
          </cell>
          <cell r="H3582" t="str">
            <v>SANTA IZA</v>
          </cell>
          <cell r="I3582">
            <v>8</v>
          </cell>
          <cell r="J3582">
            <v>492.96</v>
          </cell>
          <cell r="K3582">
            <v>57.49</v>
          </cell>
          <cell r="L3582">
            <v>5404442</v>
          </cell>
        </row>
        <row r="3583">
          <cell r="C3583">
            <v>15553</v>
          </cell>
          <cell r="D3583">
            <v>45736.631249999999</v>
          </cell>
          <cell r="E3583">
            <v>45736.678472222222</v>
          </cell>
          <cell r="F3583" t="str">
            <v>SIY0C28</v>
          </cell>
          <cell r="G3583" t="str">
            <v>EUCLIDES R GARBUIO TRANSPORTES LTDA</v>
          </cell>
          <cell r="H3583" t="str">
            <v>SANTA IZA</v>
          </cell>
          <cell r="I3583">
            <v>7</v>
          </cell>
          <cell r="J3583">
            <v>505.98</v>
          </cell>
          <cell r="K3583">
            <v>60.24</v>
          </cell>
          <cell r="L3583">
            <v>5404444</v>
          </cell>
        </row>
        <row r="3584">
          <cell r="C3584">
            <v>15554</v>
          </cell>
          <cell r="D3584">
            <v>45737.111111111109</v>
          </cell>
          <cell r="E3584">
            <v>45737.129166666666</v>
          </cell>
          <cell r="F3584" t="str">
            <v>SIY0C22</v>
          </cell>
          <cell r="G3584" t="str">
            <v>EUCLIDES R GARBUIO TRANSPORTES LTDA</v>
          </cell>
          <cell r="H3584" t="str">
            <v>SANTA IZA</v>
          </cell>
          <cell r="I3584">
            <v>9</v>
          </cell>
          <cell r="J3584">
            <v>564.80999999999995</v>
          </cell>
          <cell r="K3584">
            <v>52.46</v>
          </cell>
          <cell r="L3584">
            <v>5404445</v>
          </cell>
        </row>
        <row r="3585">
          <cell r="C3585">
            <v>15555</v>
          </cell>
          <cell r="D3585">
            <v>45737.432638888888</v>
          </cell>
          <cell r="E3585">
            <v>45737.478472222225</v>
          </cell>
          <cell r="F3585" t="str">
            <v>SIY0C23</v>
          </cell>
          <cell r="G3585" t="str">
            <v>EUCLIDES R GARBUIO TRANSPORTES LTDA</v>
          </cell>
          <cell r="H3585" t="str">
            <v>SANTA IZA</v>
          </cell>
          <cell r="I3585">
            <v>7</v>
          </cell>
          <cell r="J3585">
            <v>505.92</v>
          </cell>
          <cell r="K3585">
            <v>53.17</v>
          </cell>
          <cell r="L3585">
            <v>5404441</v>
          </cell>
        </row>
        <row r="3586">
          <cell r="C3586">
            <v>15556</v>
          </cell>
          <cell r="D3586">
            <v>45737.131944444445</v>
          </cell>
          <cell r="E3586">
            <v>45737.156944444447</v>
          </cell>
          <cell r="F3586" t="str">
            <v>SYD4C64</v>
          </cell>
          <cell r="G3586" t="str">
            <v>EUCLIDES R GARBUIO TRANSPORTES LTDA</v>
          </cell>
          <cell r="H3586" t="str">
            <v>SANTA IZA</v>
          </cell>
          <cell r="I3586">
            <v>8</v>
          </cell>
          <cell r="J3586">
            <v>492.95</v>
          </cell>
          <cell r="K3586">
            <v>63.13</v>
          </cell>
          <cell r="L3586">
            <v>5404556</v>
          </cell>
        </row>
        <row r="3587">
          <cell r="C3587">
            <v>15557</v>
          </cell>
          <cell r="D3587">
            <v>45737.119444444441</v>
          </cell>
          <cell r="E3587">
            <v>45737.150694444441</v>
          </cell>
          <cell r="F3587" t="str">
            <v>SIY0C25</v>
          </cell>
          <cell r="G3587" t="str">
            <v>EUCLIDES R GARBUIO TRANSPORTES LTDA</v>
          </cell>
          <cell r="H3587" t="str">
            <v>SANTA IZA</v>
          </cell>
          <cell r="I3587">
            <v>9</v>
          </cell>
          <cell r="J3587">
            <v>564.88</v>
          </cell>
          <cell r="K3587">
            <v>53.48</v>
          </cell>
          <cell r="L3587">
            <v>5404458</v>
          </cell>
        </row>
        <row r="3588">
          <cell r="C3588">
            <v>15558</v>
          </cell>
          <cell r="D3588">
            <v>45736.963888888888</v>
          </cell>
          <cell r="E3588">
            <v>45737.011111111111</v>
          </cell>
          <cell r="F3588" t="str">
            <v>PZB0F53</v>
          </cell>
          <cell r="G3588" t="str">
            <v>EUCLIDES R GARBUIO TRANSPORTES LTDA</v>
          </cell>
          <cell r="H3588" t="str">
            <v>SANTA IZA</v>
          </cell>
          <cell r="I3588">
            <v>8</v>
          </cell>
          <cell r="J3588">
            <v>492.87</v>
          </cell>
          <cell r="K3588">
            <v>61.72</v>
          </cell>
          <cell r="L3588">
            <v>5404446</v>
          </cell>
        </row>
        <row r="3589">
          <cell r="C3589">
            <v>15559</v>
          </cell>
          <cell r="D3589">
            <v>45737.378472222219</v>
          </cell>
          <cell r="E3589">
            <v>45737.415972222225</v>
          </cell>
          <cell r="F3589" t="str">
            <v>RVH8E82</v>
          </cell>
          <cell r="G3589" t="str">
            <v>EUCLIDES R GARBUIO TRANSPORTES LTDA</v>
          </cell>
          <cell r="H3589" t="str">
            <v>SANTA IZA</v>
          </cell>
          <cell r="I3589">
            <v>8</v>
          </cell>
          <cell r="J3589">
            <v>493.01</v>
          </cell>
          <cell r="K3589">
            <v>64.34</v>
          </cell>
          <cell r="L3589">
            <v>5404447</v>
          </cell>
        </row>
        <row r="3590">
          <cell r="C3590">
            <v>15560</v>
          </cell>
          <cell r="D3590">
            <v>45737.119444444441</v>
          </cell>
          <cell r="E3590">
            <v>45737.154166666667</v>
          </cell>
          <cell r="F3590" t="str">
            <v>SIY0C29</v>
          </cell>
          <cell r="G3590" t="str">
            <v>EUCLIDES R GARBUIO TRANSPORTES LTDA</v>
          </cell>
          <cell r="H3590" t="str">
            <v>SANTA IZA</v>
          </cell>
          <cell r="I3590">
            <v>7</v>
          </cell>
          <cell r="J3590">
            <v>506.03</v>
          </cell>
          <cell r="K3590">
            <v>56.42</v>
          </cell>
          <cell r="L3590">
            <v>5404457</v>
          </cell>
        </row>
        <row r="3591">
          <cell r="C3591">
            <v>15561</v>
          </cell>
          <cell r="D3591">
            <v>45737.336111111108</v>
          </cell>
          <cell r="E3591">
            <v>45737.4</v>
          </cell>
          <cell r="F3591" t="str">
            <v>SJE7G34</v>
          </cell>
          <cell r="G3591" t="str">
            <v>EUCLIDES R GARBUIO TRANSPORTES LTDA</v>
          </cell>
          <cell r="H3591" t="str">
            <v>SANTA IZA</v>
          </cell>
          <cell r="I3591">
            <v>7</v>
          </cell>
          <cell r="J3591">
            <v>506.08</v>
          </cell>
          <cell r="K3591">
            <v>62.54</v>
          </cell>
          <cell r="L3591">
            <v>5404464</v>
          </cell>
        </row>
        <row r="3592">
          <cell r="C3592">
            <v>15562</v>
          </cell>
          <cell r="D3592">
            <v>45737.411111111112</v>
          </cell>
          <cell r="E3592">
            <v>45737.466666666667</v>
          </cell>
          <cell r="F3592" t="str">
            <v>SJE7G35</v>
          </cell>
          <cell r="G3592" t="str">
            <v>EUCLIDES R GARBUIO TRANSPORTES LTDA</v>
          </cell>
          <cell r="H3592" t="str">
            <v>SANTA IZA</v>
          </cell>
          <cell r="I3592">
            <v>8</v>
          </cell>
          <cell r="J3592">
            <v>492.96</v>
          </cell>
          <cell r="K3592">
            <v>58.26</v>
          </cell>
          <cell r="L3592">
            <v>5404466</v>
          </cell>
        </row>
        <row r="3593">
          <cell r="C3593">
            <v>15563</v>
          </cell>
          <cell r="D3593">
            <v>45737.413194444445</v>
          </cell>
          <cell r="E3593">
            <v>45737.48333333333</v>
          </cell>
          <cell r="F3593" t="str">
            <v>PZB0F55</v>
          </cell>
          <cell r="G3593" t="str">
            <v>EUCLIDES R GARBUIO TRANSPORTES LTDA</v>
          </cell>
          <cell r="H3593" t="str">
            <v>SANTA IZA</v>
          </cell>
          <cell r="I3593">
            <v>8</v>
          </cell>
          <cell r="J3593">
            <v>492.96</v>
          </cell>
          <cell r="K3593">
            <v>57.49</v>
          </cell>
          <cell r="L3593">
            <v>5404465</v>
          </cell>
        </row>
        <row r="3594">
          <cell r="C3594">
            <v>15564</v>
          </cell>
          <cell r="D3594">
            <v>45737.341666666667</v>
          </cell>
          <cell r="E3594">
            <v>45737.402777777781</v>
          </cell>
          <cell r="F3594" t="str">
            <v>SJE7G36</v>
          </cell>
          <cell r="G3594" t="str">
            <v>EUCLIDES R GARBUIO TRANSPORTES LTDA</v>
          </cell>
          <cell r="H3594" t="str">
            <v>SANTA IZA</v>
          </cell>
          <cell r="I3594">
            <v>9</v>
          </cell>
          <cell r="J3594">
            <v>564.76</v>
          </cell>
          <cell r="K3594">
            <v>48.18</v>
          </cell>
          <cell r="L3594">
            <v>5404467</v>
          </cell>
        </row>
        <row r="3595">
          <cell r="C3595">
            <v>15565</v>
          </cell>
          <cell r="D3595">
            <v>45737.290972222225</v>
          </cell>
          <cell r="E3595">
            <v>45737.331250000003</v>
          </cell>
          <cell r="F3595" t="str">
            <v>SJE7G33</v>
          </cell>
          <cell r="G3595" t="str">
            <v>EUCLIDES R GARBUIO TRANSPORTES LTDA</v>
          </cell>
          <cell r="H3595" t="str">
            <v>SANTA IZA</v>
          </cell>
          <cell r="I3595">
            <v>7</v>
          </cell>
          <cell r="J3595">
            <v>505.97</v>
          </cell>
          <cell r="K3595">
            <v>48.54</v>
          </cell>
          <cell r="L3595">
            <v>5404515</v>
          </cell>
        </row>
        <row r="3596">
          <cell r="C3596">
            <v>15566</v>
          </cell>
          <cell r="D3596">
            <v>45737.335416666669</v>
          </cell>
          <cell r="E3596">
            <v>45737.39166666667</v>
          </cell>
          <cell r="F3596" t="str">
            <v>GBP9C31</v>
          </cell>
          <cell r="G3596" t="str">
            <v>EUCLIDES R GARBUIO TRANSPORTES LTDA</v>
          </cell>
          <cell r="H3596" t="str">
            <v>SANTA IZA</v>
          </cell>
          <cell r="I3596">
            <v>7</v>
          </cell>
          <cell r="J3596">
            <v>506</v>
          </cell>
          <cell r="K3596">
            <v>57.53</v>
          </cell>
          <cell r="L3596">
            <v>5404516</v>
          </cell>
        </row>
        <row r="3597">
          <cell r="C3597">
            <v>15567</v>
          </cell>
          <cell r="D3597">
            <v>45737.194444444445</v>
          </cell>
          <cell r="E3597">
            <v>45737.210416666669</v>
          </cell>
          <cell r="F3597" t="str">
            <v>PZB0F57</v>
          </cell>
          <cell r="G3597" t="str">
            <v>EUCLIDES R GARBUIO TRANSPORTES LTDA</v>
          </cell>
          <cell r="H3597" t="str">
            <v>SANTA IZA</v>
          </cell>
          <cell r="I3597">
            <v>9</v>
          </cell>
          <cell r="J3597">
            <v>564.79999999999995</v>
          </cell>
          <cell r="K3597">
            <v>50.23</v>
          </cell>
          <cell r="L3597">
            <v>5404514</v>
          </cell>
        </row>
        <row r="3598">
          <cell r="C3598">
            <v>15568</v>
          </cell>
          <cell r="D3598">
            <v>45737.436111111114</v>
          </cell>
          <cell r="E3598">
            <v>45737.487500000003</v>
          </cell>
          <cell r="F3598" t="str">
            <v>PZB0F48</v>
          </cell>
          <cell r="G3598" t="str">
            <v>EUCLIDES R GARBUIO TRANSPORTES LTDA</v>
          </cell>
          <cell r="H3598" t="str">
            <v>SANTA IZA</v>
          </cell>
          <cell r="I3598">
            <v>8</v>
          </cell>
          <cell r="J3598">
            <v>492.9</v>
          </cell>
          <cell r="K3598">
            <v>56.32</v>
          </cell>
          <cell r="L3598">
            <v>5404513</v>
          </cell>
        </row>
        <row r="3599">
          <cell r="C3599">
            <v>15569</v>
          </cell>
          <cell r="D3599">
            <v>45737.284722222219</v>
          </cell>
          <cell r="E3599">
            <v>45737.313888888886</v>
          </cell>
          <cell r="F3599" t="str">
            <v>PZB0F50</v>
          </cell>
          <cell r="G3599" t="str">
            <v>EUCLIDES R GARBUIO TRANSPORTES LTDA</v>
          </cell>
          <cell r="H3599" t="str">
            <v>SANTA IZA</v>
          </cell>
          <cell r="I3599">
            <v>7</v>
          </cell>
          <cell r="J3599">
            <v>505.95</v>
          </cell>
          <cell r="K3599">
            <v>52.14</v>
          </cell>
          <cell r="L3599">
            <v>5404517</v>
          </cell>
        </row>
        <row r="3600">
          <cell r="C3600">
            <v>15570</v>
          </cell>
          <cell r="D3600">
            <v>45737.191666666666</v>
          </cell>
          <cell r="E3600">
            <v>45737.2</v>
          </cell>
          <cell r="F3600" t="str">
            <v>SYD4C58</v>
          </cell>
          <cell r="G3600" t="str">
            <v>EUCLIDES R GARBUIO TRANSPORTES LTDA</v>
          </cell>
          <cell r="H3600" t="str">
            <v>SANTA IZA</v>
          </cell>
          <cell r="I3600">
            <v>8</v>
          </cell>
          <cell r="J3600">
            <v>493.08</v>
          </cell>
          <cell r="K3600">
            <v>65.06</v>
          </cell>
          <cell r="L3600">
            <v>5404562</v>
          </cell>
        </row>
        <row r="3601">
          <cell r="C3601">
            <v>15571</v>
          </cell>
          <cell r="D3601">
            <v>45737.443749999999</v>
          </cell>
          <cell r="E3601">
            <v>45737.484722222223</v>
          </cell>
          <cell r="F3601" t="str">
            <v>SIY0C36</v>
          </cell>
          <cell r="G3601" t="str">
            <v>EUCLIDES R GARBUIO TRANSPORTES LTDA</v>
          </cell>
          <cell r="H3601" t="str">
            <v>SANTA IZA</v>
          </cell>
          <cell r="I3601">
            <v>7</v>
          </cell>
          <cell r="J3601">
            <v>506.06</v>
          </cell>
          <cell r="K3601">
            <v>54.5</v>
          </cell>
          <cell r="L3601">
            <v>5404472</v>
          </cell>
        </row>
        <row r="3602">
          <cell r="C3602">
            <v>15572</v>
          </cell>
          <cell r="D3602">
            <v>45737.433333333334</v>
          </cell>
          <cell r="E3602">
            <v>45737.481944444444</v>
          </cell>
          <cell r="F3602" t="str">
            <v>SJE7G31</v>
          </cell>
          <cell r="G3602" t="str">
            <v>EUCLIDES R GARBUIO TRANSPORTES LTDA</v>
          </cell>
          <cell r="H3602" t="str">
            <v>SANTA IZA</v>
          </cell>
          <cell r="I3602">
            <v>9</v>
          </cell>
          <cell r="J3602">
            <v>564.78</v>
          </cell>
          <cell r="K3602">
            <v>60.13</v>
          </cell>
          <cell r="L3602">
            <v>5404474</v>
          </cell>
        </row>
        <row r="3603">
          <cell r="C3603">
            <v>15573</v>
          </cell>
          <cell r="D3603">
            <v>45737.546527777777</v>
          </cell>
          <cell r="E3603">
            <v>45737.578472222223</v>
          </cell>
          <cell r="F3603" t="str">
            <v>SIY0C19</v>
          </cell>
          <cell r="G3603" t="str">
            <v>EUCLIDES R GARBUIO TRANSPORTES LTDA</v>
          </cell>
          <cell r="H3603" t="str">
            <v>SANTA IZA</v>
          </cell>
          <cell r="I3603">
            <v>8</v>
          </cell>
          <cell r="J3603">
            <v>492.95</v>
          </cell>
          <cell r="K3603">
            <v>56.01</v>
          </cell>
          <cell r="L3603">
            <v>5404479</v>
          </cell>
        </row>
        <row r="3604">
          <cell r="C3604">
            <v>15574</v>
          </cell>
          <cell r="D3604">
            <v>45737.765277777777</v>
          </cell>
          <cell r="E3604">
            <v>45737.76666666667</v>
          </cell>
          <cell r="F3604" t="str">
            <v>SJE7G37</v>
          </cell>
          <cell r="G3604" t="str">
            <v>EUCLIDES R GARBUIO TRANSPORTES LTDA</v>
          </cell>
          <cell r="H3604" t="str">
            <v>SANTA IZA</v>
          </cell>
          <cell r="I3604">
            <v>9</v>
          </cell>
          <cell r="J3604">
            <v>564.80999999999995</v>
          </cell>
          <cell r="K3604">
            <v>55.01</v>
          </cell>
          <cell r="L3604">
            <v>5404569</v>
          </cell>
        </row>
        <row r="3605">
          <cell r="C3605">
            <v>15575</v>
          </cell>
          <cell r="D3605">
            <v>45737.618055555555</v>
          </cell>
          <cell r="E3605">
            <v>45737.647222222222</v>
          </cell>
          <cell r="F3605" t="str">
            <v>SIY0C17</v>
          </cell>
          <cell r="G3605" t="str">
            <v>EUCLIDES R GARBUIO TRANSPORTES LTDA</v>
          </cell>
          <cell r="H3605" t="str">
            <v>SANTA IZA</v>
          </cell>
          <cell r="I3605">
            <v>9</v>
          </cell>
          <cell r="J3605">
            <v>564.78</v>
          </cell>
          <cell r="K3605">
            <v>62.13</v>
          </cell>
          <cell r="L3605">
            <v>5404473</v>
          </cell>
        </row>
        <row r="3606">
          <cell r="C3606">
            <v>15576</v>
          </cell>
          <cell r="D3606">
            <v>45737.713888888888</v>
          </cell>
          <cell r="E3606">
            <v>45737.756944444445</v>
          </cell>
          <cell r="F3606" t="str">
            <v>SJE7G27</v>
          </cell>
          <cell r="G3606" t="str">
            <v>EUCLIDES R GARBUIO TRANSPORTES LTDA</v>
          </cell>
          <cell r="H3606" t="str">
            <v>SANTA IZA</v>
          </cell>
          <cell r="I3606">
            <v>8</v>
          </cell>
          <cell r="J3606">
            <v>492.91</v>
          </cell>
          <cell r="K3606">
            <v>58.51</v>
          </cell>
          <cell r="L3606">
            <v>5404510</v>
          </cell>
        </row>
        <row r="3607">
          <cell r="C3607">
            <v>15577</v>
          </cell>
          <cell r="D3607">
            <v>45737.712500000001</v>
          </cell>
          <cell r="E3607">
            <v>45737.759722222225</v>
          </cell>
          <cell r="F3607" t="str">
            <v>SIY0C26</v>
          </cell>
          <cell r="G3607" t="str">
            <v>EUCLIDES R GARBUIO TRANSPORTES LTDA</v>
          </cell>
          <cell r="H3607" t="str">
            <v>SANTA IZA</v>
          </cell>
          <cell r="I3607">
            <v>9</v>
          </cell>
          <cell r="J3607">
            <v>564.74</v>
          </cell>
          <cell r="K3607">
            <v>57.85</v>
          </cell>
          <cell r="L3607">
            <v>5404508</v>
          </cell>
        </row>
        <row r="3608">
          <cell r="C3608">
            <v>15578</v>
          </cell>
          <cell r="D3608">
            <v>45737.793055555558</v>
          </cell>
          <cell r="E3608">
            <v>45737.82708333333</v>
          </cell>
          <cell r="F3608" t="str">
            <v>SIY0C24</v>
          </cell>
          <cell r="G3608" t="str">
            <v>EUCLIDES R GARBUIO TRANSPORTES LTDA</v>
          </cell>
          <cell r="H3608" t="str">
            <v>SANTA IZA</v>
          </cell>
          <cell r="I3608">
            <v>9</v>
          </cell>
          <cell r="J3608">
            <v>564.74</v>
          </cell>
          <cell r="K3608">
            <v>63.87</v>
          </cell>
          <cell r="L3608">
            <v>5404507</v>
          </cell>
        </row>
        <row r="3609">
          <cell r="C3609">
            <v>15579</v>
          </cell>
          <cell r="D3609">
            <v>45737.495138888888</v>
          </cell>
          <cell r="E3609">
            <v>45737.525694444441</v>
          </cell>
          <cell r="F3609" t="str">
            <v>SJE7G29</v>
          </cell>
          <cell r="G3609" t="str">
            <v>EUCLIDES R GARBUIO TRANSPORTES LTDA</v>
          </cell>
          <cell r="H3609" t="str">
            <v>SANTA IZA</v>
          </cell>
          <cell r="I3609">
            <v>7</v>
          </cell>
          <cell r="J3609">
            <v>505.89</v>
          </cell>
          <cell r="K3609">
            <v>58.55</v>
          </cell>
          <cell r="L3609">
            <v>5404509</v>
          </cell>
        </row>
        <row r="3610">
          <cell r="C3610">
            <v>15580</v>
          </cell>
          <cell r="D3610">
            <v>45737.80972222222</v>
          </cell>
          <cell r="E3610">
            <v>45737.837500000001</v>
          </cell>
          <cell r="F3610" t="str">
            <v>SJA5D91</v>
          </cell>
          <cell r="G3610" t="str">
            <v>EUCLIDES R GARBUIO TRANSPORTES LTDA</v>
          </cell>
          <cell r="H3610" t="str">
            <v>SANTA IZA</v>
          </cell>
          <cell r="I3610">
            <v>7</v>
          </cell>
          <cell r="J3610">
            <v>505.9</v>
          </cell>
          <cell r="K3610">
            <v>60.21</v>
          </cell>
          <cell r="L3610">
            <v>5404521</v>
          </cell>
        </row>
        <row r="3611">
          <cell r="C3611">
            <v>15581</v>
          </cell>
          <cell r="D3611">
            <v>45738.053472222222</v>
          </cell>
          <cell r="E3611">
            <v>45738.093055555553</v>
          </cell>
          <cell r="F3611" t="str">
            <v>SJE7G40</v>
          </cell>
          <cell r="G3611" t="str">
            <v>EUCLIDES R GARBUIO TRANSPORTES LTDA</v>
          </cell>
          <cell r="H3611" t="str">
            <v>SANTA IZA</v>
          </cell>
          <cell r="I3611">
            <v>7</v>
          </cell>
          <cell r="J3611">
            <v>505.95</v>
          </cell>
          <cell r="K3611">
            <v>52.08</v>
          </cell>
          <cell r="L3611">
            <v>5404522</v>
          </cell>
        </row>
        <row r="3612">
          <cell r="C3612">
            <v>15582</v>
          </cell>
          <cell r="D3612">
            <v>45738.579861111109</v>
          </cell>
          <cell r="E3612">
            <v>45738.613888888889</v>
          </cell>
          <cell r="F3612" t="str">
            <v>FJG0E62</v>
          </cell>
          <cell r="G3612" t="str">
            <v>EUCLIDES R GARBUIO TRANSPORTES LTDA</v>
          </cell>
          <cell r="H3612" t="str">
            <v>SANTA IZA</v>
          </cell>
          <cell r="I3612">
            <v>8</v>
          </cell>
          <cell r="J3612">
            <v>493.05</v>
          </cell>
          <cell r="K3612">
            <v>51.82</v>
          </cell>
          <cell r="L3612">
            <v>5404628</v>
          </cell>
        </row>
        <row r="3613">
          <cell r="C3613">
            <v>15583</v>
          </cell>
          <cell r="D3613">
            <v>45737.813194444447</v>
          </cell>
          <cell r="E3613">
            <v>45737.838888888888</v>
          </cell>
          <cell r="F3613" t="str">
            <v>PZB0F49</v>
          </cell>
          <cell r="G3613" t="str">
            <v>EUCLIDES R GARBUIO TRANSPORTES LTDA</v>
          </cell>
          <cell r="H3613" t="str">
            <v>SANTA IZA</v>
          </cell>
          <cell r="I3613">
            <v>8</v>
          </cell>
          <cell r="J3613">
            <v>493.02</v>
          </cell>
          <cell r="K3613">
            <v>55.15</v>
          </cell>
          <cell r="L3613">
            <v>5404505</v>
          </cell>
        </row>
        <row r="3614">
          <cell r="C3614">
            <v>15584</v>
          </cell>
          <cell r="D3614">
            <v>45737.674305555556</v>
          </cell>
          <cell r="E3614">
            <v>45737.716666666667</v>
          </cell>
          <cell r="F3614" t="str">
            <v>PZB0F58</v>
          </cell>
          <cell r="G3614" t="str">
            <v>EUCLIDES R GARBUIO TRANSPORTES LTDA</v>
          </cell>
          <cell r="H3614" t="str">
            <v>SANTA IZA</v>
          </cell>
          <cell r="I3614">
            <v>7</v>
          </cell>
          <cell r="J3614">
            <v>505.94</v>
          </cell>
          <cell r="K3614">
            <v>57.24</v>
          </cell>
          <cell r="L3614">
            <v>5404495</v>
          </cell>
        </row>
        <row r="3615">
          <cell r="C3615">
            <v>15585</v>
          </cell>
          <cell r="D3615">
            <v>45738.050694444442</v>
          </cell>
          <cell r="E3615">
            <v>45738.084722222222</v>
          </cell>
          <cell r="F3615" t="str">
            <v>RVM9C41</v>
          </cell>
          <cell r="G3615" t="str">
            <v>EUCLIDES R GARBUIO TRANSPORTES LTDA</v>
          </cell>
          <cell r="H3615" t="str">
            <v>SANTA IZA</v>
          </cell>
          <cell r="I3615">
            <v>7</v>
          </cell>
          <cell r="J3615">
            <v>506.01</v>
          </cell>
          <cell r="K3615">
            <v>50.73</v>
          </cell>
          <cell r="L3615">
            <v>5404523</v>
          </cell>
        </row>
        <row r="3616">
          <cell r="C3616">
            <v>15586</v>
          </cell>
          <cell r="D3616">
            <v>45738.07708333333</v>
          </cell>
          <cell r="E3616">
            <v>45738.107638888891</v>
          </cell>
          <cell r="F3616" t="str">
            <v>PZB0F51</v>
          </cell>
          <cell r="G3616" t="str">
            <v>EUCLIDES R GARBUIO TRANSPORTES LTDA</v>
          </cell>
          <cell r="H3616" t="str">
            <v>SANTA IZA</v>
          </cell>
          <cell r="I3616">
            <v>9</v>
          </cell>
          <cell r="J3616">
            <v>564.77</v>
          </cell>
          <cell r="K3616">
            <v>56.2</v>
          </cell>
          <cell r="L3616">
            <v>5404592</v>
          </cell>
        </row>
        <row r="3617">
          <cell r="C3617">
            <v>15587</v>
          </cell>
          <cell r="D3617">
            <v>45738.043055555558</v>
          </cell>
          <cell r="E3617">
            <v>45738.074305555558</v>
          </cell>
          <cell r="F3617" t="str">
            <v>SIY0C21</v>
          </cell>
          <cell r="G3617" t="str">
            <v>EUCLIDES R GARBUIO TRANSPORTES LTDA</v>
          </cell>
          <cell r="H3617" t="str">
            <v>SANTA IZA</v>
          </cell>
          <cell r="I3617">
            <v>7</v>
          </cell>
          <cell r="J3617">
            <v>506.05</v>
          </cell>
          <cell r="K3617">
            <v>57.88</v>
          </cell>
          <cell r="L3617">
            <v>5404524</v>
          </cell>
        </row>
        <row r="3618">
          <cell r="C3618">
            <v>15588</v>
          </cell>
          <cell r="D3618">
            <v>45738.074999999997</v>
          </cell>
          <cell r="E3618">
            <v>45738.109722222223</v>
          </cell>
          <cell r="F3618" t="str">
            <v>SIY0C27</v>
          </cell>
          <cell r="G3618" t="str">
            <v>EUCLIDES R GARBUIO TRANSPORTES LTDA</v>
          </cell>
          <cell r="H3618" t="str">
            <v>SANTA IZA</v>
          </cell>
          <cell r="I3618">
            <v>9</v>
          </cell>
          <cell r="J3618">
            <v>564.77</v>
          </cell>
          <cell r="K3618">
            <v>51.03</v>
          </cell>
          <cell r="L3618">
            <v>5404525</v>
          </cell>
        </row>
        <row r="3619">
          <cell r="C3619">
            <v>15589</v>
          </cell>
          <cell r="D3619">
            <v>45738.038888888892</v>
          </cell>
          <cell r="E3619">
            <v>45738.072222222225</v>
          </cell>
          <cell r="F3619" t="str">
            <v>SJE7G39</v>
          </cell>
          <cell r="G3619" t="str">
            <v>EUCLIDES R GARBUIO TRANSPORTES LTDA</v>
          </cell>
          <cell r="H3619" t="str">
            <v>SANTA IZA</v>
          </cell>
          <cell r="I3619">
            <v>9</v>
          </cell>
          <cell r="J3619">
            <v>564.85</v>
          </cell>
          <cell r="K3619">
            <v>57.36</v>
          </cell>
          <cell r="L3619">
            <v>5404526</v>
          </cell>
        </row>
        <row r="3620">
          <cell r="C3620">
            <v>15590</v>
          </cell>
          <cell r="D3620">
            <v>45738.167361111111</v>
          </cell>
          <cell r="E3620">
            <v>45738.189583333333</v>
          </cell>
          <cell r="F3620" t="str">
            <v>SIY0C32</v>
          </cell>
          <cell r="G3620" t="str">
            <v>EUCLIDES R GARBUIO TRANSPORTES LTDA</v>
          </cell>
          <cell r="H3620" t="str">
            <v>SANTA IZA</v>
          </cell>
          <cell r="I3620">
            <v>8</v>
          </cell>
          <cell r="J3620">
            <v>492.92</v>
          </cell>
          <cell r="K3620">
            <v>52.28</v>
          </cell>
          <cell r="L3620">
            <v>5404605</v>
          </cell>
        </row>
        <row r="3621">
          <cell r="C3621">
            <v>15591</v>
          </cell>
          <cell r="D3621">
            <v>45738.294444444444</v>
          </cell>
          <cell r="E3621">
            <v>45738.315972222219</v>
          </cell>
          <cell r="F3621" t="str">
            <v>PZB0F47</v>
          </cell>
          <cell r="G3621" t="str">
            <v>EUCLIDES R GARBUIO TRANSPORTES LTDA</v>
          </cell>
          <cell r="H3621" t="str">
            <v>SANTA IZA</v>
          </cell>
          <cell r="I3621">
            <v>8</v>
          </cell>
          <cell r="J3621">
            <v>492.89</v>
          </cell>
          <cell r="K3621">
            <v>52.73</v>
          </cell>
          <cell r="L3621">
            <v>5404610</v>
          </cell>
        </row>
        <row r="3622">
          <cell r="C3622">
            <v>15592</v>
          </cell>
          <cell r="D3622">
            <v>45738.37777777778</v>
          </cell>
          <cell r="E3622">
            <v>45738.386111111111</v>
          </cell>
          <cell r="F3622" t="str">
            <v>RVM9C51</v>
          </cell>
          <cell r="G3622" t="str">
            <v>EUCLIDES R GARBUIO TRANSPORTES LTDA</v>
          </cell>
          <cell r="H3622" t="str">
            <v>SANTA IZA</v>
          </cell>
          <cell r="I3622">
            <v>9</v>
          </cell>
          <cell r="J3622">
            <v>564.76</v>
          </cell>
          <cell r="K3622">
            <v>53.97</v>
          </cell>
          <cell r="L3622">
            <v>5404621</v>
          </cell>
        </row>
        <row r="3623">
          <cell r="C3623">
            <v>15593</v>
          </cell>
          <cell r="D3623">
            <v>45738.201388888891</v>
          </cell>
          <cell r="E3623">
            <v>45738.245138888888</v>
          </cell>
          <cell r="F3623" t="str">
            <v>SIY0C28</v>
          </cell>
          <cell r="G3623" t="str">
            <v>EUCLIDES R GARBUIO TRANSPORTES LTDA</v>
          </cell>
          <cell r="H3623" t="str">
            <v>SANTA IZA</v>
          </cell>
          <cell r="I3623">
            <v>9</v>
          </cell>
          <cell r="J3623">
            <v>564.65</v>
          </cell>
          <cell r="K3623">
            <v>51.66</v>
          </cell>
          <cell r="L3623">
            <v>5404606</v>
          </cell>
        </row>
        <row r="3624">
          <cell r="C3624">
            <v>15594</v>
          </cell>
          <cell r="D3624">
            <v>45738.080555555556</v>
          </cell>
          <cell r="E3624">
            <v>45738.086111111108</v>
          </cell>
          <cell r="F3624" t="str">
            <v>SIY0C34</v>
          </cell>
          <cell r="G3624" t="str">
            <v>EUCLIDES R GARBUIO TRANSPORTES LTDA</v>
          </cell>
          <cell r="H3624" t="str">
            <v>SANTA IZA</v>
          </cell>
          <cell r="I3624">
            <v>9</v>
          </cell>
          <cell r="J3624">
            <v>564.80999999999995</v>
          </cell>
          <cell r="K3624">
            <v>50.53</v>
          </cell>
          <cell r="L3624">
            <v>5404591</v>
          </cell>
        </row>
        <row r="3625">
          <cell r="C3625">
            <v>15595</v>
          </cell>
          <cell r="D3625">
            <v>45737.774305555555</v>
          </cell>
          <cell r="E3625">
            <v>45737.822222222225</v>
          </cell>
          <cell r="F3625" t="str">
            <v>SJE7G28</v>
          </cell>
          <cell r="G3625" t="str">
            <v>EUCLIDES R GARBUIO TRANSPORTES LTDA</v>
          </cell>
          <cell r="H3625" t="str">
            <v>SANTA IZA</v>
          </cell>
          <cell r="I3625">
            <v>9</v>
          </cell>
          <cell r="J3625">
            <v>564.76</v>
          </cell>
          <cell r="K3625">
            <v>62.77</v>
          </cell>
          <cell r="L3625">
            <v>5404541</v>
          </cell>
        </row>
        <row r="3626">
          <cell r="C3626">
            <v>15596</v>
          </cell>
          <cell r="D3626">
            <v>45737.53125</v>
          </cell>
          <cell r="E3626">
            <v>45737.543749999997</v>
          </cell>
          <cell r="F3626" t="str">
            <v>OPP5H48</v>
          </cell>
          <cell r="G3626" t="str">
            <v>EXPRESSO NEPOMUCENO S/A</v>
          </cell>
          <cell r="H3626" t="str">
            <v>SANTA IZA</v>
          </cell>
          <cell r="I3626">
            <v>9</v>
          </cell>
          <cell r="J3626">
            <v>564.70000000000005</v>
          </cell>
          <cell r="K3626">
            <v>56.65</v>
          </cell>
          <cell r="L3626">
            <v>5404567</v>
          </cell>
        </row>
        <row r="3627">
          <cell r="C3627">
            <v>15597</v>
          </cell>
          <cell r="D3627">
            <v>45737.196527777778</v>
          </cell>
          <cell r="E3627">
            <v>45737.270138888889</v>
          </cell>
          <cell r="F3627" t="str">
            <v>SSY0C97</v>
          </cell>
          <cell r="G3627" t="str">
            <v>EXPRESSO NEPOMUCENO S/A</v>
          </cell>
          <cell r="H3627" t="str">
            <v>SANTA IZA</v>
          </cell>
          <cell r="I3627">
            <v>7</v>
          </cell>
          <cell r="J3627">
            <v>505.91</v>
          </cell>
          <cell r="K3627">
            <v>53.29</v>
          </cell>
          <cell r="L3627">
            <v>5404463</v>
          </cell>
        </row>
        <row r="3628">
          <cell r="C3628">
            <v>15598</v>
          </cell>
          <cell r="D3628">
            <v>45737.693749999999</v>
          </cell>
          <cell r="E3628">
            <v>45737.761111111111</v>
          </cell>
          <cell r="F3628" t="str">
            <v>CCU0D75</v>
          </cell>
          <cell r="G3628" t="str">
            <v>EXPRESSO NEPOMUCENO S/A</v>
          </cell>
          <cell r="H3628" t="str">
            <v>SANTA IZA</v>
          </cell>
          <cell r="I3628">
            <v>7</v>
          </cell>
          <cell r="J3628">
            <v>505.92</v>
          </cell>
          <cell r="K3628">
            <v>58.29</v>
          </cell>
          <cell r="L3628">
            <v>5404469</v>
          </cell>
        </row>
        <row r="3629">
          <cell r="C3629">
            <v>15599</v>
          </cell>
          <cell r="D3629">
            <v>45737.7</v>
          </cell>
          <cell r="E3629">
            <v>45737.753472222219</v>
          </cell>
          <cell r="F3629" t="str">
            <v>OPP5H70</v>
          </cell>
          <cell r="G3629" t="str">
            <v>EXPRESSO NEPOMUCENO S/A</v>
          </cell>
          <cell r="H3629" t="str">
            <v>SANTA IZA</v>
          </cell>
          <cell r="I3629">
            <v>7</v>
          </cell>
          <cell r="J3629">
            <v>505.96</v>
          </cell>
          <cell r="K3629">
            <v>51.15</v>
          </cell>
          <cell r="L3629">
            <v>5404480</v>
          </cell>
        </row>
        <row r="3630">
          <cell r="C3630">
            <v>15600</v>
          </cell>
          <cell r="D3630">
            <v>45737.697222222225</v>
          </cell>
          <cell r="E3630">
            <v>45737.729861111111</v>
          </cell>
          <cell r="F3630" t="str">
            <v>SUV1I18</v>
          </cell>
          <cell r="G3630" t="str">
            <v>EXPRESSO NEPOMUCENO S/A</v>
          </cell>
          <cell r="H3630" t="str">
            <v>SANTA IZA</v>
          </cell>
          <cell r="I3630">
            <v>7</v>
          </cell>
          <cell r="J3630">
            <v>505.97</v>
          </cell>
          <cell r="K3630">
            <v>53.62</v>
          </cell>
          <cell r="L3630">
            <v>5404477</v>
          </cell>
        </row>
        <row r="3631">
          <cell r="C3631">
            <v>15601</v>
          </cell>
          <cell r="D3631">
            <v>45738.068749999999</v>
          </cell>
          <cell r="E3631">
            <v>45738.175000000003</v>
          </cell>
          <cell r="F3631" t="str">
            <v>OPP4E71</v>
          </cell>
          <cell r="G3631" t="str">
            <v>EXPRESSO NEPOMUCENO S/A</v>
          </cell>
          <cell r="H3631" t="str">
            <v>SANTA IZA</v>
          </cell>
          <cell r="I3631">
            <v>7</v>
          </cell>
          <cell r="J3631">
            <v>506.04</v>
          </cell>
          <cell r="K3631">
            <v>54.68</v>
          </cell>
          <cell r="L3631">
            <v>5404485</v>
          </cell>
        </row>
        <row r="3632">
          <cell r="C3632">
            <v>15602</v>
          </cell>
          <cell r="D3632">
            <v>45737.94027777778</v>
          </cell>
          <cell r="E3632">
            <v>45737.964583333334</v>
          </cell>
          <cell r="F3632" t="str">
            <v>STU8G10</v>
          </cell>
          <cell r="G3632" t="str">
            <v>EXPRESSO NEPOMUCENO S/A</v>
          </cell>
          <cell r="H3632" t="str">
            <v>SANTA IZA</v>
          </cell>
          <cell r="I3632">
            <v>9</v>
          </cell>
          <cell r="J3632">
            <v>564.83000000000004</v>
          </cell>
          <cell r="K3632">
            <v>56.3</v>
          </cell>
          <cell r="L3632">
            <v>5404487</v>
          </cell>
        </row>
        <row r="3633">
          <cell r="C3633">
            <v>15603</v>
          </cell>
          <cell r="D3633">
            <v>45737.720833333333</v>
          </cell>
          <cell r="E3633">
            <v>45737.769444444442</v>
          </cell>
          <cell r="F3633" t="str">
            <v>OQA0G80</v>
          </cell>
          <cell r="G3633" t="str">
            <v>EXPRESSO NEPOMUCENO S/A</v>
          </cell>
          <cell r="H3633" t="str">
            <v>SANTA IZA</v>
          </cell>
          <cell r="I3633">
            <v>9</v>
          </cell>
          <cell r="J3633">
            <v>564.82000000000005</v>
          </cell>
          <cell r="K3633">
            <v>58.55</v>
          </cell>
          <cell r="L3633">
            <v>5404482</v>
          </cell>
        </row>
        <row r="3634">
          <cell r="C3634">
            <v>15604</v>
          </cell>
          <cell r="D3634">
            <v>45737.695833333331</v>
          </cell>
          <cell r="E3634">
            <v>45737.750694444447</v>
          </cell>
          <cell r="F3634" t="str">
            <v>STX3E97</v>
          </cell>
          <cell r="G3634" t="str">
            <v>EXPRESSO NEPOMUCENO S/A</v>
          </cell>
          <cell r="H3634" t="str">
            <v>SANTA IZA</v>
          </cell>
          <cell r="I3634">
            <v>8</v>
          </cell>
          <cell r="J3634">
            <v>492.94</v>
          </cell>
          <cell r="K3634">
            <v>50.25</v>
          </cell>
          <cell r="L3634">
            <v>5404488</v>
          </cell>
        </row>
        <row r="3635">
          <cell r="C3635">
            <v>15605</v>
          </cell>
          <cell r="D3635">
            <v>45738.084027777775</v>
          </cell>
          <cell r="E3635">
            <v>45738.113194444442</v>
          </cell>
          <cell r="F3635" t="str">
            <v>DDL7I64</v>
          </cell>
          <cell r="G3635" t="str">
            <v>EXPRESSO NEPOMUCENO S/A</v>
          </cell>
          <cell r="H3635" t="str">
            <v>SANTA IZA</v>
          </cell>
          <cell r="I3635">
            <v>8</v>
          </cell>
          <cell r="J3635">
            <v>492.89</v>
          </cell>
          <cell r="K3635">
            <v>52.02</v>
          </cell>
          <cell r="L3635">
            <v>5404490</v>
          </cell>
        </row>
        <row r="3636">
          <cell r="C3636">
            <v>15606</v>
          </cell>
          <cell r="D3636">
            <v>45737.683333333334</v>
          </cell>
          <cell r="E3636">
            <v>45737.723611111112</v>
          </cell>
          <cell r="F3636" t="str">
            <v>STB5A85</v>
          </cell>
          <cell r="G3636" t="str">
            <v>EXPRESSO NEPOMUCENO S/A</v>
          </cell>
          <cell r="H3636" t="str">
            <v>SANTA IZA</v>
          </cell>
          <cell r="I3636">
            <v>9</v>
          </cell>
          <cell r="J3636">
            <v>564.79</v>
          </cell>
          <cell r="K3636">
            <v>56.34</v>
          </cell>
          <cell r="L3636">
            <v>5404486</v>
          </cell>
        </row>
        <row r="3637">
          <cell r="C3637">
            <v>15607</v>
          </cell>
          <cell r="D3637">
            <v>45738.022916666669</v>
          </cell>
          <cell r="E3637">
            <v>45738.056250000001</v>
          </cell>
          <cell r="F3637" t="str">
            <v>CCU0D95</v>
          </cell>
          <cell r="G3637" t="str">
            <v>EXPRESSO NEPOMUCENO S/A</v>
          </cell>
          <cell r="H3637" t="str">
            <v>SANTA IZA</v>
          </cell>
          <cell r="I3637">
            <v>8</v>
          </cell>
          <cell r="J3637">
            <v>492.99</v>
          </cell>
          <cell r="K3637">
            <v>54.89</v>
          </cell>
          <cell r="L3637">
            <v>5404489</v>
          </cell>
        </row>
        <row r="3638">
          <cell r="C3638">
            <v>15608</v>
          </cell>
          <cell r="D3638">
            <v>45738.088888888888</v>
          </cell>
          <cell r="E3638">
            <v>45738.15347222222</v>
          </cell>
          <cell r="F3638" t="str">
            <v>SSW4E67</v>
          </cell>
          <cell r="G3638" t="str">
            <v>EXPRESSO NEPOMUCENO S/A</v>
          </cell>
          <cell r="H3638" t="str">
            <v>SANTA IZA</v>
          </cell>
          <cell r="I3638">
            <v>7</v>
          </cell>
          <cell r="J3638">
            <v>506.02</v>
          </cell>
          <cell r="K3638">
            <v>50.69</v>
          </cell>
          <cell r="L3638">
            <v>5404481</v>
          </cell>
        </row>
        <row r="3639">
          <cell r="C3639">
            <v>15609</v>
          </cell>
          <cell r="D3639">
            <v>45738.017361111109</v>
          </cell>
          <cell r="E3639">
            <v>45738.053472222222</v>
          </cell>
          <cell r="F3639" t="str">
            <v>CUN2F05</v>
          </cell>
          <cell r="G3639" t="str">
            <v>EXPRESSO NEPOMUCENO S/A</v>
          </cell>
          <cell r="H3639" t="str">
            <v>SANTA IZA</v>
          </cell>
          <cell r="I3639">
            <v>8</v>
          </cell>
          <cell r="J3639">
            <v>492.92</v>
          </cell>
          <cell r="K3639">
            <v>55.83</v>
          </cell>
          <cell r="L3639">
            <v>5404500</v>
          </cell>
        </row>
        <row r="3640">
          <cell r="C3640">
            <v>15610</v>
          </cell>
          <cell r="D3640">
            <v>45737.906944444447</v>
          </cell>
          <cell r="E3640">
            <v>45737.943749999999</v>
          </cell>
          <cell r="F3640" t="str">
            <v>CUF0C15</v>
          </cell>
          <cell r="G3640" t="str">
            <v>EXPRESSO NEPOMUCENO S/A</v>
          </cell>
          <cell r="H3640" t="str">
            <v>SANTA IZA</v>
          </cell>
          <cell r="I3640">
            <v>9</v>
          </cell>
          <cell r="J3640">
            <v>564.83000000000004</v>
          </cell>
          <cell r="K3640">
            <v>59.08</v>
          </cell>
          <cell r="L3640">
            <v>5404491</v>
          </cell>
        </row>
        <row r="3641">
          <cell r="C3641">
            <v>15611</v>
          </cell>
          <cell r="D3641">
            <v>45737.724305555559</v>
          </cell>
          <cell r="E3641">
            <v>45737.771527777775</v>
          </cell>
          <cell r="F3641" t="str">
            <v>OQA0H41</v>
          </cell>
          <cell r="G3641" t="str">
            <v>EXPRESSO NEPOMUCENO S/A</v>
          </cell>
          <cell r="H3641" t="str">
            <v>SANTA IZA</v>
          </cell>
          <cell r="I3641">
            <v>7</v>
          </cell>
          <cell r="J3641">
            <v>505.99</v>
          </cell>
          <cell r="K3641">
            <v>55.95</v>
          </cell>
          <cell r="L3641">
            <v>5404499</v>
          </cell>
        </row>
        <row r="3642">
          <cell r="C3642">
            <v>15612</v>
          </cell>
          <cell r="D3642">
            <v>45737.890277777777</v>
          </cell>
          <cell r="E3642">
            <v>45737.92291666667</v>
          </cell>
          <cell r="F3642" t="str">
            <v>DCU7F35</v>
          </cell>
          <cell r="G3642" t="str">
            <v>EXPRESSO NEPOMUCENO S/A</v>
          </cell>
          <cell r="H3642" t="str">
            <v>SANTA IZA</v>
          </cell>
          <cell r="I3642">
            <v>7</v>
          </cell>
          <cell r="J3642">
            <v>506.01</v>
          </cell>
          <cell r="K3642">
            <v>56.58</v>
          </cell>
          <cell r="L3642">
            <v>5404501</v>
          </cell>
        </row>
        <row r="3643">
          <cell r="C3643">
            <v>15613</v>
          </cell>
          <cell r="D3643">
            <v>45738.076388888891</v>
          </cell>
          <cell r="E3643">
            <v>45738.12222222222</v>
          </cell>
          <cell r="F3643" t="str">
            <v>DBS1E54</v>
          </cell>
          <cell r="G3643" t="str">
            <v>EXPRESSO NEPOMUCENO S/A</v>
          </cell>
          <cell r="H3643" t="str">
            <v>SANTA IZA</v>
          </cell>
          <cell r="I3643">
            <v>7</v>
          </cell>
          <cell r="J3643">
            <v>505.87</v>
          </cell>
          <cell r="K3643">
            <v>53.63</v>
          </cell>
          <cell r="L3643">
            <v>5404504</v>
          </cell>
        </row>
        <row r="3644">
          <cell r="C3644">
            <v>15614</v>
          </cell>
          <cell r="D3644">
            <v>45738.177083333336</v>
          </cell>
          <cell r="E3644">
            <v>45738.20416666667</v>
          </cell>
          <cell r="F3644" t="str">
            <v>SSU2D13</v>
          </cell>
          <cell r="G3644" t="str">
            <v>EXPRESSO NEPOMUCENO S/A</v>
          </cell>
          <cell r="H3644" t="str">
            <v>SANTA IZA</v>
          </cell>
          <cell r="I3644">
            <v>9</v>
          </cell>
          <cell r="J3644">
            <v>564.74</v>
          </cell>
          <cell r="K3644">
            <v>44.87</v>
          </cell>
          <cell r="L3644">
            <v>5404527</v>
          </cell>
        </row>
        <row r="3645">
          <cell r="C3645">
            <v>15615</v>
          </cell>
          <cell r="D3645">
            <v>45738.506944444445</v>
          </cell>
          <cell r="E3645">
            <v>45738.570138888892</v>
          </cell>
          <cell r="F3645" t="str">
            <v>SWW6I54</v>
          </cell>
          <cell r="G3645" t="str">
            <v>EXPRESSO NEPOMUCENO S/A</v>
          </cell>
          <cell r="H3645" t="str">
            <v>SANTA IZA</v>
          </cell>
          <cell r="I3645">
            <v>8</v>
          </cell>
          <cell r="J3645">
            <v>492.93</v>
          </cell>
          <cell r="K3645">
            <v>53.03</v>
          </cell>
          <cell r="L3645">
            <v>5404528</v>
          </cell>
        </row>
        <row r="3646">
          <cell r="C3646">
            <v>15616</v>
          </cell>
          <cell r="D3646">
            <v>45738.269444444442</v>
          </cell>
          <cell r="E3646">
            <v>45738.306944444441</v>
          </cell>
          <cell r="F3646" t="str">
            <v>PZB0F52</v>
          </cell>
          <cell r="G3646" t="str">
            <v>EUCLIDES R GARBUIO TRANSPORTES LTDA</v>
          </cell>
          <cell r="H3646" t="str">
            <v>SANTA IZA</v>
          </cell>
          <cell r="I3646">
            <v>9</v>
          </cell>
          <cell r="J3646">
            <v>564.79</v>
          </cell>
          <cell r="K3646">
            <v>52.94</v>
          </cell>
          <cell r="L3646">
            <v>5404538</v>
          </cell>
        </row>
        <row r="3647">
          <cell r="C3647">
            <v>15617</v>
          </cell>
          <cell r="D3647">
            <v>45737.844444444447</v>
          </cell>
          <cell r="E3647">
            <v>45737.881944444445</v>
          </cell>
          <cell r="F3647" t="str">
            <v>EYW0G53</v>
          </cell>
          <cell r="G3647" t="str">
            <v>EUCLIDES R GARBUIO TRANSPORTES LTDA</v>
          </cell>
          <cell r="H3647" t="str">
            <v>SANTA IZA</v>
          </cell>
          <cell r="I3647">
            <v>9</v>
          </cell>
          <cell r="J3647">
            <v>564.85</v>
          </cell>
          <cell r="K3647">
            <v>58.21</v>
          </cell>
          <cell r="L3647">
            <v>5404537</v>
          </cell>
        </row>
        <row r="3648">
          <cell r="C3648">
            <v>15618</v>
          </cell>
          <cell r="D3648">
            <v>45738.38958333333</v>
          </cell>
          <cell r="E3648">
            <v>45738.423611111109</v>
          </cell>
          <cell r="F3648" t="str">
            <v>PZB0F56</v>
          </cell>
          <cell r="G3648" t="str">
            <v>EUCLIDES R GARBUIO TRANSPORTES LTDA</v>
          </cell>
          <cell r="H3648" t="str">
            <v>SANTA IZA</v>
          </cell>
          <cell r="I3648">
            <v>7</v>
          </cell>
          <cell r="J3648">
            <v>505.99</v>
          </cell>
          <cell r="K3648">
            <v>53.4</v>
          </cell>
          <cell r="L3648">
            <v>5404539</v>
          </cell>
        </row>
        <row r="3649">
          <cell r="C3649">
            <v>15619</v>
          </cell>
          <cell r="D3649">
            <v>45738.40625</v>
          </cell>
          <cell r="E3649">
            <v>45738.443055555559</v>
          </cell>
          <cell r="F3649" t="str">
            <v>SYD4C62</v>
          </cell>
          <cell r="G3649" t="str">
            <v>EUCLIDES R GARBUIO TRANSPORTES LTDA</v>
          </cell>
          <cell r="H3649" t="str">
            <v>SANTA IZA</v>
          </cell>
          <cell r="I3649">
            <v>7</v>
          </cell>
          <cell r="J3649">
            <v>506.05</v>
          </cell>
          <cell r="K3649">
            <v>55.41</v>
          </cell>
          <cell r="L3649">
            <v>5404540</v>
          </cell>
        </row>
        <row r="3650">
          <cell r="C3650">
            <v>15620</v>
          </cell>
          <cell r="D3650">
            <v>45738.478472222225</v>
          </cell>
          <cell r="E3650">
            <v>45738.535416666666</v>
          </cell>
          <cell r="F3650" t="str">
            <v>SIY0C14</v>
          </cell>
          <cell r="G3650" t="str">
            <v>EUCLIDES R GARBUIO TRANSPORTES LTDA</v>
          </cell>
          <cell r="H3650" t="str">
            <v>SANTA IZA</v>
          </cell>
          <cell r="I3650">
            <v>9</v>
          </cell>
          <cell r="J3650">
            <v>564.84</v>
          </cell>
          <cell r="K3650">
            <v>55.98</v>
          </cell>
          <cell r="L3650">
            <v>5404554</v>
          </cell>
        </row>
        <row r="3651">
          <cell r="C3651">
            <v>15621</v>
          </cell>
          <cell r="D3651">
            <v>45738.856249999997</v>
          </cell>
          <cell r="E3651">
            <v>45738.881249999999</v>
          </cell>
          <cell r="F3651" t="str">
            <v>SJE7G26</v>
          </cell>
          <cell r="G3651" t="str">
            <v>EUCLIDES R GARBUIO TRANSPORTES LTDA</v>
          </cell>
          <cell r="H3651" t="str">
            <v>SANTA IZA</v>
          </cell>
          <cell r="I3651">
            <v>9</v>
          </cell>
          <cell r="J3651">
            <v>564.76</v>
          </cell>
          <cell r="K3651">
            <v>49.88</v>
          </cell>
          <cell r="L3651">
            <v>5404545</v>
          </cell>
        </row>
        <row r="3652">
          <cell r="C3652">
            <v>15622</v>
          </cell>
          <cell r="D3652">
            <v>45738.515277777777</v>
          </cell>
          <cell r="E3652">
            <v>45738.561805555553</v>
          </cell>
          <cell r="F3652" t="str">
            <v>SIY0C33</v>
          </cell>
          <cell r="G3652" t="str">
            <v>EUCLIDES R GARBUIO TRANSPORTES LTDA</v>
          </cell>
          <cell r="H3652" t="str">
            <v>SANTA IZA</v>
          </cell>
          <cell r="I3652">
            <v>7</v>
          </cell>
          <cell r="J3652">
            <v>506.02</v>
          </cell>
          <cell r="K3652">
            <v>68.06</v>
          </cell>
          <cell r="L3652">
            <v>5404546</v>
          </cell>
        </row>
        <row r="3653">
          <cell r="C3653">
            <v>15623</v>
          </cell>
          <cell r="D3653">
            <v>45738.658333333333</v>
          </cell>
          <cell r="E3653">
            <v>45738.689583333333</v>
          </cell>
          <cell r="F3653" t="str">
            <v>SIY0C20</v>
          </cell>
          <cell r="G3653" t="str">
            <v>EUCLIDES R GARBUIO TRANSPORTES LTDA</v>
          </cell>
          <cell r="H3653" t="str">
            <v>SANTA IZA</v>
          </cell>
          <cell r="I3653">
            <v>7</v>
          </cell>
          <cell r="J3653">
            <v>505.98</v>
          </cell>
          <cell r="K3653">
            <v>66.94</v>
          </cell>
          <cell r="L3653">
            <v>5404553</v>
          </cell>
        </row>
        <row r="3654">
          <cell r="C3654">
            <v>15624</v>
          </cell>
          <cell r="D3654">
            <v>45738.539583333331</v>
          </cell>
          <cell r="E3654">
            <v>45738.597916666666</v>
          </cell>
          <cell r="F3654" t="str">
            <v>SUO8D13</v>
          </cell>
          <cell r="G3654" t="str">
            <v>EUCLIDES R GARBUIO TRANSPORTES LTDA</v>
          </cell>
          <cell r="H3654" t="str">
            <v>SANTA IZA</v>
          </cell>
          <cell r="I3654">
            <v>9</v>
          </cell>
          <cell r="J3654">
            <v>564.66</v>
          </cell>
          <cell r="K3654">
            <v>57.61</v>
          </cell>
          <cell r="L3654">
            <v>5404552</v>
          </cell>
        </row>
        <row r="3655">
          <cell r="C3655">
            <v>15625</v>
          </cell>
          <cell r="D3655">
            <v>45738.474305555559</v>
          </cell>
          <cell r="E3655">
            <v>45738.477777777778</v>
          </cell>
          <cell r="F3655" t="str">
            <v>SJE7G25</v>
          </cell>
          <cell r="G3655" t="str">
            <v>EUCLIDES R GARBUIO TRANSPORTES LTDA</v>
          </cell>
          <cell r="H3655" t="str">
            <v>SANTA IZA</v>
          </cell>
          <cell r="I3655">
            <v>8</v>
          </cell>
          <cell r="J3655">
            <v>492.99</v>
          </cell>
          <cell r="K3655">
            <v>54.18</v>
          </cell>
          <cell r="L3655">
            <v>5404623</v>
          </cell>
        </row>
        <row r="3656">
          <cell r="C3656">
            <v>15626</v>
          </cell>
          <cell r="D3656">
            <v>45738.40347222222</v>
          </cell>
          <cell r="E3656">
            <v>45738.446527777778</v>
          </cell>
          <cell r="F3656" t="str">
            <v>SWX8J17</v>
          </cell>
          <cell r="G3656" t="str">
            <v>EXPRESSO NEPOMUCENO S/A</v>
          </cell>
          <cell r="H3656" t="str">
            <v>SANTA IZA</v>
          </cell>
          <cell r="I3656">
            <v>7</v>
          </cell>
          <cell r="J3656">
            <v>505.92</v>
          </cell>
          <cell r="K3656">
            <v>54.06</v>
          </cell>
          <cell r="L3656">
            <v>5404529</v>
          </cell>
        </row>
        <row r="3657">
          <cell r="C3657">
            <v>15627</v>
          </cell>
          <cell r="D3657">
            <v>45738.109027777777</v>
          </cell>
          <cell r="E3657">
            <v>45738.138194444444</v>
          </cell>
          <cell r="F3657" t="str">
            <v>STD2G26</v>
          </cell>
          <cell r="G3657" t="str">
            <v>EXPRESSO NEPOMUCENO S/A</v>
          </cell>
          <cell r="H3657" t="str">
            <v>SANTA IZA</v>
          </cell>
          <cell r="I3657">
            <v>8</v>
          </cell>
          <cell r="J3657">
            <v>493.01</v>
          </cell>
          <cell r="K3657">
            <v>59.35</v>
          </cell>
          <cell r="L3657">
            <v>5404531</v>
          </cell>
        </row>
        <row r="3658">
          <cell r="C3658">
            <v>15628</v>
          </cell>
          <cell r="D3658">
            <v>45738.370833333334</v>
          </cell>
          <cell r="E3658">
            <v>45738.421527777777</v>
          </cell>
          <cell r="F3658" t="str">
            <v>OPP4A93</v>
          </cell>
          <cell r="G3658" t="str">
            <v>EXPRESSO NEPOMUCENO S/A</v>
          </cell>
          <cell r="H3658" t="str">
            <v>SANTA IZA</v>
          </cell>
          <cell r="I3658">
            <v>9</v>
          </cell>
          <cell r="J3658">
            <v>564.80999999999995</v>
          </cell>
          <cell r="K3658">
            <v>54.62</v>
          </cell>
          <cell r="L3658">
            <v>5404530</v>
          </cell>
        </row>
        <row r="3659">
          <cell r="C3659">
            <v>15629</v>
          </cell>
          <cell r="D3659">
            <v>45738.152083333334</v>
          </cell>
          <cell r="E3659">
            <v>45738.168055555558</v>
          </cell>
          <cell r="F3659" t="str">
            <v>SSW2C75</v>
          </cell>
          <cell r="G3659" t="str">
            <v>EXPRESSO NEPOMUCENO S/A</v>
          </cell>
          <cell r="H3659" t="str">
            <v>SANTA IZA</v>
          </cell>
          <cell r="I3659">
            <v>8</v>
          </cell>
          <cell r="J3659">
            <v>492.93</v>
          </cell>
          <cell r="K3659">
            <v>55.18</v>
          </cell>
          <cell r="L3659">
            <v>5404604</v>
          </cell>
        </row>
        <row r="3660">
          <cell r="C3660">
            <v>15630</v>
          </cell>
          <cell r="D3660">
            <v>45738.390277777777</v>
          </cell>
          <cell r="E3660">
            <v>45738.419444444444</v>
          </cell>
          <cell r="F3660" t="str">
            <v>BWJ8J24</v>
          </cell>
          <cell r="G3660" t="str">
            <v>EXPRESSO NEPOMUCENO S/A</v>
          </cell>
          <cell r="H3660" t="str">
            <v>SANTA IZA</v>
          </cell>
          <cell r="I3660">
            <v>8</v>
          </cell>
          <cell r="J3660">
            <v>492.91</v>
          </cell>
          <cell r="K3660">
            <v>55</v>
          </cell>
          <cell r="L3660">
            <v>5404622</v>
          </cell>
        </row>
        <row r="3661">
          <cell r="C3661">
            <v>15631</v>
          </cell>
          <cell r="D3661">
            <v>45738.513888888891</v>
          </cell>
          <cell r="E3661">
            <v>45738.602777777778</v>
          </cell>
          <cell r="F3661" t="str">
            <v>SSV9D40</v>
          </cell>
          <cell r="G3661" t="str">
            <v>EXPRESSO NEPOMUCENO S/A</v>
          </cell>
          <cell r="H3661" t="str">
            <v>SANTA IZA</v>
          </cell>
          <cell r="I3661">
            <v>8</v>
          </cell>
          <cell r="J3661">
            <v>492.9</v>
          </cell>
          <cell r="K3661">
            <v>49.28</v>
          </cell>
          <cell r="L3661">
            <v>5404543</v>
          </cell>
        </row>
        <row r="3662">
          <cell r="C3662">
            <v>15632</v>
          </cell>
          <cell r="D3662">
            <v>45738.393055555556</v>
          </cell>
          <cell r="E3662">
            <v>45738.427777777775</v>
          </cell>
          <cell r="F3662" t="str">
            <v>OPP5H56</v>
          </cell>
          <cell r="G3662" t="str">
            <v>EXPRESSO NEPOMUCENO S/A</v>
          </cell>
          <cell r="H3662" t="str">
            <v>SANTA IZA</v>
          </cell>
          <cell r="I3662">
            <v>8</v>
          </cell>
          <cell r="J3662">
            <v>493.07</v>
          </cell>
          <cell r="K3662">
            <v>53.36</v>
          </cell>
          <cell r="L3662">
            <v>5404549</v>
          </cell>
        </row>
        <row r="3663">
          <cell r="C3663">
            <v>15633</v>
          </cell>
          <cell r="D3663">
            <v>45738.728472222225</v>
          </cell>
          <cell r="E3663">
            <v>45738.756249999999</v>
          </cell>
          <cell r="F3663" t="str">
            <v>SSU6I65</v>
          </cell>
          <cell r="G3663" t="str">
            <v>EXPRESSO NEPOMUCENO S/A</v>
          </cell>
          <cell r="H3663" t="str">
            <v>SANTA IZA</v>
          </cell>
          <cell r="I3663">
            <v>8</v>
          </cell>
          <cell r="J3663">
            <v>493.03</v>
          </cell>
          <cell r="K3663">
            <v>53.06</v>
          </cell>
          <cell r="L3663">
            <v>5404550</v>
          </cell>
        </row>
        <row r="3664">
          <cell r="C3664">
            <v>15634</v>
          </cell>
          <cell r="D3664">
            <v>45738.097222222219</v>
          </cell>
          <cell r="E3664">
            <v>45738.130555555559</v>
          </cell>
          <cell r="F3664" t="str">
            <v>OPP4E29</v>
          </cell>
          <cell r="G3664" t="str">
            <v>EXPRESSO NEPOMUCENO S/A</v>
          </cell>
          <cell r="H3664" t="str">
            <v>SANTA IZA</v>
          </cell>
          <cell r="I3664">
            <v>8</v>
          </cell>
          <cell r="J3664">
            <v>493.01</v>
          </cell>
          <cell r="K3664">
            <v>57.26</v>
          </cell>
          <cell r="L3664">
            <v>5404542</v>
          </cell>
        </row>
        <row r="3665">
          <cell r="C3665">
            <v>15635</v>
          </cell>
          <cell r="D3665">
            <v>45738.629166666666</v>
          </cell>
          <cell r="E3665">
            <v>45738.690972222219</v>
          </cell>
          <cell r="F3665" t="str">
            <v>OPP4B11</v>
          </cell>
          <cell r="G3665" t="str">
            <v>EXPRESSO NEPOMUCENO S/A</v>
          </cell>
          <cell r="H3665" t="str">
            <v>SANTA IZA</v>
          </cell>
          <cell r="I3665">
            <v>7</v>
          </cell>
          <cell r="J3665">
            <v>505.99</v>
          </cell>
          <cell r="K3665">
            <v>57.61</v>
          </cell>
          <cell r="L3665">
            <v>5404555</v>
          </cell>
        </row>
        <row r="3666">
          <cell r="C3666">
            <v>15636</v>
          </cell>
          <cell r="D3666">
            <v>45738.706250000003</v>
          </cell>
          <cell r="E3666">
            <v>45738.78125</v>
          </cell>
          <cell r="F3666" t="str">
            <v>STH4B67</v>
          </cell>
          <cell r="G3666" t="str">
            <v>EXPRESSO NEPOMUCENO S/A</v>
          </cell>
          <cell r="H3666" t="str">
            <v>SANTA IZA</v>
          </cell>
          <cell r="I3666">
            <v>7</v>
          </cell>
          <cell r="J3666">
            <v>505.92</v>
          </cell>
          <cell r="K3666">
            <v>60.82</v>
          </cell>
          <cell r="L3666">
            <v>5404564</v>
          </cell>
        </row>
        <row r="3667">
          <cell r="C3667">
            <v>15637</v>
          </cell>
          <cell r="D3667">
            <v>45738.362500000003</v>
          </cell>
          <cell r="E3667">
            <v>45738.435416666667</v>
          </cell>
          <cell r="F3667" t="str">
            <v>SVW5C37</v>
          </cell>
          <cell r="G3667" t="str">
            <v>EXPRESSO NEPOMUCENO S/A</v>
          </cell>
          <cell r="H3667" t="str">
            <v>SANTA IZA</v>
          </cell>
          <cell r="I3667">
            <v>9</v>
          </cell>
          <cell r="J3667">
            <v>564.73</v>
          </cell>
          <cell r="K3667">
            <v>59.94</v>
          </cell>
          <cell r="L3667">
            <v>5404548</v>
          </cell>
        </row>
        <row r="3668">
          <cell r="C3668">
            <v>15638</v>
          </cell>
          <cell r="D3668">
            <v>45738.694444444445</v>
          </cell>
          <cell r="E3668">
            <v>45738.761805555558</v>
          </cell>
          <cell r="F3668" t="str">
            <v>STG0F21</v>
          </cell>
          <cell r="G3668" t="str">
            <v>EXPRESSO NEPOMUCENO S/A</v>
          </cell>
          <cell r="H3668" t="str">
            <v>SANTA IZA</v>
          </cell>
          <cell r="I3668">
            <v>7</v>
          </cell>
          <cell r="J3668">
            <v>505.9</v>
          </cell>
          <cell r="K3668">
            <v>57.62</v>
          </cell>
          <cell r="L3668">
            <v>5404565</v>
          </cell>
        </row>
        <row r="3669">
          <cell r="C3669">
            <v>15639</v>
          </cell>
          <cell r="D3669">
            <v>45738.515277777777</v>
          </cell>
          <cell r="E3669">
            <v>45738.547222222223</v>
          </cell>
          <cell r="F3669" t="str">
            <v>SSR1I16</v>
          </cell>
          <cell r="G3669" t="str">
            <v>EXPRESSO NEPOMUCENO S/A</v>
          </cell>
          <cell r="H3669" t="str">
            <v>SANTA IZA</v>
          </cell>
          <cell r="I3669">
            <v>9</v>
          </cell>
          <cell r="J3669">
            <v>564.79999999999995</v>
          </cell>
          <cell r="K3669">
            <v>51.93</v>
          </cell>
          <cell r="L3669">
            <v>5404627</v>
          </cell>
        </row>
        <row r="3670">
          <cell r="C3670">
            <v>15640</v>
          </cell>
          <cell r="D3670">
            <v>45738.694444444445</v>
          </cell>
          <cell r="E3670">
            <v>45738.768750000003</v>
          </cell>
          <cell r="F3670" t="str">
            <v>SSV0A56</v>
          </cell>
          <cell r="G3670" t="str">
            <v>EXPRESSO NEPOMUCENO S/A</v>
          </cell>
          <cell r="H3670" t="str">
            <v>SANTA IZA</v>
          </cell>
          <cell r="I3670">
            <v>7</v>
          </cell>
          <cell r="J3670">
            <v>506.05</v>
          </cell>
          <cell r="K3670">
            <v>56.22</v>
          </cell>
          <cell r="L3670">
            <v>5404566</v>
          </cell>
        </row>
        <row r="3671">
          <cell r="C3671">
            <v>15641</v>
          </cell>
          <cell r="D3671">
            <v>45738.731944444444</v>
          </cell>
          <cell r="E3671">
            <v>45738.759722222225</v>
          </cell>
          <cell r="F3671" t="str">
            <v>TOE2H37</v>
          </cell>
          <cell r="G3671" t="str">
            <v>SERRANALOG TRANSPORTES LTDA</v>
          </cell>
          <cell r="H3671" t="str">
            <v>SANTA IZA</v>
          </cell>
          <cell r="I3671">
            <v>9</v>
          </cell>
          <cell r="J3671">
            <v>564.87</v>
          </cell>
          <cell r="K3671">
            <v>55.11</v>
          </cell>
          <cell r="L3671">
            <v>5404576</v>
          </cell>
        </row>
        <row r="3672">
          <cell r="C3672">
            <v>15642</v>
          </cell>
          <cell r="D3672">
            <v>45738.366666666669</v>
          </cell>
          <cell r="E3672">
            <v>45738.445833333331</v>
          </cell>
          <cell r="F3672" t="str">
            <v>SFU7A01</v>
          </cell>
          <cell r="G3672" t="str">
            <v>SERRANALOG TRANSPORTES LTDA</v>
          </cell>
          <cell r="H3672" t="str">
            <v>SANTA IZA</v>
          </cell>
          <cell r="I3672">
            <v>8</v>
          </cell>
          <cell r="J3672">
            <v>493.03</v>
          </cell>
          <cell r="K3672">
            <v>55.21</v>
          </cell>
          <cell r="L3672">
            <v>5404563</v>
          </cell>
        </row>
        <row r="3673">
          <cell r="C3673">
            <v>15643</v>
          </cell>
          <cell r="D3673">
            <v>45738.876388888886</v>
          </cell>
          <cell r="E3673">
            <v>45738.944444444445</v>
          </cell>
          <cell r="F3673" t="str">
            <v>SFV9G38</v>
          </cell>
          <cell r="G3673" t="str">
            <v>SERRANALOG TRANSPORTES LTDA</v>
          </cell>
          <cell r="H3673" t="str">
            <v>SANTA IZA</v>
          </cell>
          <cell r="I3673">
            <v>9</v>
          </cell>
          <cell r="J3673">
            <v>564.83000000000004</v>
          </cell>
          <cell r="K3673">
            <v>61.01</v>
          </cell>
          <cell r="L3673">
            <v>5404653</v>
          </cell>
        </row>
        <row r="3674">
          <cell r="C3674">
            <v>15644</v>
          </cell>
          <cell r="D3674">
            <v>45738.969444444447</v>
          </cell>
          <cell r="E3674">
            <v>45739.013194444444</v>
          </cell>
          <cell r="F3674" t="str">
            <v>SGJ6G01</v>
          </cell>
          <cell r="G3674" t="str">
            <v>SERRANALOG TRANSPORTES LTDA</v>
          </cell>
          <cell r="H3674" t="str">
            <v>SANTA IZA</v>
          </cell>
          <cell r="I3674">
            <v>3</v>
          </cell>
          <cell r="J3674">
            <v>491.28</v>
          </cell>
          <cell r="K3674">
            <v>48.16</v>
          </cell>
          <cell r="L3674">
            <v>5404578</v>
          </cell>
        </row>
        <row r="3675">
          <cell r="C3675">
            <v>15645</v>
          </cell>
          <cell r="D3675">
            <v>45738.970138888886</v>
          </cell>
          <cell r="E3675">
            <v>45739.015277777777</v>
          </cell>
          <cell r="F3675" t="str">
            <v>SGL3H19</v>
          </cell>
          <cell r="G3675" t="str">
            <v>SERRANALOG TRANSPORTES LTDA</v>
          </cell>
          <cell r="H3675" t="str">
            <v>SANTA IZA</v>
          </cell>
          <cell r="I3675">
            <v>3</v>
          </cell>
          <cell r="J3675">
            <v>491.36</v>
          </cell>
          <cell r="K3675">
            <v>50.9</v>
          </cell>
          <cell r="L3675">
            <v>5404581</v>
          </cell>
        </row>
        <row r="3676">
          <cell r="C3676">
            <v>15646</v>
          </cell>
          <cell r="D3676">
            <v>45738.827777777777</v>
          </cell>
          <cell r="E3676">
            <v>45738.935416666667</v>
          </cell>
          <cell r="F3676" t="str">
            <v>SGJ9C99</v>
          </cell>
          <cell r="G3676" t="str">
            <v>SERRANALOG TRANSPORTES LTDA</v>
          </cell>
          <cell r="H3676" t="str">
            <v>SANTA IZA</v>
          </cell>
          <cell r="I3676">
            <v>9</v>
          </cell>
          <cell r="J3676">
            <v>564.86</v>
          </cell>
          <cell r="K3676">
            <v>50.88</v>
          </cell>
          <cell r="L3676">
            <v>5404577</v>
          </cell>
        </row>
        <row r="3677">
          <cell r="C3677">
            <v>15647</v>
          </cell>
          <cell r="D3677">
            <v>45738.739583333336</v>
          </cell>
          <cell r="E3677">
            <v>45738.767361111109</v>
          </cell>
          <cell r="F3677" t="str">
            <v>SGM6I07</v>
          </cell>
          <cell r="G3677" t="str">
            <v>SERRANALOG TRANSPORTES LTDA</v>
          </cell>
          <cell r="H3677" t="str">
            <v>SANTA IZA</v>
          </cell>
          <cell r="I3677">
            <v>9</v>
          </cell>
          <cell r="J3677">
            <v>564.76</v>
          </cell>
          <cell r="K3677">
            <v>64.930000000000007</v>
          </cell>
          <cell r="L3677">
            <v>5404637</v>
          </cell>
        </row>
        <row r="3678">
          <cell r="C3678">
            <v>15648</v>
          </cell>
          <cell r="D3678">
            <v>45738.984722222223</v>
          </cell>
          <cell r="E3678">
            <v>45739.02847222222</v>
          </cell>
          <cell r="F3678" t="str">
            <v>SGM6J35</v>
          </cell>
          <cell r="G3678" t="str">
            <v>SERRANALOG TRANSPORTES LTDA</v>
          </cell>
          <cell r="H3678" t="str">
            <v>SANTA IZA</v>
          </cell>
          <cell r="I3678">
            <v>8</v>
          </cell>
          <cell r="J3678">
            <v>493.06</v>
          </cell>
          <cell r="K3678">
            <v>67.03</v>
          </cell>
          <cell r="L3678">
            <v>5404670</v>
          </cell>
        </row>
        <row r="3679">
          <cell r="C3679">
            <v>15649</v>
          </cell>
          <cell r="D3679">
            <v>45739.15902777778</v>
          </cell>
          <cell r="E3679">
            <v>45739.222916666666</v>
          </cell>
          <cell r="F3679" t="str">
            <v>SGM6I00</v>
          </cell>
          <cell r="G3679" t="str">
            <v>SERRANALOG TRANSPORTES LTDA</v>
          </cell>
          <cell r="H3679" t="str">
            <v>SANTA IZA</v>
          </cell>
          <cell r="I3679">
            <v>3</v>
          </cell>
          <cell r="J3679">
            <v>491.16</v>
          </cell>
          <cell r="K3679">
            <v>46.36</v>
          </cell>
          <cell r="L3679">
            <v>5404587</v>
          </cell>
        </row>
        <row r="3680">
          <cell r="C3680">
            <v>15650</v>
          </cell>
          <cell r="D3680">
            <v>45739.492361111108</v>
          </cell>
          <cell r="E3680">
            <v>45739.556944444441</v>
          </cell>
          <cell r="F3680" t="str">
            <v>SGM6J69</v>
          </cell>
          <cell r="G3680" t="str">
            <v>SERRANALOG TRANSPORTES LTDA</v>
          </cell>
          <cell r="H3680" t="str">
            <v>SANTA IZA</v>
          </cell>
          <cell r="I3680">
            <v>3</v>
          </cell>
          <cell r="J3680">
            <v>491.24</v>
          </cell>
          <cell r="K3680">
            <v>54.21</v>
          </cell>
          <cell r="L3680">
            <v>5404607</v>
          </cell>
        </row>
        <row r="3681">
          <cell r="C3681">
            <v>15651</v>
          </cell>
          <cell r="D3681">
            <v>45739.777083333334</v>
          </cell>
          <cell r="E3681">
            <v>45739.869444444441</v>
          </cell>
          <cell r="F3681" t="str">
            <v>TOE2G84</v>
          </cell>
          <cell r="G3681" t="str">
            <v>SERRANALOG TRANSPORTES LTDA</v>
          </cell>
          <cell r="H3681" t="str">
            <v>SANTA IZA</v>
          </cell>
          <cell r="I3681">
            <v>8</v>
          </cell>
          <cell r="J3681">
            <v>492.98</v>
          </cell>
          <cell r="K3681">
            <v>55.52</v>
          </cell>
          <cell r="L3681">
            <v>5404618</v>
          </cell>
        </row>
        <row r="3682">
          <cell r="C3682">
            <v>15652</v>
          </cell>
          <cell r="D3682">
            <v>45739.493750000001</v>
          </cell>
          <cell r="E3682">
            <v>45739.529861111114</v>
          </cell>
          <cell r="F3682" t="str">
            <v>SGM6J62</v>
          </cell>
          <cell r="G3682" t="str">
            <v>SERRANALOG TRANSPORTES LTDA</v>
          </cell>
          <cell r="H3682" t="str">
            <v>SANTA IZA</v>
          </cell>
          <cell r="I3682">
            <v>3</v>
          </cell>
          <cell r="J3682">
            <v>491.27</v>
          </cell>
          <cell r="K3682">
            <v>55.53</v>
          </cell>
          <cell r="L3682">
            <v>5404608</v>
          </cell>
        </row>
        <row r="3683">
          <cell r="C3683">
            <v>15653</v>
          </cell>
          <cell r="D3683">
            <v>45739.576388888891</v>
          </cell>
          <cell r="E3683">
            <v>45739.61041666667</v>
          </cell>
          <cell r="F3683" t="str">
            <v>TOE2H12</v>
          </cell>
          <cell r="G3683" t="str">
            <v>SERRANALOG TRANSPORTES LTDA</v>
          </cell>
          <cell r="H3683" t="str">
            <v>SANTA IZA</v>
          </cell>
          <cell r="I3683">
            <v>3</v>
          </cell>
          <cell r="J3683">
            <v>491.19</v>
          </cell>
          <cell r="K3683">
            <v>52.2</v>
          </cell>
          <cell r="L3683">
            <v>5404620</v>
          </cell>
        </row>
        <row r="3684">
          <cell r="C3684">
            <v>15654</v>
          </cell>
          <cell r="D3684">
            <v>45739.789583333331</v>
          </cell>
          <cell r="E3684">
            <v>45739.861805555556</v>
          </cell>
          <cell r="F3684" t="str">
            <v>TOE2F82</v>
          </cell>
          <cell r="G3684" t="str">
            <v>SERRANALOG TRANSPORTES LTDA</v>
          </cell>
          <cell r="H3684" t="str">
            <v>SANTA IZA</v>
          </cell>
          <cell r="I3684">
            <v>8</v>
          </cell>
          <cell r="J3684">
            <v>492.99</v>
          </cell>
          <cell r="K3684">
            <v>55.66</v>
          </cell>
          <cell r="L3684">
            <v>5404723</v>
          </cell>
        </row>
        <row r="3685">
          <cell r="C3685">
            <v>15655</v>
          </cell>
          <cell r="D3685">
            <v>45739.744444444441</v>
          </cell>
          <cell r="E3685">
            <v>45739.76666666667</v>
          </cell>
          <cell r="F3685" t="str">
            <v>SGL3H17</v>
          </cell>
          <cell r="G3685" t="str">
            <v>SERRANALOG TRANSPORTES LTDA</v>
          </cell>
          <cell r="H3685" t="str">
            <v>SANTA IZA</v>
          </cell>
          <cell r="I3685">
            <v>3</v>
          </cell>
          <cell r="J3685">
            <v>491.31</v>
          </cell>
          <cell r="K3685">
            <v>55.26</v>
          </cell>
          <cell r="L3685">
            <v>5404720</v>
          </cell>
        </row>
        <row r="3686">
          <cell r="C3686">
            <v>15656</v>
          </cell>
          <cell r="D3686">
            <v>45739.652083333334</v>
          </cell>
          <cell r="E3686">
            <v>45739.661111111112</v>
          </cell>
          <cell r="F3686" t="str">
            <v>SGM7A43</v>
          </cell>
          <cell r="G3686" t="str">
            <v>SERRANALOG TRANSPORTES LTDA</v>
          </cell>
          <cell r="H3686" t="str">
            <v>SANTA IZA</v>
          </cell>
          <cell r="I3686">
            <v>3</v>
          </cell>
          <cell r="J3686">
            <v>491.38</v>
          </cell>
          <cell r="K3686">
            <v>52.79</v>
          </cell>
          <cell r="L3686">
            <v>5404705</v>
          </cell>
        </row>
        <row r="3687">
          <cell r="C3687">
            <v>15657</v>
          </cell>
          <cell r="D3687">
            <v>45740.076388888891</v>
          </cell>
          <cell r="E3687">
            <v>45740.105555555558</v>
          </cell>
          <cell r="F3687" t="str">
            <v>SFU7A01</v>
          </cell>
          <cell r="G3687" t="str">
            <v>SERRANALOG TRANSPORTES LTDA</v>
          </cell>
          <cell r="H3687" t="str">
            <v>SANTA IZA</v>
          </cell>
          <cell r="I3687">
            <v>8</v>
          </cell>
          <cell r="J3687">
            <v>493.06</v>
          </cell>
          <cell r="K3687">
            <v>58.35</v>
          </cell>
          <cell r="L3687">
            <v>5404745</v>
          </cell>
        </row>
        <row r="3688">
          <cell r="C3688">
            <v>15658</v>
          </cell>
          <cell r="D3688">
            <v>45739.308333333334</v>
          </cell>
          <cell r="E3688">
            <v>45739.371527777781</v>
          </cell>
          <cell r="F3688" t="str">
            <v>SGK8A13</v>
          </cell>
          <cell r="G3688" t="str">
            <v>SERRANALOG TRANSPORTES LTDA</v>
          </cell>
          <cell r="H3688" t="str">
            <v>SANTA IZA</v>
          </cell>
          <cell r="I3688">
            <v>3</v>
          </cell>
          <cell r="J3688">
            <v>491.35</v>
          </cell>
          <cell r="K3688">
            <v>49.72</v>
          </cell>
          <cell r="L3688">
            <v>5404594</v>
          </cell>
        </row>
        <row r="3689">
          <cell r="C3689">
            <v>15659</v>
          </cell>
          <cell r="D3689">
            <v>45739.587500000001</v>
          </cell>
          <cell r="E3689">
            <v>45739.626388888886</v>
          </cell>
          <cell r="F3689" t="str">
            <v>TOE2H17</v>
          </cell>
          <cell r="G3689" t="str">
            <v>SERRANALOG TRANSPORTES LTDA</v>
          </cell>
          <cell r="H3689" t="str">
            <v>SANTA IZA</v>
          </cell>
          <cell r="I3689">
            <v>8</v>
          </cell>
          <cell r="J3689">
            <v>492.86</v>
          </cell>
          <cell r="K3689">
            <v>58.15</v>
          </cell>
          <cell r="L3689">
            <v>5404619</v>
          </cell>
        </row>
        <row r="3690">
          <cell r="C3690">
            <v>15660</v>
          </cell>
          <cell r="D3690">
            <v>45739.867361111108</v>
          </cell>
          <cell r="E3690">
            <v>45739.890277777777</v>
          </cell>
          <cell r="F3690" t="str">
            <v>SGM6J73</v>
          </cell>
          <cell r="G3690" t="str">
            <v>SERRANALOG TRANSPORTES LTDA</v>
          </cell>
          <cell r="H3690" t="str">
            <v>SANTA IZA</v>
          </cell>
          <cell r="I3690">
            <v>8</v>
          </cell>
          <cell r="J3690">
            <v>492.99</v>
          </cell>
          <cell r="K3690">
            <v>57.08</v>
          </cell>
          <cell r="L3690">
            <v>5404624</v>
          </cell>
        </row>
        <row r="3691">
          <cell r="C3691">
            <v>15661</v>
          </cell>
          <cell r="D3691">
            <v>45738.748611111114</v>
          </cell>
          <cell r="E3691">
            <v>45738.774305555555</v>
          </cell>
          <cell r="F3691" t="str">
            <v>SIY0C25</v>
          </cell>
          <cell r="G3691" t="str">
            <v>EUCLIDES R GARBUIO TRANSPORTES LTDA</v>
          </cell>
          <cell r="H3691" t="str">
            <v>SANTA IZA</v>
          </cell>
          <cell r="I3691">
            <v>3</v>
          </cell>
          <cell r="J3691">
            <v>491.2</v>
          </cell>
          <cell r="K3691">
            <v>58.53</v>
          </cell>
          <cell r="L3691">
            <v>5404573</v>
          </cell>
        </row>
        <row r="3692">
          <cell r="C3692">
            <v>15662</v>
          </cell>
          <cell r="D3692">
            <v>45738.745138888888</v>
          </cell>
          <cell r="E3692">
            <v>45738.788888888892</v>
          </cell>
          <cell r="F3692" t="str">
            <v>SIY0C29</v>
          </cell>
          <cell r="G3692" t="str">
            <v>EUCLIDES R GARBUIO TRANSPORTES LTDA</v>
          </cell>
          <cell r="H3692" t="str">
            <v>SANTA IZA</v>
          </cell>
          <cell r="I3692">
            <v>3</v>
          </cell>
          <cell r="J3692">
            <v>491.29</v>
          </cell>
          <cell r="K3692">
            <v>58.56</v>
          </cell>
          <cell r="L3692">
            <v>5404572</v>
          </cell>
        </row>
        <row r="3693">
          <cell r="C3693">
            <v>15663</v>
          </cell>
          <cell r="D3693">
            <v>45738.662499999999</v>
          </cell>
          <cell r="E3693">
            <v>45738.706944444442</v>
          </cell>
          <cell r="F3693" t="str">
            <v>SIY0C22</v>
          </cell>
          <cell r="G3693" t="str">
            <v>EUCLIDES R GARBUIO TRANSPORTES LTDA</v>
          </cell>
          <cell r="H3693" t="str">
            <v>SANTA IZA</v>
          </cell>
          <cell r="I3693">
            <v>9</v>
          </cell>
          <cell r="J3693">
            <v>564.74</v>
          </cell>
          <cell r="K3693">
            <v>60.47</v>
          </cell>
          <cell r="L3693">
            <v>5404570</v>
          </cell>
        </row>
        <row r="3694">
          <cell r="C3694">
            <v>15664</v>
          </cell>
          <cell r="D3694">
            <v>45738.619444444441</v>
          </cell>
          <cell r="E3694">
            <v>45738.907638888886</v>
          </cell>
          <cell r="F3694" t="str">
            <v>PZB0F53</v>
          </cell>
          <cell r="G3694" t="str">
            <v>EUCLIDES R GARBUIO TRANSPORTES LTDA</v>
          </cell>
          <cell r="H3694" t="str">
            <v>SANTA IZA</v>
          </cell>
          <cell r="I3694">
            <v>9</v>
          </cell>
          <cell r="J3694">
            <v>564.87</v>
          </cell>
          <cell r="K3694">
            <v>55.73</v>
          </cell>
          <cell r="L3694">
            <v>5404571</v>
          </cell>
        </row>
        <row r="3695">
          <cell r="C3695">
            <v>15665</v>
          </cell>
          <cell r="D3695">
            <v>45738.785416666666</v>
          </cell>
          <cell r="E3695">
            <v>45738.819444444445</v>
          </cell>
          <cell r="F3695" t="str">
            <v>PZB0F57</v>
          </cell>
          <cell r="G3695" t="str">
            <v>EUCLIDES R GARBUIO TRANSPORTES LTDA</v>
          </cell>
          <cell r="H3695" t="str">
            <v>SANTA IZA</v>
          </cell>
          <cell r="I3695">
            <v>9</v>
          </cell>
          <cell r="J3695">
            <v>564.84</v>
          </cell>
          <cell r="K3695">
            <v>59.15</v>
          </cell>
          <cell r="L3695">
            <v>5404586</v>
          </cell>
        </row>
        <row r="3696">
          <cell r="C3696">
            <v>15666</v>
          </cell>
          <cell r="D3696">
            <v>45739.147222222222</v>
          </cell>
          <cell r="E3696">
            <v>45739.188888888886</v>
          </cell>
          <cell r="F3696" t="str">
            <v>SIY0C17</v>
          </cell>
          <cell r="G3696" t="str">
            <v>EUCLIDES R GARBUIO TRANSPORTES LTDA</v>
          </cell>
          <cell r="H3696" t="str">
            <v>SANTA IZA</v>
          </cell>
          <cell r="I3696">
            <v>8</v>
          </cell>
          <cell r="J3696">
            <v>493.02</v>
          </cell>
          <cell r="K3696">
            <v>65.23</v>
          </cell>
          <cell r="L3696">
            <v>5404584</v>
          </cell>
        </row>
        <row r="3697">
          <cell r="C3697">
            <v>15667</v>
          </cell>
          <cell r="D3697">
            <v>45738.851388888892</v>
          </cell>
          <cell r="E3697">
            <v>45738.880555555559</v>
          </cell>
          <cell r="F3697" t="str">
            <v>RVH8E82</v>
          </cell>
          <cell r="G3697" t="str">
            <v>EUCLIDES R GARBUIO TRANSPORTES LTDA</v>
          </cell>
          <cell r="H3697" t="str">
            <v>SANTA IZA</v>
          </cell>
          <cell r="I3697">
            <v>7</v>
          </cell>
          <cell r="J3697">
            <v>506.04</v>
          </cell>
          <cell r="K3697">
            <v>62.9</v>
          </cell>
          <cell r="L3697">
            <v>5404575</v>
          </cell>
        </row>
        <row r="3698">
          <cell r="C3698">
            <v>15668</v>
          </cell>
          <cell r="D3698">
            <v>45739.159722222219</v>
          </cell>
          <cell r="E3698">
            <v>45739.192361111112</v>
          </cell>
          <cell r="F3698" t="str">
            <v>SIY0C19</v>
          </cell>
          <cell r="G3698" t="str">
            <v>EUCLIDES R GARBUIO TRANSPORTES LTDA</v>
          </cell>
          <cell r="H3698" t="str">
            <v>SANTA IZA</v>
          </cell>
          <cell r="I3698">
            <v>3</v>
          </cell>
          <cell r="J3698">
            <v>491.36</v>
          </cell>
          <cell r="K3698">
            <v>52.08</v>
          </cell>
          <cell r="L3698">
            <v>5404676</v>
          </cell>
        </row>
        <row r="3699">
          <cell r="C3699">
            <v>15669</v>
          </cell>
          <cell r="D3699">
            <v>45738.6875</v>
          </cell>
          <cell r="E3699">
            <v>45738.720833333333</v>
          </cell>
          <cell r="F3699" t="str">
            <v>SYD4C58</v>
          </cell>
          <cell r="G3699" t="str">
            <v>EUCLIDES R GARBUIO TRANSPORTES LTDA</v>
          </cell>
          <cell r="H3699" t="str">
            <v>SANTA IZA</v>
          </cell>
          <cell r="I3699">
            <v>8</v>
          </cell>
          <cell r="J3699">
            <v>492.97</v>
          </cell>
          <cell r="K3699">
            <v>51.93</v>
          </cell>
          <cell r="L3699">
            <v>5404574</v>
          </cell>
        </row>
        <row r="3700">
          <cell r="C3700">
            <v>15670</v>
          </cell>
          <cell r="D3700">
            <v>45739.45416666667</v>
          </cell>
          <cell r="E3700">
            <v>45739.481249999997</v>
          </cell>
          <cell r="F3700" t="str">
            <v>SIY0C24</v>
          </cell>
          <cell r="G3700" t="str">
            <v>EUCLIDES R GARBUIO TRANSPORTES LTDA</v>
          </cell>
          <cell r="H3700" t="str">
            <v>SANTA IZA</v>
          </cell>
          <cell r="I3700">
            <v>3</v>
          </cell>
          <cell r="J3700">
            <v>491.35</v>
          </cell>
          <cell r="K3700">
            <v>58.39</v>
          </cell>
          <cell r="L3700">
            <v>5404583</v>
          </cell>
        </row>
        <row r="3701">
          <cell r="C3701">
            <v>15671</v>
          </cell>
          <cell r="D3701">
            <v>45738.822222222225</v>
          </cell>
          <cell r="E3701">
            <v>45738.852083333331</v>
          </cell>
          <cell r="F3701" t="str">
            <v>SJE7G33</v>
          </cell>
          <cell r="G3701" t="str">
            <v>EUCLIDES R GARBUIO TRANSPORTES LTDA</v>
          </cell>
          <cell r="H3701" t="str">
            <v>SANTA IZA</v>
          </cell>
          <cell r="I3701">
            <v>8</v>
          </cell>
          <cell r="J3701">
            <v>492.93</v>
          </cell>
          <cell r="K3701">
            <v>53.78</v>
          </cell>
          <cell r="L3701">
            <v>5404636</v>
          </cell>
        </row>
        <row r="3702">
          <cell r="C3702">
            <v>15672</v>
          </cell>
          <cell r="D3702">
            <v>45738.964583333334</v>
          </cell>
          <cell r="E3702">
            <v>45738.994444444441</v>
          </cell>
          <cell r="F3702" t="str">
            <v>SJE7G34</v>
          </cell>
          <cell r="G3702" t="str">
            <v>EUCLIDES R GARBUIO TRANSPORTES LTDA</v>
          </cell>
          <cell r="H3702" t="str">
            <v>SANTA IZA</v>
          </cell>
          <cell r="I3702">
            <v>8</v>
          </cell>
          <cell r="J3702">
            <v>492.89</v>
          </cell>
          <cell r="K3702">
            <v>55.55</v>
          </cell>
          <cell r="L3702">
            <v>5404656</v>
          </cell>
        </row>
        <row r="3703">
          <cell r="C3703">
            <v>15673</v>
          </cell>
          <cell r="D3703">
            <v>45739.438194444447</v>
          </cell>
          <cell r="E3703">
            <v>45739.489583333336</v>
          </cell>
          <cell r="F3703" t="str">
            <v>PZB0F50</v>
          </cell>
          <cell r="G3703" t="str">
            <v>EUCLIDES R GARBUIO TRANSPORTES LTDA</v>
          </cell>
          <cell r="H3703" t="str">
            <v>SANTA IZA</v>
          </cell>
          <cell r="I3703">
            <v>8</v>
          </cell>
          <cell r="J3703">
            <v>493.04</v>
          </cell>
          <cell r="K3703">
            <v>58.88</v>
          </cell>
          <cell r="L3703">
            <v>5404582</v>
          </cell>
        </row>
        <row r="3704">
          <cell r="C3704">
            <v>15674</v>
          </cell>
          <cell r="D3704">
            <v>45739.018750000003</v>
          </cell>
          <cell r="E3704">
            <v>45739.047222222223</v>
          </cell>
          <cell r="F3704" t="str">
            <v>GBP9C31</v>
          </cell>
          <cell r="G3704" t="str">
            <v>EUCLIDES R GARBUIO TRANSPORTES LTDA</v>
          </cell>
          <cell r="H3704" t="str">
            <v>SANTA IZA</v>
          </cell>
          <cell r="I3704">
            <v>8</v>
          </cell>
          <cell r="J3704">
            <v>493</v>
          </cell>
          <cell r="K3704">
            <v>56.43</v>
          </cell>
          <cell r="L3704">
            <v>5404665</v>
          </cell>
        </row>
        <row r="3705">
          <cell r="C3705">
            <v>15675</v>
          </cell>
          <cell r="D3705">
            <v>45739.557638888888</v>
          </cell>
          <cell r="E3705">
            <v>45739.597222222219</v>
          </cell>
          <cell r="F3705" t="str">
            <v>SJE7G37</v>
          </cell>
          <cell r="G3705" t="str">
            <v>EUCLIDES R GARBUIO TRANSPORTES LTDA</v>
          </cell>
          <cell r="H3705" t="str">
            <v>SANTA IZA</v>
          </cell>
          <cell r="I3705">
            <v>8</v>
          </cell>
          <cell r="J3705">
            <v>493.07</v>
          </cell>
          <cell r="K3705">
            <v>57.68</v>
          </cell>
          <cell r="L3705">
            <v>5404600</v>
          </cell>
        </row>
        <row r="3706">
          <cell r="C3706">
            <v>15676</v>
          </cell>
          <cell r="D3706">
            <v>45738.849305555559</v>
          </cell>
          <cell r="E3706">
            <v>45738.914583333331</v>
          </cell>
          <cell r="F3706" t="str">
            <v>SIY0C23</v>
          </cell>
          <cell r="G3706" t="str">
            <v>EUCLIDES R GARBUIO TRANSPORTES LTDA</v>
          </cell>
          <cell r="H3706" t="str">
            <v>SANTA IZA</v>
          </cell>
          <cell r="I3706">
            <v>9</v>
          </cell>
          <cell r="J3706">
            <v>564.79</v>
          </cell>
          <cell r="K3706">
            <v>60.04</v>
          </cell>
          <cell r="L3706">
            <v>5404596</v>
          </cell>
        </row>
        <row r="3707">
          <cell r="C3707">
            <v>15677</v>
          </cell>
          <cell r="D3707">
            <v>45738.852777777778</v>
          </cell>
          <cell r="E3707">
            <v>45738.872916666667</v>
          </cell>
          <cell r="F3707" t="str">
            <v>SJE7G38</v>
          </cell>
          <cell r="G3707" t="str">
            <v>EUCLIDES R GARBUIO TRANSPORTES LTDA</v>
          </cell>
          <cell r="H3707" t="str">
            <v>SANTA IZA</v>
          </cell>
          <cell r="I3707">
            <v>9</v>
          </cell>
          <cell r="J3707">
            <v>564.82000000000005</v>
          </cell>
          <cell r="K3707">
            <v>55.54</v>
          </cell>
          <cell r="L3707">
            <v>5404654</v>
          </cell>
        </row>
        <row r="3708">
          <cell r="C3708">
            <v>15678</v>
          </cell>
          <cell r="D3708">
            <v>45738.924305555556</v>
          </cell>
          <cell r="E3708">
            <v>45738.95</v>
          </cell>
          <cell r="F3708" t="str">
            <v>SJE7G36</v>
          </cell>
          <cell r="G3708" t="str">
            <v>EUCLIDES R GARBUIO TRANSPORTES LTDA</v>
          </cell>
          <cell r="H3708" t="str">
            <v>SANTA IZA</v>
          </cell>
          <cell r="I3708">
            <v>3</v>
          </cell>
          <cell r="J3708">
            <v>491.17</v>
          </cell>
          <cell r="K3708">
            <v>57.78</v>
          </cell>
          <cell r="L3708">
            <v>5404590</v>
          </cell>
        </row>
        <row r="3709">
          <cell r="C3709">
            <v>15679</v>
          </cell>
          <cell r="D3709">
            <v>45739.413194444445</v>
          </cell>
          <cell r="E3709">
            <v>45739.45208333333</v>
          </cell>
          <cell r="F3709" t="str">
            <v>SJE7G28</v>
          </cell>
          <cell r="G3709" t="str">
            <v>EUCLIDES R GARBUIO TRANSPORTES LTDA</v>
          </cell>
          <cell r="H3709" t="str">
            <v>SANTA IZA</v>
          </cell>
          <cell r="I3709">
            <v>3</v>
          </cell>
          <cell r="J3709">
            <v>491.21</v>
          </cell>
          <cell r="K3709">
            <v>58.02</v>
          </cell>
          <cell r="L3709">
            <v>5404595</v>
          </cell>
        </row>
        <row r="3710">
          <cell r="C3710">
            <v>15680</v>
          </cell>
          <cell r="D3710">
            <v>45739.015972222223</v>
          </cell>
          <cell r="E3710">
            <v>45739.044444444444</v>
          </cell>
          <cell r="F3710" t="str">
            <v>SJE7G31</v>
          </cell>
          <cell r="G3710" t="str">
            <v>EUCLIDES R GARBUIO TRANSPORTES LTDA</v>
          </cell>
          <cell r="H3710" t="str">
            <v>SANTA IZA</v>
          </cell>
          <cell r="I3710">
            <v>8</v>
          </cell>
          <cell r="J3710">
            <v>493.01</v>
          </cell>
          <cell r="K3710">
            <v>59.35</v>
          </cell>
          <cell r="L3710">
            <v>5404669</v>
          </cell>
        </row>
        <row r="3711">
          <cell r="C3711">
            <v>15681</v>
          </cell>
          <cell r="D3711">
            <v>45739.052777777775</v>
          </cell>
          <cell r="E3711">
            <v>45739.078472222223</v>
          </cell>
          <cell r="F3711" t="str">
            <v>SJE7G29</v>
          </cell>
          <cell r="G3711" t="str">
            <v>EUCLIDES R GARBUIO TRANSPORTES LTDA</v>
          </cell>
          <cell r="H3711" t="str">
            <v>SANTA IZA</v>
          </cell>
          <cell r="I3711">
            <v>3</v>
          </cell>
          <cell r="J3711">
            <v>491.33</v>
          </cell>
          <cell r="K3711">
            <v>55.36</v>
          </cell>
          <cell r="L3711">
            <v>5404601</v>
          </cell>
        </row>
        <row r="3712">
          <cell r="C3712">
            <v>15682</v>
          </cell>
          <cell r="D3712">
            <v>45738.939583333333</v>
          </cell>
          <cell r="E3712">
            <v>45738.979861111111</v>
          </cell>
          <cell r="F3712" t="str">
            <v>PZB0F54</v>
          </cell>
          <cell r="G3712" t="str">
            <v>EUCLIDES R GARBUIO TRANSPORTES LTDA</v>
          </cell>
          <cell r="H3712" t="str">
            <v>SANTA IZA</v>
          </cell>
          <cell r="I3712">
            <v>8</v>
          </cell>
          <cell r="J3712">
            <v>492.99</v>
          </cell>
          <cell r="K3712">
            <v>59.9</v>
          </cell>
          <cell r="L3712">
            <v>5404598</v>
          </cell>
        </row>
        <row r="3713">
          <cell r="C3713">
            <v>15683</v>
          </cell>
          <cell r="D3713">
            <v>45739.440972222219</v>
          </cell>
          <cell r="E3713">
            <v>45739.461805555555</v>
          </cell>
          <cell r="F3713" t="str">
            <v>PZB0F58</v>
          </cell>
          <cell r="G3713" t="str">
            <v>EUCLIDES R GARBUIO TRANSPORTES LTDA</v>
          </cell>
          <cell r="H3713" t="str">
            <v>SANTA IZA</v>
          </cell>
          <cell r="I3713">
            <v>3</v>
          </cell>
          <cell r="J3713">
            <v>491.24</v>
          </cell>
          <cell r="K3713">
            <v>63.39</v>
          </cell>
          <cell r="L3713">
            <v>5404696</v>
          </cell>
        </row>
        <row r="3714">
          <cell r="C3714">
            <v>15684</v>
          </cell>
          <cell r="D3714">
            <v>45739.181944444441</v>
          </cell>
          <cell r="E3714">
            <v>45739.214583333334</v>
          </cell>
          <cell r="F3714" t="str">
            <v>SIY0C35</v>
          </cell>
          <cell r="G3714" t="str">
            <v>EUCLIDES R GARBUIO TRANSPORTES LTDA</v>
          </cell>
          <cell r="H3714" t="str">
            <v>SANTA IZA</v>
          </cell>
          <cell r="I3714">
            <v>3</v>
          </cell>
          <cell r="J3714">
            <v>491.23</v>
          </cell>
          <cell r="K3714">
            <v>49.02</v>
          </cell>
          <cell r="L3714">
            <v>5404602</v>
          </cell>
        </row>
        <row r="3715">
          <cell r="C3715">
            <v>15685</v>
          </cell>
          <cell r="D3715">
            <v>45738.93472222222</v>
          </cell>
          <cell r="E3715">
            <v>45738.97152777778</v>
          </cell>
          <cell r="F3715" t="str">
            <v>PZB0F55</v>
          </cell>
          <cell r="G3715" t="str">
            <v>EUCLIDES R GARBUIO TRANSPORTES LTDA</v>
          </cell>
          <cell r="H3715" t="str">
            <v>SANTA IZA</v>
          </cell>
          <cell r="I3715">
            <v>3</v>
          </cell>
          <cell r="J3715">
            <v>491.27</v>
          </cell>
          <cell r="K3715">
            <v>53.82</v>
          </cell>
          <cell r="L3715">
            <v>5404599</v>
          </cell>
        </row>
        <row r="3716">
          <cell r="C3716">
            <v>15686</v>
          </cell>
          <cell r="D3716">
            <v>45739.090277777781</v>
          </cell>
          <cell r="E3716">
            <v>45739.129861111112</v>
          </cell>
          <cell r="F3716" t="str">
            <v>SJE7G35</v>
          </cell>
          <cell r="G3716" t="str">
            <v>EUCLIDES R GARBUIO TRANSPORTES LTDA</v>
          </cell>
          <cell r="H3716" t="str">
            <v>SANTA IZA</v>
          </cell>
          <cell r="I3716">
            <v>8</v>
          </cell>
          <cell r="J3716">
            <v>492.98</v>
          </cell>
          <cell r="K3716">
            <v>58.4</v>
          </cell>
          <cell r="L3716">
            <v>5404603</v>
          </cell>
        </row>
        <row r="3717">
          <cell r="C3717">
            <v>15687</v>
          </cell>
          <cell r="D3717">
            <v>45739.180555555555</v>
          </cell>
          <cell r="E3717">
            <v>45739.20208333333</v>
          </cell>
          <cell r="F3717" t="str">
            <v>SIY0C36</v>
          </cell>
          <cell r="G3717" t="str">
            <v>EUCLIDES R GARBUIO TRANSPORTES LTDA</v>
          </cell>
          <cell r="H3717" t="str">
            <v>SANTA IZA</v>
          </cell>
          <cell r="I3717">
            <v>9</v>
          </cell>
          <cell r="J3717">
            <v>564.86</v>
          </cell>
          <cell r="K3717">
            <v>59.82</v>
          </cell>
          <cell r="L3717">
            <v>5404677</v>
          </cell>
        </row>
        <row r="3718">
          <cell r="C3718">
            <v>15688</v>
          </cell>
          <cell r="D3718">
            <v>45739.597222222219</v>
          </cell>
          <cell r="E3718">
            <v>45739.64166666667</v>
          </cell>
          <cell r="F3718" t="str">
            <v>SJE7G27</v>
          </cell>
          <cell r="G3718" t="str">
            <v>EUCLIDES R GARBUIO TRANSPORTES LTDA</v>
          </cell>
          <cell r="H3718" t="str">
            <v>SANTA IZA</v>
          </cell>
          <cell r="I3718">
            <v>8</v>
          </cell>
          <cell r="J3718">
            <v>493.06</v>
          </cell>
          <cell r="K3718">
            <v>61.94</v>
          </cell>
          <cell r="L3718">
            <v>5404701</v>
          </cell>
        </row>
        <row r="3719">
          <cell r="C3719">
            <v>15690</v>
          </cell>
          <cell r="D3719">
            <v>45739.672222222223</v>
          </cell>
          <cell r="E3719">
            <v>45739.699305555558</v>
          </cell>
          <cell r="F3719" t="str">
            <v>PZB0F49</v>
          </cell>
          <cell r="G3719" t="str">
            <v>EUCLIDES R GARBUIO TRANSPORTES LTDA</v>
          </cell>
          <cell r="H3719" t="str">
            <v>SANTA IZA</v>
          </cell>
          <cell r="I3719">
            <v>8</v>
          </cell>
          <cell r="J3719">
            <v>493</v>
          </cell>
          <cell r="K3719">
            <v>50.69</v>
          </cell>
          <cell r="L3719">
            <v>5404706</v>
          </cell>
        </row>
        <row r="3720">
          <cell r="C3720">
            <v>15691</v>
          </cell>
          <cell r="D3720">
            <v>45739.669444444444</v>
          </cell>
          <cell r="E3720">
            <v>45739.695833333331</v>
          </cell>
          <cell r="F3720" t="str">
            <v>SJE7G39</v>
          </cell>
          <cell r="G3720" t="str">
            <v>EUCLIDES R GARBUIO TRANSPORTES LTDA</v>
          </cell>
          <cell r="H3720" t="str">
            <v>SANTA IZA</v>
          </cell>
          <cell r="I3720">
            <v>8</v>
          </cell>
          <cell r="J3720">
            <v>492.89</v>
          </cell>
          <cell r="K3720">
            <v>62.63</v>
          </cell>
          <cell r="L3720">
            <v>5404613</v>
          </cell>
        </row>
        <row r="3721">
          <cell r="C3721">
            <v>15692</v>
          </cell>
          <cell r="D3721">
            <v>45739.65347222222</v>
          </cell>
          <cell r="E3721">
            <v>45739.706250000003</v>
          </cell>
          <cell r="F3721" t="str">
            <v>SIY0C34</v>
          </cell>
          <cell r="G3721" t="str">
            <v>EUCLIDES R GARBUIO TRANSPORTES LTDA</v>
          </cell>
          <cell r="H3721" t="str">
            <v>SANTA IZA</v>
          </cell>
          <cell r="I3721">
            <v>3</v>
          </cell>
          <cell r="J3721">
            <v>491.32</v>
          </cell>
          <cell r="K3721">
            <v>60.45</v>
          </cell>
          <cell r="L3721">
            <v>5404615</v>
          </cell>
        </row>
        <row r="3722">
          <cell r="C3722">
            <v>15693</v>
          </cell>
          <cell r="D3722">
            <v>45740.199305555558</v>
          </cell>
          <cell r="E3722">
            <v>45740.256944444445</v>
          </cell>
          <cell r="F3722" t="str">
            <v>SIY0C21</v>
          </cell>
          <cell r="G3722" t="str">
            <v>EUCLIDES R GARBUIO TRANSPORTES LTDA</v>
          </cell>
          <cell r="H3722" t="str">
            <v>SANTA IZA</v>
          </cell>
          <cell r="I3722">
            <v>8</v>
          </cell>
          <cell r="J3722">
            <v>493</v>
          </cell>
          <cell r="K3722">
            <v>63.59</v>
          </cell>
          <cell r="L3722">
            <v>5404609</v>
          </cell>
        </row>
        <row r="3723">
          <cell r="C3723">
            <v>15694</v>
          </cell>
          <cell r="D3723">
            <v>45739.595833333333</v>
          </cell>
          <cell r="E3723">
            <v>45739.638888888891</v>
          </cell>
          <cell r="F3723" t="str">
            <v>SJA5D91</v>
          </cell>
          <cell r="G3723" t="str">
            <v>EUCLIDES R GARBUIO TRANSPORTES LTDA</v>
          </cell>
          <cell r="H3723" t="str">
            <v>SANTA IZA</v>
          </cell>
          <cell r="I3723">
            <v>8</v>
          </cell>
          <cell r="J3723">
            <v>493</v>
          </cell>
          <cell r="K3723">
            <v>57.83</v>
          </cell>
          <cell r="L3723">
            <v>5404702</v>
          </cell>
        </row>
        <row r="3724">
          <cell r="C3724">
            <v>15695</v>
          </cell>
          <cell r="D3724">
            <v>45739.688888888886</v>
          </cell>
          <cell r="E3724">
            <v>45739.713888888888</v>
          </cell>
          <cell r="F3724" t="str">
            <v>PZB0F51</v>
          </cell>
          <cell r="G3724" t="str">
            <v>EUCLIDES R GARBUIO TRANSPORTES LTDA</v>
          </cell>
          <cell r="H3724" t="str">
            <v>SANTA IZA</v>
          </cell>
          <cell r="I3724">
            <v>8</v>
          </cell>
          <cell r="J3724">
            <v>492.9</v>
          </cell>
          <cell r="K3724">
            <v>61.98</v>
          </cell>
          <cell r="L3724">
            <v>5404614</v>
          </cell>
        </row>
        <row r="3725">
          <cell r="C3725">
            <v>15696</v>
          </cell>
          <cell r="D3725">
            <v>45740.213194444441</v>
          </cell>
          <cell r="E3725">
            <v>45740.261111111111</v>
          </cell>
          <cell r="F3725" t="str">
            <v>RVM9C51</v>
          </cell>
          <cell r="G3725" t="str">
            <v>EUCLIDES R GARBUIO TRANSPORTES LTDA</v>
          </cell>
          <cell r="H3725" t="str">
            <v>SANTA IZA</v>
          </cell>
          <cell r="I3725">
            <v>8</v>
          </cell>
          <cell r="J3725">
            <v>493.04</v>
          </cell>
          <cell r="K3725">
            <v>65.37</v>
          </cell>
          <cell r="L3725">
            <v>5404748</v>
          </cell>
        </row>
        <row r="3726">
          <cell r="C3726">
            <v>15697</v>
          </cell>
          <cell r="D3726">
            <v>45739.759722222225</v>
          </cell>
          <cell r="E3726">
            <v>45739.80972222222</v>
          </cell>
          <cell r="F3726" t="str">
            <v>SIY0C32</v>
          </cell>
          <cell r="G3726" t="str">
            <v>EUCLIDES R GARBUIO TRANSPORTES LTDA</v>
          </cell>
          <cell r="H3726" t="str">
            <v>SANTA IZA</v>
          </cell>
          <cell r="I3726">
            <v>8</v>
          </cell>
          <cell r="J3726">
            <v>492.97</v>
          </cell>
          <cell r="K3726">
            <v>58.3</v>
          </cell>
          <cell r="L3726">
            <v>5404616</v>
          </cell>
        </row>
        <row r="3727">
          <cell r="C3727">
            <v>15698</v>
          </cell>
          <cell r="D3727">
            <v>45739.74722222222</v>
          </cell>
          <cell r="E3727">
            <v>45739.783333333333</v>
          </cell>
          <cell r="F3727" t="str">
            <v>SIY0C27</v>
          </cell>
          <cell r="G3727" t="str">
            <v>EUCLIDES R GARBUIO TRANSPORTES LTDA</v>
          </cell>
          <cell r="H3727" t="str">
            <v>SANTA IZA</v>
          </cell>
          <cell r="I3727">
            <v>3</v>
          </cell>
          <cell r="J3727">
            <v>491.36</v>
          </cell>
          <cell r="K3727">
            <v>54.42</v>
          </cell>
          <cell r="L3727">
            <v>5404611</v>
          </cell>
        </row>
        <row r="3728">
          <cell r="C3728">
            <v>15699</v>
          </cell>
          <cell r="D3728">
            <v>45739.745833333334</v>
          </cell>
          <cell r="E3728">
            <v>45739.779861111114</v>
          </cell>
          <cell r="F3728" t="str">
            <v>SIY0C28</v>
          </cell>
          <cell r="G3728" t="str">
            <v>EUCLIDES R GARBUIO TRANSPORTES LTDA</v>
          </cell>
          <cell r="H3728" t="str">
            <v>SANTA IZA</v>
          </cell>
          <cell r="I3728">
            <v>3</v>
          </cell>
          <cell r="J3728">
            <v>491.25</v>
          </cell>
          <cell r="K3728">
            <v>55.98</v>
          </cell>
          <cell r="L3728">
            <v>5404617</v>
          </cell>
        </row>
        <row r="3729">
          <cell r="C3729">
            <v>15700</v>
          </cell>
          <cell r="D3729">
            <v>45739.411805555559</v>
          </cell>
          <cell r="E3729">
            <v>45739.454861111109</v>
          </cell>
          <cell r="F3729" t="str">
            <v>PZB0F48</v>
          </cell>
          <cell r="G3729" t="str">
            <v>EUCLIDES R GARBUIO TRANSPORTES LTDA</v>
          </cell>
          <cell r="H3729" t="str">
            <v>SANTA IZA</v>
          </cell>
          <cell r="I3729">
            <v>3</v>
          </cell>
          <cell r="J3729">
            <v>491.21</v>
          </cell>
          <cell r="K3729">
            <v>50.04</v>
          </cell>
          <cell r="L3729">
            <v>5404626</v>
          </cell>
        </row>
        <row r="3730">
          <cell r="C3730">
            <v>15701</v>
          </cell>
          <cell r="D3730">
            <v>45740.03125</v>
          </cell>
          <cell r="E3730">
            <v>45740.054861111108</v>
          </cell>
          <cell r="F3730" t="str">
            <v>PZB0F52</v>
          </cell>
          <cell r="G3730" t="str">
            <v>EUCLIDES R GARBUIO TRANSPORTES LTDA</v>
          </cell>
          <cell r="H3730" t="str">
            <v>SANTA IZA</v>
          </cell>
          <cell r="I3730">
            <v>8</v>
          </cell>
          <cell r="J3730">
            <v>492.99</v>
          </cell>
          <cell r="K3730">
            <v>61.38</v>
          </cell>
          <cell r="L3730">
            <v>5404640</v>
          </cell>
        </row>
        <row r="3731">
          <cell r="C3731">
            <v>15702</v>
          </cell>
          <cell r="D3731">
            <v>45739.759027777778</v>
          </cell>
          <cell r="E3731">
            <v>45739.803472222222</v>
          </cell>
          <cell r="F3731" t="str">
            <v>RVM9C41</v>
          </cell>
          <cell r="G3731" t="str">
            <v>EUCLIDES R GARBUIO TRANSPORTES LTDA</v>
          </cell>
          <cell r="H3731" t="str">
            <v>SANTA IZA</v>
          </cell>
          <cell r="I3731">
            <v>3</v>
          </cell>
          <cell r="J3731">
            <v>491.34</v>
          </cell>
          <cell r="K3731">
            <v>56.56</v>
          </cell>
          <cell r="L3731">
            <v>5404634</v>
          </cell>
        </row>
        <row r="3732">
          <cell r="C3732">
            <v>15703</v>
          </cell>
          <cell r="D3732">
            <v>45740.200694444444</v>
          </cell>
          <cell r="E3732">
            <v>45740.247916666667</v>
          </cell>
          <cell r="F3732" t="str">
            <v>SJE7G40</v>
          </cell>
          <cell r="G3732" t="str">
            <v>EUCLIDES R GARBUIO TRANSPORTES LTDA</v>
          </cell>
          <cell r="H3732" t="str">
            <v>SANTA IZA</v>
          </cell>
          <cell r="I3732">
            <v>3</v>
          </cell>
          <cell r="J3732">
            <v>491.36</v>
          </cell>
          <cell r="K3732">
            <v>52.69</v>
          </cell>
          <cell r="L3732">
            <v>5404639</v>
          </cell>
        </row>
        <row r="3733">
          <cell r="C3733">
            <v>15704</v>
          </cell>
          <cell r="D3733">
            <v>45739.886111111111</v>
          </cell>
          <cell r="E3733">
            <v>45739.921527777777</v>
          </cell>
          <cell r="F3733" t="str">
            <v>SIY0C26</v>
          </cell>
          <cell r="G3733" t="str">
            <v>EUCLIDES R GARBUIO TRANSPORTES LTDA</v>
          </cell>
          <cell r="H3733" t="str">
            <v>SANTA IZA</v>
          </cell>
          <cell r="I3733">
            <v>8</v>
          </cell>
          <cell r="J3733">
            <v>492.99</v>
          </cell>
          <cell r="K3733">
            <v>61.38</v>
          </cell>
          <cell r="L3733">
            <v>5404638</v>
          </cell>
        </row>
        <row r="3734">
          <cell r="C3734">
            <v>15705</v>
          </cell>
          <cell r="D3734">
            <v>45740.160416666666</v>
          </cell>
          <cell r="E3734">
            <v>45740.199305555558</v>
          </cell>
          <cell r="F3734" t="str">
            <v>PZB0F56</v>
          </cell>
          <cell r="G3734" t="str">
            <v>EUCLIDES R GARBUIO TRANSPORTES LTDA</v>
          </cell>
          <cell r="H3734" t="str">
            <v>SANTA IZA</v>
          </cell>
          <cell r="I3734">
            <v>8</v>
          </cell>
          <cell r="J3734">
            <v>492.93</v>
          </cell>
          <cell r="K3734">
            <v>58.71</v>
          </cell>
          <cell r="L3734">
            <v>5404642</v>
          </cell>
        </row>
        <row r="3735">
          <cell r="C3735">
            <v>15706</v>
          </cell>
          <cell r="D3735">
            <v>45740.074305555558</v>
          </cell>
          <cell r="E3735">
            <v>45740.079861111109</v>
          </cell>
          <cell r="F3735" t="str">
            <v>SJE7G25</v>
          </cell>
          <cell r="G3735" t="str">
            <v>EUCLIDES R GARBUIO TRANSPORTES LTDA</v>
          </cell>
          <cell r="H3735" t="str">
            <v>SANTA IZA</v>
          </cell>
          <cell r="I3735">
            <v>8</v>
          </cell>
          <cell r="J3735">
            <v>492.93</v>
          </cell>
          <cell r="K3735">
            <v>69.97</v>
          </cell>
          <cell r="L3735">
            <v>5404644</v>
          </cell>
        </row>
        <row r="3736">
          <cell r="C3736">
            <v>15707</v>
          </cell>
          <cell r="D3736">
            <v>45739.804166666669</v>
          </cell>
          <cell r="E3736">
            <v>45739.875694444447</v>
          </cell>
          <cell r="F3736" t="str">
            <v>PZB0F47</v>
          </cell>
          <cell r="G3736" t="str">
            <v>EUCLIDES R GARBUIO TRANSPORTES LTDA</v>
          </cell>
          <cell r="H3736" t="str">
            <v>SANTA IZA</v>
          </cell>
          <cell r="I3736">
            <v>3</v>
          </cell>
          <cell r="J3736">
            <v>491.29</v>
          </cell>
          <cell r="K3736">
            <v>54.53</v>
          </cell>
          <cell r="L3736">
            <v>5404641</v>
          </cell>
        </row>
        <row r="3737">
          <cell r="C3737">
            <v>15708</v>
          </cell>
          <cell r="D3737">
            <v>45740.337500000001</v>
          </cell>
          <cell r="E3737">
            <v>45740.388194444444</v>
          </cell>
          <cell r="F3737" t="str">
            <v>SIY0C31</v>
          </cell>
          <cell r="G3737" t="str">
            <v>EUCLIDES R GARBUIO TRANSPORTES LTDA</v>
          </cell>
          <cell r="H3737" t="str">
            <v>SANTA IZA</v>
          </cell>
          <cell r="I3737">
            <v>3</v>
          </cell>
          <cell r="J3737">
            <v>491.3</v>
          </cell>
          <cell r="K3737">
            <v>48.3</v>
          </cell>
          <cell r="L3737">
            <v>5404645</v>
          </cell>
        </row>
        <row r="3738">
          <cell r="C3738">
            <v>15709</v>
          </cell>
          <cell r="D3738">
            <v>45740.114583333336</v>
          </cell>
          <cell r="E3738">
            <v>45740.147222222222</v>
          </cell>
          <cell r="F3738" t="str">
            <v>SYD4C62</v>
          </cell>
          <cell r="G3738" t="str">
            <v>EUCLIDES R GARBUIO TRANSPORTES LTDA</v>
          </cell>
          <cell r="H3738" t="str">
            <v>SANTA IZA</v>
          </cell>
          <cell r="I3738">
            <v>3</v>
          </cell>
          <cell r="J3738">
            <v>491.21</v>
          </cell>
          <cell r="K3738">
            <v>51.79</v>
          </cell>
          <cell r="L3738">
            <v>5404643</v>
          </cell>
        </row>
        <row r="3739">
          <cell r="C3739">
            <v>15710</v>
          </cell>
          <cell r="D3739">
            <v>45740.82708333333</v>
          </cell>
          <cell r="E3739">
            <v>45740.868055555555</v>
          </cell>
          <cell r="F3739" t="str">
            <v>SIY0C14</v>
          </cell>
          <cell r="G3739" t="str">
            <v>EUCLIDES R GARBUIO TRANSPORTES LTDA</v>
          </cell>
          <cell r="H3739" t="str">
            <v>SANTA IZA</v>
          </cell>
          <cell r="I3739">
            <v>8</v>
          </cell>
          <cell r="J3739">
            <v>493.04</v>
          </cell>
          <cell r="K3739">
            <v>63.97</v>
          </cell>
          <cell r="L3739">
            <v>5404647</v>
          </cell>
        </row>
        <row r="3740">
          <cell r="C3740">
            <v>15711</v>
          </cell>
          <cell r="D3740">
            <v>45740.29583333333</v>
          </cell>
          <cell r="E3740">
            <v>45740.345138888886</v>
          </cell>
          <cell r="F3740" t="str">
            <v>SJE7G32</v>
          </cell>
          <cell r="G3740" t="str">
            <v>EUCLIDES R GARBUIO TRANSPORTES LTDA</v>
          </cell>
          <cell r="H3740" t="str">
            <v>SANTA IZA</v>
          </cell>
          <cell r="I3740">
            <v>8</v>
          </cell>
          <cell r="J3740">
            <v>492.96</v>
          </cell>
          <cell r="K3740">
            <v>70.31</v>
          </cell>
          <cell r="L3740">
            <v>5404646</v>
          </cell>
        </row>
        <row r="3741">
          <cell r="C3741">
            <v>15712</v>
          </cell>
          <cell r="D3741">
            <v>45740.336111111108</v>
          </cell>
          <cell r="E3741">
            <v>45740.378472222219</v>
          </cell>
          <cell r="F3741" t="str">
            <v>SIY0C33</v>
          </cell>
          <cell r="G3741" t="str">
            <v>EUCLIDES R GARBUIO TRANSPORTES LTDA</v>
          </cell>
          <cell r="H3741" t="str">
            <v>SANTA IZA</v>
          </cell>
          <cell r="I3741">
            <v>8</v>
          </cell>
          <cell r="J3741">
            <v>492.91</v>
          </cell>
          <cell r="K3741">
            <v>65.63</v>
          </cell>
          <cell r="L3741">
            <v>5404648</v>
          </cell>
        </row>
        <row r="3742">
          <cell r="C3742">
            <v>15713</v>
          </cell>
          <cell r="D3742">
            <v>45740.511111111111</v>
          </cell>
          <cell r="E3742">
            <v>45740.541666666664</v>
          </cell>
          <cell r="F3742" t="str">
            <v>SUO8D13</v>
          </cell>
          <cell r="G3742" t="str">
            <v>EUCLIDES R GARBUIO TRANSPORTES LTDA</v>
          </cell>
          <cell r="H3742" t="str">
            <v>SANTA IZA</v>
          </cell>
          <cell r="I3742">
            <v>4</v>
          </cell>
          <cell r="J3742">
            <v>492.97</v>
          </cell>
          <cell r="K3742">
            <v>61.89</v>
          </cell>
          <cell r="L3742">
            <v>5404649</v>
          </cell>
        </row>
        <row r="3743">
          <cell r="C3743">
            <v>15714</v>
          </cell>
          <cell r="D3743">
            <v>45740.467361111114</v>
          </cell>
          <cell r="E3743">
            <v>45740.502083333333</v>
          </cell>
          <cell r="F3743" t="str">
            <v>FJG0E62</v>
          </cell>
          <cell r="G3743" t="str">
            <v>EUCLIDES R GARBUIO TRANSPORTES LTDA</v>
          </cell>
          <cell r="H3743" t="str">
            <v>SANTA IZA</v>
          </cell>
          <cell r="I3743">
            <v>4</v>
          </cell>
          <cell r="J3743">
            <v>492.97</v>
          </cell>
          <cell r="K3743">
            <v>61.89</v>
          </cell>
          <cell r="L3743">
            <v>5404650</v>
          </cell>
        </row>
        <row r="3744">
          <cell r="C3744">
            <v>15715</v>
          </cell>
          <cell r="D3744">
            <v>45741.038888888892</v>
          </cell>
          <cell r="E3744">
            <v>45741.081250000003</v>
          </cell>
          <cell r="F3744" t="str">
            <v>RVH8E82</v>
          </cell>
          <cell r="G3744" t="str">
            <v>EUCLIDES R GARBUIO TRANSPORTES LTDA</v>
          </cell>
          <cell r="H3744" t="str">
            <v>SANTA IZA</v>
          </cell>
          <cell r="I3744">
            <v>4</v>
          </cell>
          <cell r="J3744">
            <v>492.96</v>
          </cell>
          <cell r="K3744">
            <v>85.97</v>
          </cell>
          <cell r="L3744">
            <v>5404770</v>
          </cell>
        </row>
        <row r="3745">
          <cell r="C3745">
            <v>15716</v>
          </cell>
          <cell r="D3745">
            <v>45740.930555555555</v>
          </cell>
          <cell r="E3745">
            <v>45740.981249999997</v>
          </cell>
          <cell r="F3745" t="str">
            <v>SYD4C58</v>
          </cell>
          <cell r="G3745" t="str">
            <v>EUCLIDES R GARBUIO TRANSPORTES LTDA</v>
          </cell>
          <cell r="H3745" t="str">
            <v>SANTA IZA</v>
          </cell>
          <cell r="I3745">
            <v>9</v>
          </cell>
          <cell r="J3745">
            <v>564.79999999999995</v>
          </cell>
          <cell r="K3745">
            <v>70.91</v>
          </cell>
          <cell r="L3745">
            <v>5404659</v>
          </cell>
        </row>
        <row r="3746">
          <cell r="C3746">
            <v>15717</v>
          </cell>
          <cell r="D3746">
            <v>45740.46875</v>
          </cell>
          <cell r="E3746">
            <v>45740.500694444447</v>
          </cell>
          <cell r="F3746" t="str">
            <v>PZB0F53</v>
          </cell>
          <cell r="G3746" t="str">
            <v>EUCLIDES R GARBUIO TRANSPORTES LTDA</v>
          </cell>
          <cell r="H3746" t="str">
            <v>SANTA IZA</v>
          </cell>
          <cell r="I3746">
            <v>8</v>
          </cell>
          <cell r="J3746">
            <v>492.94</v>
          </cell>
          <cell r="K3746">
            <v>69.400000000000006</v>
          </cell>
          <cell r="L3746">
            <v>5404766</v>
          </cell>
        </row>
        <row r="3747">
          <cell r="C3747">
            <v>15718</v>
          </cell>
          <cell r="D3747">
            <v>45740.654861111114</v>
          </cell>
          <cell r="E3747">
            <v>45740.697916666664</v>
          </cell>
          <cell r="F3747" t="str">
            <v>SIY0C22</v>
          </cell>
          <cell r="G3747" t="str">
            <v>EUCLIDES R GARBUIO TRANSPORTES LTDA</v>
          </cell>
          <cell r="H3747" t="str">
            <v>SANTA IZA</v>
          </cell>
          <cell r="I3747">
            <v>4</v>
          </cell>
          <cell r="J3747">
            <v>492.92</v>
          </cell>
          <cell r="K3747">
            <v>72.08</v>
          </cell>
          <cell r="L3747">
            <v>5404651</v>
          </cell>
        </row>
        <row r="3748">
          <cell r="C3748">
            <v>15719</v>
          </cell>
          <cell r="D3748">
            <v>45740.520138888889</v>
          </cell>
          <cell r="E3748">
            <v>45740.5625</v>
          </cell>
          <cell r="F3748" t="str">
            <v>SIY0C29</v>
          </cell>
          <cell r="G3748" t="str">
            <v>EUCLIDES R GARBUIO TRANSPORTES LTDA</v>
          </cell>
          <cell r="H3748" t="str">
            <v>SANTA IZA</v>
          </cell>
          <cell r="I3748">
            <v>4</v>
          </cell>
          <cell r="J3748">
            <v>492.92</v>
          </cell>
          <cell r="K3748">
            <v>72.709999999999994</v>
          </cell>
          <cell r="L3748">
            <v>5404657</v>
          </cell>
        </row>
        <row r="3749">
          <cell r="C3749">
            <v>15720</v>
          </cell>
          <cell r="D3749">
            <v>45740.650694444441</v>
          </cell>
          <cell r="E3749">
            <v>45740.685416666667</v>
          </cell>
          <cell r="F3749" t="str">
            <v>PZB0F57</v>
          </cell>
          <cell r="G3749" t="str">
            <v>EUCLIDES R GARBUIO TRANSPORTES LTDA</v>
          </cell>
          <cell r="H3749" t="str">
            <v>SANTA IZA</v>
          </cell>
          <cell r="I3749">
            <v>4</v>
          </cell>
          <cell r="J3749">
            <v>492.97</v>
          </cell>
          <cell r="K3749">
            <v>68.28</v>
          </cell>
          <cell r="L3749">
            <v>5404668</v>
          </cell>
        </row>
        <row r="3750">
          <cell r="C3750">
            <v>15721</v>
          </cell>
          <cell r="D3750">
            <v>45740.523611111108</v>
          </cell>
          <cell r="E3750">
            <v>45740.557638888888</v>
          </cell>
          <cell r="F3750" t="str">
            <v>SJE7G38</v>
          </cell>
          <cell r="G3750" t="str">
            <v>EUCLIDES R GARBUIO TRANSPORTES LTDA</v>
          </cell>
          <cell r="H3750" t="str">
            <v>SANTA IZA</v>
          </cell>
          <cell r="I3750">
            <v>8</v>
          </cell>
          <cell r="J3750">
            <v>492.99</v>
          </cell>
          <cell r="K3750">
            <v>69.88</v>
          </cell>
          <cell r="L3750">
            <v>5404771</v>
          </cell>
        </row>
        <row r="3751">
          <cell r="C3751">
            <v>15722</v>
          </cell>
          <cell r="D3751">
            <v>45741.024305555555</v>
          </cell>
          <cell r="E3751">
            <v>45741.074999999997</v>
          </cell>
          <cell r="F3751" t="str">
            <v>SJE7G33</v>
          </cell>
          <cell r="G3751" t="str">
            <v>EUCLIDES R GARBUIO TRANSPORTES LTDA</v>
          </cell>
          <cell r="H3751" t="str">
            <v>SANTA IZA</v>
          </cell>
          <cell r="I3751">
            <v>8</v>
          </cell>
          <cell r="J3751">
            <v>492.91</v>
          </cell>
          <cell r="K3751">
            <v>60.64</v>
          </cell>
          <cell r="L3751">
            <v>5404667</v>
          </cell>
        </row>
        <row r="3752">
          <cell r="C3752">
            <v>15723</v>
          </cell>
          <cell r="D3752">
            <v>45740.397916666669</v>
          </cell>
          <cell r="E3752">
            <v>45740.45208333333</v>
          </cell>
          <cell r="F3752" t="str">
            <v>SIY0C20</v>
          </cell>
          <cell r="G3752" t="str">
            <v>EUCLIDES R GARBUIO TRANSPORTES LTDA</v>
          </cell>
          <cell r="H3752" t="str">
            <v>SANTA IZA</v>
          </cell>
          <cell r="I3752">
            <v>8</v>
          </cell>
          <cell r="J3752">
            <v>492.92</v>
          </cell>
          <cell r="K3752">
            <v>63.58</v>
          </cell>
          <cell r="L3752">
            <v>5404652</v>
          </cell>
        </row>
        <row r="3753">
          <cell r="C3753">
            <v>15724</v>
          </cell>
          <cell r="D3753">
            <v>45740.923611111109</v>
          </cell>
          <cell r="E3753">
            <v>45740.970833333333</v>
          </cell>
          <cell r="F3753" t="str">
            <v>SIY0C25</v>
          </cell>
          <cell r="G3753" t="str">
            <v>EUCLIDES R GARBUIO TRANSPORTES LTDA</v>
          </cell>
          <cell r="H3753" t="str">
            <v>SANTA IZA</v>
          </cell>
          <cell r="I3753">
            <v>4</v>
          </cell>
          <cell r="J3753">
            <v>492.93</v>
          </cell>
          <cell r="K3753">
            <v>67.209999999999994</v>
          </cell>
          <cell r="L3753">
            <v>5404658</v>
          </cell>
        </row>
        <row r="3754">
          <cell r="C3754">
            <v>15725</v>
          </cell>
          <cell r="D3754">
            <v>45743.430555555555</v>
          </cell>
          <cell r="E3754">
            <v>45743.442361111112</v>
          </cell>
          <cell r="F3754" t="str">
            <v>SJE7G31</v>
          </cell>
          <cell r="G3754" t="str">
            <v>EUCLIDES R GARBUIO TRANSPORTES LTDA</v>
          </cell>
          <cell r="H3754" t="str">
            <v>SANTA IZA</v>
          </cell>
          <cell r="I3754">
            <v>8</v>
          </cell>
          <cell r="J3754">
            <v>493.02</v>
          </cell>
          <cell r="K3754">
            <v>50.14</v>
          </cell>
          <cell r="L3754">
            <v>5404962</v>
          </cell>
        </row>
        <row r="3755">
          <cell r="C3755">
            <v>15726</v>
          </cell>
          <cell r="D3755">
            <v>45740.956944444442</v>
          </cell>
          <cell r="E3755">
            <v>45741.013888888891</v>
          </cell>
          <cell r="F3755" t="str">
            <v>SJE7G36</v>
          </cell>
          <cell r="G3755" t="str">
            <v>EUCLIDES R GARBUIO TRANSPORTES LTDA</v>
          </cell>
          <cell r="H3755" t="str">
            <v>SANTA IZA</v>
          </cell>
          <cell r="I3755">
            <v>9</v>
          </cell>
          <cell r="J3755">
            <v>564.80999999999995</v>
          </cell>
          <cell r="K3755">
            <v>64.569999999999993</v>
          </cell>
          <cell r="L3755">
            <v>5404688</v>
          </cell>
        </row>
        <row r="3756">
          <cell r="C3756">
            <v>15727</v>
          </cell>
          <cell r="D3756">
            <v>45741.040972222225</v>
          </cell>
          <cell r="E3756">
            <v>45741.086111111108</v>
          </cell>
          <cell r="F3756" t="str">
            <v>SIY0C35</v>
          </cell>
          <cell r="G3756" t="str">
            <v>EUCLIDES R GARBUIO TRANSPORTES LTDA</v>
          </cell>
          <cell r="H3756" t="str">
            <v>SANTA IZA</v>
          </cell>
          <cell r="I3756">
            <v>4</v>
          </cell>
          <cell r="J3756">
            <v>492.96</v>
          </cell>
          <cell r="K3756">
            <v>66.010000000000005</v>
          </cell>
          <cell r="L3756">
            <v>5404682</v>
          </cell>
        </row>
        <row r="3757">
          <cell r="C3757">
            <v>15728</v>
          </cell>
          <cell r="D3757">
            <v>45740.904166666667</v>
          </cell>
          <cell r="E3757">
            <v>45740.934027777781</v>
          </cell>
          <cell r="F3757" t="str">
            <v>SIY0C23</v>
          </cell>
          <cell r="G3757" t="str">
            <v>EUCLIDES R GARBUIO TRANSPORTES LTDA</v>
          </cell>
          <cell r="H3757" t="str">
            <v>SANTA IZA</v>
          </cell>
          <cell r="I3757">
            <v>8</v>
          </cell>
          <cell r="J3757">
            <v>493.03</v>
          </cell>
          <cell r="K3757">
            <v>68.88</v>
          </cell>
          <cell r="L3757">
            <v>5404671</v>
          </cell>
        </row>
        <row r="3758">
          <cell r="C3758">
            <v>15729</v>
          </cell>
          <cell r="D3758">
            <v>45741.165277777778</v>
          </cell>
          <cell r="E3758">
            <v>45741.206944444442</v>
          </cell>
          <cell r="F3758" t="str">
            <v>SJE7G29</v>
          </cell>
          <cell r="G3758" t="str">
            <v>EUCLIDES R GARBUIO TRANSPORTES LTDA</v>
          </cell>
          <cell r="H3758" t="str">
            <v>SANTA IZA</v>
          </cell>
          <cell r="I3758">
            <v>9</v>
          </cell>
          <cell r="J3758">
            <v>564.77</v>
          </cell>
          <cell r="K3758">
            <v>61.76</v>
          </cell>
          <cell r="L3758">
            <v>5404683</v>
          </cell>
        </row>
        <row r="3759">
          <cell r="C3759">
            <v>15730</v>
          </cell>
          <cell r="D3759">
            <v>45741.088888888888</v>
          </cell>
          <cell r="E3759">
            <v>45741.107638888891</v>
          </cell>
          <cell r="F3759" t="str">
            <v>GBP9C31</v>
          </cell>
          <cell r="G3759" t="str">
            <v>EUCLIDES R GARBUIO TRANSPORTES LTDA</v>
          </cell>
          <cell r="H3759" t="str">
            <v>SANTA IZA</v>
          </cell>
          <cell r="I3759">
            <v>8</v>
          </cell>
          <cell r="J3759">
            <v>492.85</v>
          </cell>
          <cell r="K3759">
            <v>64.38</v>
          </cell>
          <cell r="L3759">
            <v>5404809</v>
          </cell>
        </row>
        <row r="3760">
          <cell r="C3760">
            <v>15731</v>
          </cell>
          <cell r="D3760">
            <v>45740.738888888889</v>
          </cell>
          <cell r="E3760">
            <v>45740.777083333334</v>
          </cell>
          <cell r="F3760" t="str">
            <v>PZB0F54</v>
          </cell>
          <cell r="G3760" t="str">
            <v>EUCLIDES R GARBUIO TRANSPORTES LTDA</v>
          </cell>
          <cell r="H3760" t="str">
            <v>SANTA IZA</v>
          </cell>
          <cell r="I3760">
            <v>4</v>
          </cell>
          <cell r="J3760">
            <v>492.99</v>
          </cell>
          <cell r="K3760">
            <v>76.31</v>
          </cell>
          <cell r="L3760">
            <v>5404673</v>
          </cell>
        </row>
        <row r="3761">
          <cell r="C3761">
            <v>15732</v>
          </cell>
          <cell r="D3761">
            <v>45741.05</v>
          </cell>
          <cell r="E3761">
            <v>45741.084027777775</v>
          </cell>
          <cell r="F3761" t="str">
            <v>SJE7G34</v>
          </cell>
          <cell r="G3761" t="str">
            <v>EUCLIDES R GARBUIO TRANSPORTES LTDA</v>
          </cell>
          <cell r="H3761" t="str">
            <v>SANTA IZA</v>
          </cell>
          <cell r="I3761">
            <v>9</v>
          </cell>
          <cell r="J3761">
            <v>564.70000000000005</v>
          </cell>
          <cell r="K3761">
            <v>68.62</v>
          </cell>
          <cell r="L3761">
            <v>5404674</v>
          </cell>
        </row>
        <row r="3762">
          <cell r="C3762">
            <v>15733</v>
          </cell>
          <cell r="D3762">
            <v>45740.873611111114</v>
          </cell>
          <cell r="E3762">
            <v>45740.911805555559</v>
          </cell>
          <cell r="F3762" t="str">
            <v>SJE7G26</v>
          </cell>
          <cell r="G3762" t="str">
            <v>EUCLIDES R GARBUIO TRANSPORTES LTDA</v>
          </cell>
          <cell r="H3762" t="str">
            <v>SANTA IZA</v>
          </cell>
          <cell r="I3762">
            <v>8</v>
          </cell>
          <cell r="J3762">
            <v>493.05</v>
          </cell>
          <cell r="K3762">
            <v>68.349999999999994</v>
          </cell>
          <cell r="L3762">
            <v>5404664</v>
          </cell>
        </row>
        <row r="3763">
          <cell r="C3763">
            <v>15734</v>
          </cell>
          <cell r="D3763">
            <v>45740.98333333333</v>
          </cell>
          <cell r="E3763">
            <v>45741.036111111112</v>
          </cell>
          <cell r="F3763" t="str">
            <v>SIY0C17</v>
          </cell>
          <cell r="G3763" t="str">
            <v>EUCLIDES R GARBUIO TRANSPORTES LTDA</v>
          </cell>
          <cell r="H3763" t="str">
            <v>SANTA IZA</v>
          </cell>
          <cell r="I3763">
            <v>3</v>
          </cell>
          <cell r="J3763">
            <v>491.36</v>
          </cell>
          <cell r="K3763">
            <v>74.099999999999994</v>
          </cell>
          <cell r="L3763">
            <v>5404685</v>
          </cell>
        </row>
        <row r="3764">
          <cell r="C3764">
            <v>15735</v>
          </cell>
          <cell r="D3764">
            <v>45741.007638888892</v>
          </cell>
          <cell r="E3764">
            <v>45741.050694444442</v>
          </cell>
          <cell r="F3764" t="str">
            <v>SJE7G35</v>
          </cell>
          <cell r="G3764" t="str">
            <v>EUCLIDES R GARBUIO TRANSPORTES LTDA</v>
          </cell>
          <cell r="H3764" t="str">
            <v>SANTA IZA</v>
          </cell>
          <cell r="I3764">
            <v>8</v>
          </cell>
          <cell r="J3764">
            <v>492.94</v>
          </cell>
          <cell r="K3764">
            <v>62.99</v>
          </cell>
          <cell r="L3764">
            <v>5404691</v>
          </cell>
        </row>
        <row r="3765">
          <cell r="C3765">
            <v>15736</v>
          </cell>
          <cell r="D3765">
            <v>45741.3125</v>
          </cell>
          <cell r="E3765">
            <v>45741.34652777778</v>
          </cell>
          <cell r="F3765" t="str">
            <v>PZB0F58</v>
          </cell>
          <cell r="G3765" t="str">
            <v>EUCLIDES R GARBUIO TRANSPORTES LTDA</v>
          </cell>
          <cell r="H3765" t="str">
            <v>SANTA IZA</v>
          </cell>
          <cell r="I3765">
            <v>8</v>
          </cell>
          <cell r="J3765">
            <v>493</v>
          </cell>
          <cell r="K3765">
            <v>66.430000000000007</v>
          </cell>
          <cell r="L3765">
            <v>5404714</v>
          </cell>
        </row>
        <row r="3766">
          <cell r="C3766">
            <v>15737</v>
          </cell>
          <cell r="D3766">
            <v>45741.404166666667</v>
          </cell>
          <cell r="E3766">
            <v>45741.44027777778</v>
          </cell>
          <cell r="F3766" t="str">
            <v>SIY0C19</v>
          </cell>
          <cell r="G3766" t="str">
            <v>EUCLIDES R GARBUIO TRANSPORTES LTDA</v>
          </cell>
          <cell r="H3766" t="str">
            <v>SANTA IZA</v>
          </cell>
          <cell r="I3766">
            <v>8</v>
          </cell>
          <cell r="J3766">
            <v>492.99</v>
          </cell>
          <cell r="K3766">
            <v>62.01</v>
          </cell>
          <cell r="L3766">
            <v>5404686</v>
          </cell>
        </row>
        <row r="3767">
          <cell r="C3767">
            <v>15738</v>
          </cell>
          <cell r="D3767">
            <v>45740.745833333334</v>
          </cell>
          <cell r="E3767">
            <v>45740.78125</v>
          </cell>
          <cell r="F3767" t="str">
            <v>PZB0F55</v>
          </cell>
          <cell r="G3767" t="str">
            <v>EUCLIDES R GARBUIO TRANSPORTES LTDA</v>
          </cell>
          <cell r="H3767" t="str">
            <v>SANTA IZA</v>
          </cell>
          <cell r="I3767">
            <v>4</v>
          </cell>
          <cell r="J3767">
            <v>493.06</v>
          </cell>
          <cell r="K3767">
            <v>63.38</v>
          </cell>
          <cell r="L3767">
            <v>5404698</v>
          </cell>
        </row>
        <row r="3768">
          <cell r="C3768">
            <v>15739</v>
          </cell>
          <cell r="D3768">
            <v>45741.671527777777</v>
          </cell>
          <cell r="E3768">
            <v>45741.705555555556</v>
          </cell>
          <cell r="F3768" t="str">
            <v>PZB0F48</v>
          </cell>
          <cell r="G3768" t="str">
            <v>EUCLIDES R GARBUIO TRANSPORTES LTDA</v>
          </cell>
          <cell r="H3768" t="str">
            <v>SANTA IZA</v>
          </cell>
          <cell r="I3768">
            <v>4</v>
          </cell>
          <cell r="J3768">
            <v>493.06</v>
          </cell>
          <cell r="K3768">
            <v>63.42</v>
          </cell>
          <cell r="L3768">
            <v>5404713</v>
          </cell>
        </row>
        <row r="3769">
          <cell r="C3769">
            <v>15740</v>
          </cell>
          <cell r="D3769">
            <v>45741.405555555553</v>
          </cell>
          <cell r="E3769">
            <v>45741.45208333333</v>
          </cell>
          <cell r="F3769" t="str">
            <v>SJE7G28</v>
          </cell>
          <cell r="G3769" t="str">
            <v>EUCLIDES R GARBUIO TRANSPORTES LTDA</v>
          </cell>
          <cell r="H3769" t="str">
            <v>SANTA IZA</v>
          </cell>
          <cell r="I3769">
            <v>4</v>
          </cell>
          <cell r="J3769">
            <v>493.08</v>
          </cell>
          <cell r="K3769">
            <v>78</v>
          </cell>
          <cell r="L3769">
            <v>5404715</v>
          </cell>
        </row>
        <row r="3770">
          <cell r="C3770">
            <v>15741</v>
          </cell>
          <cell r="D3770">
            <v>45741.654166666667</v>
          </cell>
          <cell r="E3770">
            <v>45741.697916666664</v>
          </cell>
          <cell r="F3770" t="str">
            <v>SJE7G27</v>
          </cell>
          <cell r="G3770" t="str">
            <v>EUCLIDES R GARBUIO TRANSPORTES LTDA</v>
          </cell>
          <cell r="H3770" t="str">
            <v>SANTA IZA</v>
          </cell>
          <cell r="I3770">
            <v>4</v>
          </cell>
          <cell r="J3770">
            <v>492.97</v>
          </cell>
          <cell r="K3770">
            <v>70.41</v>
          </cell>
          <cell r="L3770">
            <v>5404718</v>
          </cell>
        </row>
        <row r="3771">
          <cell r="C3771">
            <v>15742</v>
          </cell>
          <cell r="D3771">
            <v>45741.382638888892</v>
          </cell>
          <cell r="E3771">
            <v>45741.423611111109</v>
          </cell>
          <cell r="F3771" t="str">
            <v>SIY0C24</v>
          </cell>
          <cell r="G3771" t="str">
            <v>EUCLIDES R GARBUIO TRANSPORTES LTDA</v>
          </cell>
          <cell r="H3771" t="str">
            <v>SANTA IZA</v>
          </cell>
          <cell r="I3771">
            <v>4</v>
          </cell>
          <cell r="J3771">
            <v>492.97</v>
          </cell>
          <cell r="K3771">
            <v>67.55</v>
          </cell>
          <cell r="L3771">
            <v>5404716</v>
          </cell>
        </row>
        <row r="3772">
          <cell r="C3772">
            <v>15743</v>
          </cell>
          <cell r="D3772">
            <v>45741.388888888891</v>
          </cell>
          <cell r="E3772">
            <v>45741.429166666669</v>
          </cell>
          <cell r="F3772" t="str">
            <v>SJE7G39</v>
          </cell>
          <cell r="G3772" t="str">
            <v>EUCLIDES R GARBUIO TRANSPORTES LTDA</v>
          </cell>
          <cell r="H3772" t="str">
            <v>SANTA IZA</v>
          </cell>
          <cell r="I3772">
            <v>4</v>
          </cell>
          <cell r="J3772">
            <v>493.05</v>
          </cell>
          <cell r="K3772">
            <v>64.78</v>
          </cell>
          <cell r="L3772">
            <v>5404721</v>
          </cell>
        </row>
        <row r="3773">
          <cell r="C3773">
            <v>15744</v>
          </cell>
          <cell r="D3773">
            <v>45741.313194444447</v>
          </cell>
          <cell r="E3773">
            <v>45741.347916666666</v>
          </cell>
          <cell r="F3773" t="str">
            <v>SJE7G37</v>
          </cell>
          <cell r="G3773" t="str">
            <v>EUCLIDES R GARBUIO TRANSPORTES LTDA</v>
          </cell>
          <cell r="H3773" t="str">
            <v>SANTA IZA</v>
          </cell>
          <cell r="I3773">
            <v>4</v>
          </cell>
          <cell r="J3773">
            <v>493</v>
          </cell>
          <cell r="K3773">
            <v>65.010000000000005</v>
          </cell>
          <cell r="L3773">
            <v>5404717</v>
          </cell>
        </row>
        <row r="3774">
          <cell r="C3774">
            <v>15745</v>
          </cell>
          <cell r="D3774">
            <v>45741.71597222222</v>
          </cell>
          <cell r="E3774">
            <v>45741.744444444441</v>
          </cell>
          <cell r="F3774" t="str">
            <v>PZB0F51</v>
          </cell>
          <cell r="G3774" t="str">
            <v>EUCLIDES R GARBUIO TRANSPORTES LTDA</v>
          </cell>
          <cell r="H3774" t="str">
            <v>SANTA IZA</v>
          </cell>
          <cell r="I3774">
            <v>8</v>
          </cell>
          <cell r="J3774">
            <v>493.09</v>
          </cell>
          <cell r="K3774">
            <v>62.95</v>
          </cell>
          <cell r="L3774">
            <v>5404726</v>
          </cell>
        </row>
        <row r="3775">
          <cell r="C3775">
            <v>15746</v>
          </cell>
          <cell r="D3775">
            <v>45741.707638888889</v>
          </cell>
          <cell r="E3775">
            <v>45741.729861111111</v>
          </cell>
          <cell r="F3775" t="str">
            <v>SIY0C28</v>
          </cell>
          <cell r="G3775" t="str">
            <v>EUCLIDES R GARBUIO TRANSPORTES LTDA</v>
          </cell>
          <cell r="H3775" t="str">
            <v>SANTA IZA</v>
          </cell>
          <cell r="I3775">
            <v>8</v>
          </cell>
          <cell r="J3775">
            <v>493.06</v>
          </cell>
          <cell r="K3775">
            <v>61.27</v>
          </cell>
          <cell r="L3775">
            <v>5404732</v>
          </cell>
        </row>
        <row r="3776">
          <cell r="C3776">
            <v>15747</v>
          </cell>
          <cell r="D3776">
            <v>45741.59375</v>
          </cell>
          <cell r="E3776">
            <v>45741.628472222219</v>
          </cell>
          <cell r="F3776" t="str">
            <v>PZB0F49</v>
          </cell>
          <cell r="G3776" t="str">
            <v>EUCLIDES R GARBUIO TRANSPORTES LTDA</v>
          </cell>
          <cell r="H3776" t="str">
            <v>SANTA IZA</v>
          </cell>
          <cell r="I3776">
            <v>4</v>
          </cell>
          <cell r="J3776">
            <v>492.94</v>
          </cell>
          <cell r="K3776">
            <v>75.099999999999994</v>
          </cell>
          <cell r="L3776">
            <v>5404727</v>
          </cell>
        </row>
        <row r="3777">
          <cell r="C3777">
            <v>15748</v>
          </cell>
          <cell r="D3777">
            <v>45741.669444444444</v>
          </cell>
          <cell r="E3777">
            <v>45741.704861111109</v>
          </cell>
          <cell r="F3777" t="str">
            <v>SIY0C27</v>
          </cell>
          <cell r="G3777" t="str">
            <v>EUCLIDES R GARBUIO TRANSPORTES LTDA</v>
          </cell>
          <cell r="H3777" t="str">
            <v>SANTA IZA</v>
          </cell>
          <cell r="I3777">
            <v>8</v>
          </cell>
          <cell r="J3777">
            <v>493.1</v>
          </cell>
          <cell r="K3777">
            <v>60.84</v>
          </cell>
          <cell r="L3777">
            <v>5404728</v>
          </cell>
        </row>
        <row r="3778">
          <cell r="C3778">
            <v>15749</v>
          </cell>
          <cell r="D3778">
            <v>45741.573611111111</v>
          </cell>
          <cell r="E3778">
            <v>45741.605555555558</v>
          </cell>
          <cell r="F3778" t="str">
            <v>RVM9C41</v>
          </cell>
          <cell r="G3778" t="str">
            <v>EUCLIDES R GARBUIO TRANSPORTES LTDA</v>
          </cell>
          <cell r="H3778" t="str">
            <v>SANTA IZA</v>
          </cell>
          <cell r="I3778">
            <v>9</v>
          </cell>
          <cell r="J3778">
            <v>564.79</v>
          </cell>
          <cell r="K3778">
            <v>61.35</v>
          </cell>
          <cell r="L3778">
            <v>5404729</v>
          </cell>
        </row>
        <row r="3779">
          <cell r="C3779">
            <v>15750</v>
          </cell>
          <cell r="D3779">
            <v>45741.718055555553</v>
          </cell>
          <cell r="E3779">
            <v>45741.754166666666</v>
          </cell>
          <cell r="F3779" t="str">
            <v>SIY0C26</v>
          </cell>
          <cell r="G3779" t="str">
            <v>EUCLIDES R GARBUIO TRANSPORTES LTDA</v>
          </cell>
          <cell r="H3779" t="str">
            <v>SANTA IZA</v>
          </cell>
          <cell r="I3779">
            <v>4</v>
          </cell>
          <cell r="J3779">
            <v>492.94</v>
          </cell>
          <cell r="K3779">
            <v>62.34</v>
          </cell>
          <cell r="L3779">
            <v>5404743</v>
          </cell>
        </row>
        <row r="3780">
          <cell r="C3780">
            <v>15751</v>
          </cell>
          <cell r="D3780">
            <v>45741.862500000003</v>
          </cell>
          <cell r="E3780">
            <v>45741.892361111109</v>
          </cell>
          <cell r="F3780" t="str">
            <v>SYD4C62</v>
          </cell>
          <cell r="G3780" t="str">
            <v>EUCLIDES R GARBUIO TRANSPORTES LTDA</v>
          </cell>
          <cell r="H3780" t="str">
            <v>SANTA IZA</v>
          </cell>
          <cell r="I3780">
            <v>4</v>
          </cell>
          <cell r="J3780">
            <v>493.05</v>
          </cell>
          <cell r="K3780">
            <v>79.849999999999994</v>
          </cell>
          <cell r="L3780">
            <v>5404863</v>
          </cell>
        </row>
        <row r="3781">
          <cell r="C3781">
            <v>15752</v>
          </cell>
          <cell r="D3781">
            <v>45741.397916666669</v>
          </cell>
          <cell r="E3781">
            <v>45741.438888888886</v>
          </cell>
          <cell r="F3781" t="str">
            <v>SIY0C36</v>
          </cell>
          <cell r="G3781" t="str">
            <v>EUCLIDES R GARBUIO TRANSPORTES LTDA</v>
          </cell>
          <cell r="H3781" t="str">
            <v>SANTA IZA</v>
          </cell>
          <cell r="I3781">
            <v>8</v>
          </cell>
          <cell r="J3781">
            <v>492.95</v>
          </cell>
          <cell r="K3781">
            <v>63.86</v>
          </cell>
          <cell r="L3781">
            <v>5404742</v>
          </cell>
        </row>
        <row r="3782">
          <cell r="C3782">
            <v>15753</v>
          </cell>
          <cell r="D3782">
            <v>45741.681250000001</v>
          </cell>
          <cell r="E3782">
            <v>45741.711805555555</v>
          </cell>
          <cell r="F3782" t="str">
            <v>SJE7G25</v>
          </cell>
          <cell r="G3782" t="str">
            <v>EUCLIDES R GARBUIO TRANSPORTES LTDA</v>
          </cell>
          <cell r="H3782" t="str">
            <v>SANTA IZA</v>
          </cell>
          <cell r="I3782">
            <v>4</v>
          </cell>
          <cell r="J3782">
            <v>493.03</v>
          </cell>
          <cell r="K3782">
            <v>84.66</v>
          </cell>
          <cell r="L3782">
            <v>5404749</v>
          </cell>
        </row>
        <row r="3783">
          <cell r="C3783">
            <v>15754</v>
          </cell>
          <cell r="D3783">
            <v>45741.504861111112</v>
          </cell>
          <cell r="E3783">
            <v>45741.535416666666</v>
          </cell>
          <cell r="F3783" t="str">
            <v>PZB0F47</v>
          </cell>
          <cell r="G3783" t="str">
            <v>EUCLIDES R GARBUIO TRANSPORTES LTDA</v>
          </cell>
          <cell r="H3783" t="str">
            <v>SANTA IZA</v>
          </cell>
          <cell r="I3783">
            <v>4</v>
          </cell>
          <cell r="J3783">
            <v>493.04</v>
          </cell>
          <cell r="K3783">
            <v>63.91</v>
          </cell>
          <cell r="L3783">
            <v>5404733</v>
          </cell>
        </row>
        <row r="3784">
          <cell r="C3784">
            <v>15755</v>
          </cell>
          <cell r="D3784">
            <v>45741.54791666667</v>
          </cell>
          <cell r="E3784">
            <v>45741.568749999999</v>
          </cell>
          <cell r="F3784" t="str">
            <v>SJA5D91</v>
          </cell>
          <cell r="G3784" t="str">
            <v>EUCLIDES R GARBUIO TRANSPORTES LTDA</v>
          </cell>
          <cell r="H3784" t="str">
            <v>SANTA IZA</v>
          </cell>
          <cell r="I3784">
            <v>4</v>
          </cell>
          <cell r="J3784">
            <v>493.05</v>
          </cell>
          <cell r="K3784">
            <v>66.14</v>
          </cell>
          <cell r="L3784">
            <v>5404776</v>
          </cell>
        </row>
        <row r="3785">
          <cell r="C3785">
            <v>15756</v>
          </cell>
          <cell r="D3785">
            <v>45741.73333333333</v>
          </cell>
          <cell r="E3785">
            <v>45741.769444444442</v>
          </cell>
          <cell r="F3785" t="str">
            <v>SIY0C21</v>
          </cell>
          <cell r="G3785" t="str">
            <v>EUCLIDES R GARBUIO TRANSPORTES LTDA</v>
          </cell>
          <cell r="H3785" t="str">
            <v>SANTA IZA</v>
          </cell>
          <cell r="I3785">
            <v>8</v>
          </cell>
          <cell r="J3785">
            <v>492.93</v>
          </cell>
          <cell r="K3785">
            <v>65.08</v>
          </cell>
          <cell r="L3785">
            <v>5404788</v>
          </cell>
        </row>
        <row r="3786">
          <cell r="C3786">
            <v>15757</v>
          </cell>
          <cell r="D3786">
            <v>45741.94027777778</v>
          </cell>
          <cell r="E3786">
            <v>45741.972916666666</v>
          </cell>
          <cell r="F3786" t="str">
            <v>RVM9C51</v>
          </cell>
          <cell r="G3786" t="str">
            <v>EUCLIDES R GARBUIO TRANSPORTES LTDA</v>
          </cell>
          <cell r="H3786" t="str">
            <v>SANTA IZA</v>
          </cell>
          <cell r="I3786">
            <v>4</v>
          </cell>
          <cell r="J3786">
            <v>492.95</v>
          </cell>
          <cell r="K3786">
            <v>67.349999999999994</v>
          </cell>
          <cell r="L3786">
            <v>5404797</v>
          </cell>
        </row>
        <row r="3787">
          <cell r="C3787">
            <v>15758</v>
          </cell>
          <cell r="D3787">
            <v>45741.952777777777</v>
          </cell>
          <cell r="E3787">
            <v>45741.98333333333</v>
          </cell>
          <cell r="F3787" t="str">
            <v>SJE7G32</v>
          </cell>
          <cell r="G3787" t="str">
            <v>EUCLIDES R GARBUIO TRANSPORTES LTDA</v>
          </cell>
          <cell r="H3787" t="str">
            <v>SANTA IZA</v>
          </cell>
          <cell r="I3787">
            <v>8</v>
          </cell>
          <cell r="J3787">
            <v>492.99</v>
          </cell>
          <cell r="K3787">
            <v>63.45</v>
          </cell>
          <cell r="L3787">
            <v>5404789</v>
          </cell>
        </row>
        <row r="3788">
          <cell r="C3788">
            <v>15759</v>
          </cell>
          <cell r="D3788">
            <v>45741.793749999997</v>
          </cell>
          <cell r="E3788">
            <v>45741.811805555553</v>
          </cell>
          <cell r="F3788" t="str">
            <v>PZB0F56</v>
          </cell>
          <cell r="G3788" t="str">
            <v>EUCLIDES R GARBUIO TRANSPORTES LTDA</v>
          </cell>
          <cell r="H3788" t="str">
            <v>SANTA IZA</v>
          </cell>
          <cell r="I3788">
            <v>8</v>
          </cell>
          <cell r="J3788">
            <v>493.12</v>
          </cell>
          <cell r="K3788">
            <v>60.31</v>
          </cell>
          <cell r="L3788">
            <v>5404854</v>
          </cell>
        </row>
        <row r="3789">
          <cell r="C3789">
            <v>15760</v>
          </cell>
          <cell r="D3789">
            <v>45742.084027777775</v>
          </cell>
          <cell r="E3789">
            <v>45742.131249999999</v>
          </cell>
          <cell r="F3789" t="str">
            <v>SIY0C32</v>
          </cell>
          <cell r="G3789" t="str">
            <v>EUCLIDES R GARBUIO TRANSPORTES LTDA</v>
          </cell>
          <cell r="H3789" t="str">
            <v>SANTA IZA</v>
          </cell>
          <cell r="I3789">
            <v>8</v>
          </cell>
          <cell r="J3789">
            <v>492.95</v>
          </cell>
          <cell r="K3789">
            <v>63.13</v>
          </cell>
          <cell r="L3789">
            <v>5404787</v>
          </cell>
        </row>
        <row r="3790">
          <cell r="C3790">
            <v>15761</v>
          </cell>
          <cell r="D3790">
            <v>45741.940972222219</v>
          </cell>
          <cell r="E3790">
            <v>45741.977777777778</v>
          </cell>
          <cell r="F3790" t="str">
            <v>SIY0C33</v>
          </cell>
          <cell r="G3790" t="str">
            <v>EUCLIDES R GARBUIO TRANSPORTES LTDA</v>
          </cell>
          <cell r="H3790" t="str">
            <v>SANTA IZA</v>
          </cell>
          <cell r="I3790">
            <v>4</v>
          </cell>
          <cell r="J3790">
            <v>493.04</v>
          </cell>
          <cell r="K3790">
            <v>61.78</v>
          </cell>
          <cell r="L3790">
            <v>5404790</v>
          </cell>
        </row>
        <row r="3791">
          <cell r="C3791">
            <v>15762</v>
          </cell>
          <cell r="D3791">
            <v>45742.099305555559</v>
          </cell>
          <cell r="E3791">
            <v>45742.130555555559</v>
          </cell>
          <cell r="F3791" t="str">
            <v>SIY0C31</v>
          </cell>
          <cell r="G3791" t="str">
            <v>EUCLIDES R GARBUIO TRANSPORTES LTDA</v>
          </cell>
          <cell r="H3791" t="str">
            <v>SANTA IZA</v>
          </cell>
          <cell r="I3791">
            <v>8</v>
          </cell>
          <cell r="J3791">
            <v>493</v>
          </cell>
          <cell r="K3791">
            <v>63.55</v>
          </cell>
          <cell r="L3791">
            <v>5404791</v>
          </cell>
        </row>
        <row r="3792">
          <cell r="C3792">
            <v>15763</v>
          </cell>
          <cell r="D3792">
            <v>45742.283333333333</v>
          </cell>
          <cell r="E3792">
            <v>45742.320833333331</v>
          </cell>
          <cell r="F3792" t="str">
            <v>SYD4C64</v>
          </cell>
          <cell r="G3792" t="str">
            <v>EUCLIDES R GARBUIO TRANSPORTES LTDA</v>
          </cell>
          <cell r="H3792" t="str">
            <v>SANTA IZA</v>
          </cell>
          <cell r="I3792">
            <v>4</v>
          </cell>
          <cell r="J3792">
            <v>493.1</v>
          </cell>
          <cell r="K3792">
            <v>60.13</v>
          </cell>
          <cell r="L3792">
            <v>5404792</v>
          </cell>
        </row>
        <row r="3793">
          <cell r="C3793">
            <v>15764</v>
          </cell>
          <cell r="D3793">
            <v>45742.229861111111</v>
          </cell>
          <cell r="E3793">
            <v>45742.311805555553</v>
          </cell>
          <cell r="F3793" t="str">
            <v>PZB0F53</v>
          </cell>
          <cell r="G3793" t="str">
            <v>EUCLIDES R GARBUIO TRANSPORTES LTDA</v>
          </cell>
          <cell r="H3793" t="str">
            <v>SANTA IZA</v>
          </cell>
          <cell r="I3793">
            <v>4</v>
          </cell>
          <cell r="J3793">
            <v>493.04</v>
          </cell>
          <cell r="K3793">
            <v>62.47</v>
          </cell>
          <cell r="L3793">
            <v>5404793</v>
          </cell>
        </row>
        <row r="3794">
          <cell r="C3794">
            <v>15765</v>
          </cell>
          <cell r="D3794">
            <v>45742.136805555558</v>
          </cell>
          <cell r="E3794">
            <v>45742.138194444444</v>
          </cell>
          <cell r="F3794" t="str">
            <v>FJG0E62</v>
          </cell>
          <cell r="G3794" t="str">
            <v>EUCLIDES R GARBUIO TRANSPORTES LTDA</v>
          </cell>
          <cell r="H3794" t="str">
            <v>SANTA IZA</v>
          </cell>
          <cell r="I3794">
            <v>8</v>
          </cell>
          <cell r="J3794">
            <v>492.92</v>
          </cell>
          <cell r="K3794">
            <v>57.9</v>
          </cell>
          <cell r="L3794">
            <v>5404873</v>
          </cell>
        </row>
        <row r="3795">
          <cell r="C3795">
            <v>15766</v>
          </cell>
          <cell r="D3795">
            <v>45742.317361111112</v>
          </cell>
          <cell r="E3795">
            <v>45742.367361111108</v>
          </cell>
          <cell r="F3795" t="str">
            <v>SUO8D13</v>
          </cell>
          <cell r="G3795" t="str">
            <v>EUCLIDES R GARBUIO TRANSPORTES LTDA</v>
          </cell>
          <cell r="H3795" t="str">
            <v>SANTA IZA</v>
          </cell>
          <cell r="I3795">
            <v>4</v>
          </cell>
          <cell r="J3795">
            <v>492.99</v>
          </cell>
          <cell r="K3795">
            <v>57.75</v>
          </cell>
          <cell r="L3795">
            <v>5404795</v>
          </cell>
        </row>
        <row r="3796">
          <cell r="C3796">
            <v>15767</v>
          </cell>
          <cell r="D3796">
            <v>45742.247916666667</v>
          </cell>
          <cell r="E3796">
            <v>45742.298611111109</v>
          </cell>
          <cell r="F3796" t="str">
            <v>PZB0F57</v>
          </cell>
          <cell r="G3796" t="str">
            <v>EUCLIDES R GARBUIO TRANSPORTES LTDA</v>
          </cell>
          <cell r="H3796" t="str">
            <v>SANTA IZA</v>
          </cell>
          <cell r="I3796">
            <v>8</v>
          </cell>
          <cell r="J3796">
            <v>493.03</v>
          </cell>
          <cell r="K3796">
            <v>55.94</v>
          </cell>
          <cell r="L3796">
            <v>5404866</v>
          </cell>
        </row>
        <row r="3797">
          <cell r="C3797">
            <v>15768</v>
          </cell>
          <cell r="D3797">
            <v>45742.474305555559</v>
          </cell>
          <cell r="E3797">
            <v>45742.498611111114</v>
          </cell>
          <cell r="F3797" t="str">
            <v>SJE7G38</v>
          </cell>
          <cell r="G3797" t="str">
            <v>EUCLIDES R GARBUIO TRANSPORTES LTDA</v>
          </cell>
          <cell r="H3797" t="str">
            <v>SANTA IZA</v>
          </cell>
          <cell r="I3797">
            <v>4</v>
          </cell>
          <cell r="J3797">
            <v>492.93</v>
          </cell>
          <cell r="K3797">
            <v>60.86</v>
          </cell>
          <cell r="L3797">
            <v>5404796</v>
          </cell>
        </row>
        <row r="3798">
          <cell r="C3798">
            <v>15769</v>
          </cell>
          <cell r="D3798">
            <v>45742.208333333336</v>
          </cell>
          <cell r="E3798">
            <v>45742.248611111114</v>
          </cell>
          <cell r="F3798" t="str">
            <v>SIY0C29</v>
          </cell>
          <cell r="G3798" t="str">
            <v>EUCLIDES R GARBUIO TRANSPORTES LTDA</v>
          </cell>
          <cell r="H3798" t="str">
            <v>SANTA IZA</v>
          </cell>
          <cell r="I3798">
            <v>4</v>
          </cell>
          <cell r="J3798">
            <v>493.08</v>
          </cell>
          <cell r="K3798">
            <v>64.349999999999994</v>
          </cell>
          <cell r="L3798">
            <v>5404848</v>
          </cell>
        </row>
        <row r="3799">
          <cell r="C3799">
            <v>15770</v>
          </cell>
          <cell r="D3799">
            <v>45742.464583333334</v>
          </cell>
          <cell r="E3799">
            <v>45742.488888888889</v>
          </cell>
          <cell r="F3799" t="str">
            <v>SIY0C22</v>
          </cell>
          <cell r="G3799" t="str">
            <v>EUCLIDES R GARBUIO TRANSPORTES LTDA</v>
          </cell>
          <cell r="H3799" t="str">
            <v>SANTA IZA</v>
          </cell>
          <cell r="I3799">
            <v>8</v>
          </cell>
          <cell r="J3799">
            <v>493.04</v>
          </cell>
          <cell r="K3799">
            <v>57.44</v>
          </cell>
          <cell r="L3799">
            <v>5404800</v>
          </cell>
        </row>
        <row r="3800">
          <cell r="C3800">
            <v>15771</v>
          </cell>
          <cell r="D3800">
            <v>45742.552083333336</v>
          </cell>
          <cell r="E3800">
            <v>45742.577777777777</v>
          </cell>
          <cell r="F3800" t="str">
            <v>PZB0F55</v>
          </cell>
          <cell r="G3800" t="str">
            <v>EUCLIDES R GARBUIO TRANSPORTES LTDA</v>
          </cell>
          <cell r="H3800" t="str">
            <v>SANTA IZA</v>
          </cell>
          <cell r="I3800">
            <v>8</v>
          </cell>
          <cell r="J3800">
            <v>493.15</v>
          </cell>
          <cell r="K3800">
            <v>66.430000000000007</v>
          </cell>
          <cell r="L3800">
            <v>5404801</v>
          </cell>
        </row>
        <row r="3801">
          <cell r="C3801">
            <v>15772</v>
          </cell>
          <cell r="D3801">
            <v>45742.427777777775</v>
          </cell>
          <cell r="E3801">
            <v>45742.456250000003</v>
          </cell>
          <cell r="F3801" t="str">
            <v>PZB0F54</v>
          </cell>
          <cell r="G3801" t="str">
            <v>EUCLIDES R GARBUIO TRANSPORTES LTDA</v>
          </cell>
          <cell r="H3801" t="str">
            <v>SANTA IZA</v>
          </cell>
          <cell r="I3801">
            <v>8</v>
          </cell>
          <cell r="J3801">
            <v>492.94</v>
          </cell>
          <cell r="K3801">
            <v>58.79</v>
          </cell>
          <cell r="L3801">
            <v>5404802</v>
          </cell>
        </row>
        <row r="3802">
          <cell r="C3802">
            <v>15773</v>
          </cell>
          <cell r="D3802">
            <v>45742.348611111112</v>
          </cell>
          <cell r="E3802">
            <v>45742.390972222223</v>
          </cell>
          <cell r="F3802" t="str">
            <v>SJE7G26</v>
          </cell>
          <cell r="G3802" t="str">
            <v>EUCLIDES R GARBUIO TRANSPORTES LTDA</v>
          </cell>
          <cell r="H3802" t="str">
            <v>SANTA IZA</v>
          </cell>
          <cell r="I3802">
            <v>9</v>
          </cell>
          <cell r="J3802">
            <v>564.66999999999996</v>
          </cell>
          <cell r="K3802">
            <v>55.82</v>
          </cell>
          <cell r="L3802">
            <v>5404807</v>
          </cell>
        </row>
        <row r="3803">
          <cell r="C3803">
            <v>15774</v>
          </cell>
          <cell r="D3803">
            <v>45742.497916666667</v>
          </cell>
          <cell r="E3803">
            <v>45742.530555555553</v>
          </cell>
          <cell r="F3803" t="str">
            <v>SIY0C23</v>
          </cell>
          <cell r="G3803" t="str">
            <v>EUCLIDES R GARBUIO TRANSPORTES LTDA</v>
          </cell>
          <cell r="H3803" t="str">
            <v>SANTA IZA</v>
          </cell>
          <cell r="I3803">
            <v>8</v>
          </cell>
          <cell r="J3803">
            <v>493.01</v>
          </cell>
          <cell r="K3803">
            <v>62.21</v>
          </cell>
          <cell r="L3803">
            <v>5404808</v>
          </cell>
        </row>
        <row r="3804">
          <cell r="C3804">
            <v>15775</v>
          </cell>
          <cell r="D3804">
            <v>45742.57916666667</v>
          </cell>
          <cell r="E3804">
            <v>45742.62777777778</v>
          </cell>
          <cell r="F3804" t="str">
            <v>SIY0C14</v>
          </cell>
          <cell r="G3804" t="str">
            <v>EUCLIDES R GARBUIO TRANSPORTES LTDA</v>
          </cell>
          <cell r="H3804" t="str">
            <v>SANTA IZA</v>
          </cell>
          <cell r="I3804">
            <v>4</v>
          </cell>
          <cell r="J3804">
            <v>493.02</v>
          </cell>
          <cell r="K3804">
            <v>62.29</v>
          </cell>
          <cell r="L3804">
            <v>5404806</v>
          </cell>
        </row>
        <row r="3805">
          <cell r="C3805">
            <v>15776</v>
          </cell>
          <cell r="D3805">
            <v>45742.902777777781</v>
          </cell>
          <cell r="E3805">
            <v>45742.956250000003</v>
          </cell>
          <cell r="F3805" t="str">
            <v>SIY0C25</v>
          </cell>
          <cell r="G3805" t="str">
            <v>EUCLIDES R GARBUIO TRANSPORTES LTDA</v>
          </cell>
          <cell r="H3805" t="str">
            <v>SANTA IZA</v>
          </cell>
          <cell r="I3805">
            <v>4</v>
          </cell>
          <cell r="J3805">
            <v>493.02</v>
          </cell>
          <cell r="K3805">
            <v>58.76</v>
          </cell>
          <cell r="L3805">
            <v>5404810</v>
          </cell>
        </row>
        <row r="3806">
          <cell r="C3806">
            <v>15777</v>
          </cell>
          <cell r="D3806">
            <v>45742.76458333333</v>
          </cell>
          <cell r="E3806">
            <v>45742.806250000001</v>
          </cell>
          <cell r="F3806" t="str">
            <v>SJE7G34</v>
          </cell>
          <cell r="G3806" t="str">
            <v>EUCLIDES R GARBUIO TRANSPORTES LTDA</v>
          </cell>
          <cell r="H3806" t="str">
            <v>SANTA IZA</v>
          </cell>
          <cell r="I3806">
            <v>8</v>
          </cell>
          <cell r="J3806">
            <v>492.93</v>
          </cell>
          <cell r="K3806">
            <v>62.24</v>
          </cell>
          <cell r="L3806">
            <v>5404812</v>
          </cell>
        </row>
        <row r="3807">
          <cell r="C3807">
            <v>15778</v>
          </cell>
          <cell r="D3807">
            <v>45742.616666666669</v>
          </cell>
          <cell r="E3807">
            <v>45742.666666666664</v>
          </cell>
          <cell r="F3807" t="str">
            <v>SYD4C58</v>
          </cell>
          <cell r="G3807" t="str">
            <v>EUCLIDES R GARBUIO TRANSPORTES LTDA</v>
          </cell>
          <cell r="H3807" t="str">
            <v>SANTA IZA</v>
          </cell>
          <cell r="I3807">
            <v>4</v>
          </cell>
          <cell r="J3807">
            <v>493.15</v>
          </cell>
          <cell r="K3807">
            <v>60.61</v>
          </cell>
          <cell r="L3807">
            <v>5404811</v>
          </cell>
        </row>
        <row r="3808">
          <cell r="C3808">
            <v>15779</v>
          </cell>
          <cell r="D3808">
            <v>45742.421527777777</v>
          </cell>
          <cell r="E3808">
            <v>45742.451388888891</v>
          </cell>
          <cell r="F3808" t="str">
            <v>SIY0C17</v>
          </cell>
          <cell r="G3808" t="str">
            <v>EUCLIDES R GARBUIO TRANSPORTES LTDA</v>
          </cell>
          <cell r="H3808" t="str">
            <v>SANTA IZA</v>
          </cell>
          <cell r="I3808">
            <v>8</v>
          </cell>
          <cell r="J3808">
            <v>492.99</v>
          </cell>
          <cell r="K3808">
            <v>61.36</v>
          </cell>
          <cell r="L3808">
            <v>5404814</v>
          </cell>
        </row>
        <row r="3809">
          <cell r="C3809">
            <v>15780</v>
          </cell>
          <cell r="D3809">
            <v>45742.468055555553</v>
          </cell>
          <cell r="E3809">
            <v>45742.496527777781</v>
          </cell>
          <cell r="F3809" t="str">
            <v>SJE7G36</v>
          </cell>
          <cell r="G3809" t="str">
            <v>EUCLIDES R GARBUIO TRANSPORTES LTDA</v>
          </cell>
          <cell r="H3809" t="str">
            <v>SANTA IZA</v>
          </cell>
          <cell r="I3809">
            <v>8</v>
          </cell>
          <cell r="J3809">
            <v>493</v>
          </cell>
          <cell r="K3809">
            <v>65.760000000000005</v>
          </cell>
          <cell r="L3809">
            <v>5404813</v>
          </cell>
        </row>
        <row r="3810">
          <cell r="C3810">
            <v>15781</v>
          </cell>
          <cell r="D3810">
            <v>45738.893750000003</v>
          </cell>
          <cell r="E3810">
            <v>45738.90902777778</v>
          </cell>
          <cell r="F3810" t="str">
            <v>STE1C25</v>
          </cell>
          <cell r="G3810" t="str">
            <v>EXPRESSO NEPOMUCENO S/A</v>
          </cell>
          <cell r="H3810" t="str">
            <v>SANTA IZA</v>
          </cell>
          <cell r="I3810">
            <v>9</v>
          </cell>
          <cell r="J3810">
            <v>564.78</v>
          </cell>
          <cell r="K3810">
            <v>58.66</v>
          </cell>
          <cell r="L3810">
            <v>5404655</v>
          </cell>
        </row>
        <row r="3811">
          <cell r="C3811">
            <v>15782</v>
          </cell>
          <cell r="D3811">
            <v>45739.102777777778</v>
          </cell>
          <cell r="E3811">
            <v>45739.140972222223</v>
          </cell>
          <cell r="F3811" t="str">
            <v>SSX1F07</v>
          </cell>
          <cell r="G3811" t="str">
            <v>EXPRESSO NEPOMUCENO S/A</v>
          </cell>
          <cell r="H3811" t="str">
            <v>SANTA IZA</v>
          </cell>
          <cell r="I3811">
            <v>3</v>
          </cell>
          <cell r="J3811">
            <v>491.35</v>
          </cell>
          <cell r="K3811">
            <v>56.05</v>
          </cell>
          <cell r="L3811">
            <v>5404579</v>
          </cell>
        </row>
        <row r="3812">
          <cell r="C3812">
            <v>15783</v>
          </cell>
          <cell r="D3812">
            <v>45738.727777777778</v>
          </cell>
          <cell r="E3812">
            <v>45738.751388888886</v>
          </cell>
          <cell r="F3812" t="str">
            <v>SUT4I27</v>
          </cell>
          <cell r="G3812" t="str">
            <v>EXPRESSO NEPOMUCENO S/A</v>
          </cell>
          <cell r="H3812" t="str">
            <v>SANTA IZA</v>
          </cell>
          <cell r="I3812">
            <v>8</v>
          </cell>
          <cell r="J3812">
            <v>493.08</v>
          </cell>
          <cell r="K3812">
            <v>54.88</v>
          </cell>
          <cell r="L3812">
            <v>5404580</v>
          </cell>
        </row>
        <row r="3813">
          <cell r="C3813">
            <v>15784</v>
          </cell>
          <cell r="D3813">
            <v>45739.040972222225</v>
          </cell>
          <cell r="E3813">
            <v>45739.081250000003</v>
          </cell>
          <cell r="F3813" t="str">
            <v>OPP5H48</v>
          </cell>
          <cell r="G3813" t="str">
            <v>EXPRESSO NEPOMUCENO S/A</v>
          </cell>
          <cell r="H3813" t="str">
            <v>SANTA IZA</v>
          </cell>
          <cell r="I3813">
            <v>9</v>
          </cell>
          <cell r="J3813">
            <v>564.91999999999996</v>
          </cell>
          <cell r="K3813">
            <v>62.08</v>
          </cell>
          <cell r="L3813">
            <v>5404585</v>
          </cell>
        </row>
        <row r="3814">
          <cell r="C3814">
            <v>15785</v>
          </cell>
          <cell r="D3814">
            <v>45740.490277777775</v>
          </cell>
          <cell r="E3814">
            <v>45740.531944444447</v>
          </cell>
          <cell r="F3814" t="str">
            <v>OPP5H48</v>
          </cell>
          <cell r="G3814" t="str">
            <v>EXPRESSO NEPOMUCENO S/A</v>
          </cell>
          <cell r="H3814" t="str">
            <v>SANTA IZA</v>
          </cell>
          <cell r="I3814">
            <v>8</v>
          </cell>
          <cell r="J3814">
            <v>493</v>
          </cell>
          <cell r="K3814">
            <v>61.4</v>
          </cell>
          <cell r="L3814">
            <v>5404680</v>
          </cell>
        </row>
        <row r="3815">
          <cell r="C3815">
            <v>15786</v>
          </cell>
          <cell r="D3815">
            <v>45739.400694444441</v>
          </cell>
          <cell r="E3815">
            <v>45739.438888888886</v>
          </cell>
          <cell r="F3815" t="str">
            <v>SSY0C97</v>
          </cell>
          <cell r="G3815" t="str">
            <v>EXPRESSO NEPOMUCENO S/A</v>
          </cell>
          <cell r="H3815" t="str">
            <v>SANTA IZA</v>
          </cell>
          <cell r="I3815">
            <v>3</v>
          </cell>
          <cell r="J3815">
            <v>491.31</v>
          </cell>
          <cell r="K3815">
            <v>51.21</v>
          </cell>
          <cell r="L3815">
            <v>5404675</v>
          </cell>
        </row>
        <row r="3816">
          <cell r="C3816">
            <v>15787</v>
          </cell>
          <cell r="D3816">
            <v>45739.179861111108</v>
          </cell>
          <cell r="E3816">
            <v>45739.206250000003</v>
          </cell>
          <cell r="F3816" t="str">
            <v>SST9C72</v>
          </cell>
          <cell r="G3816" t="str">
            <v>EXPRESSO NEPOMUCENO S/A</v>
          </cell>
          <cell r="H3816" t="str">
            <v>SANTA IZA</v>
          </cell>
          <cell r="I3816">
            <v>3</v>
          </cell>
          <cell r="J3816">
            <v>491.28</v>
          </cell>
          <cell r="K3816">
            <v>50.48</v>
          </cell>
          <cell r="L3816">
            <v>5404678</v>
          </cell>
        </row>
        <row r="3817">
          <cell r="C3817">
            <v>15788</v>
          </cell>
          <cell r="D3817">
            <v>45739.510416666664</v>
          </cell>
          <cell r="E3817">
            <v>45739.525694444441</v>
          </cell>
          <cell r="F3817" t="str">
            <v>BII6G41</v>
          </cell>
          <cell r="G3817" t="str">
            <v>EXPRESSO NEPOMUCENO S/A</v>
          </cell>
          <cell r="H3817" t="str">
            <v>SANTA IZA</v>
          </cell>
          <cell r="I3817">
            <v>3</v>
          </cell>
          <cell r="J3817">
            <v>491.29</v>
          </cell>
          <cell r="K3817">
            <v>53.96</v>
          </cell>
          <cell r="L3817">
            <v>5404700</v>
          </cell>
        </row>
        <row r="3818">
          <cell r="C3818">
            <v>15789</v>
          </cell>
          <cell r="D3818">
            <v>45739.509722222225</v>
          </cell>
          <cell r="E3818">
            <v>45739.515277777777</v>
          </cell>
          <cell r="F3818" t="str">
            <v>STB5A85</v>
          </cell>
          <cell r="G3818" t="str">
            <v>EXPRESSO NEPOMUCENO S/A</v>
          </cell>
          <cell r="H3818" t="str">
            <v>SANTA IZA</v>
          </cell>
          <cell r="I3818">
            <v>8</v>
          </cell>
          <cell r="J3818">
            <v>492.97</v>
          </cell>
          <cell r="K3818">
            <v>54.06</v>
          </cell>
          <cell r="L3818">
            <v>5404699</v>
          </cell>
        </row>
        <row r="3819">
          <cell r="C3819">
            <v>15790</v>
          </cell>
          <cell r="D3819">
            <v>45739.713888888888</v>
          </cell>
          <cell r="E3819">
            <v>45739.726388888892</v>
          </cell>
          <cell r="F3819" t="str">
            <v>CUF0C15</v>
          </cell>
          <cell r="G3819" t="str">
            <v>EXPRESSO NEPOMUCENO S/A</v>
          </cell>
          <cell r="H3819" t="str">
            <v>SANTA IZA</v>
          </cell>
          <cell r="I3819">
            <v>3</v>
          </cell>
          <cell r="J3819">
            <v>491.28</v>
          </cell>
          <cell r="K3819">
            <v>56.75</v>
          </cell>
          <cell r="L3819">
            <v>5404710</v>
          </cell>
        </row>
        <row r="3820">
          <cell r="C3820">
            <v>15791</v>
          </cell>
          <cell r="D3820">
            <v>45742.034722222219</v>
          </cell>
          <cell r="E3820">
            <v>45742.054861111108</v>
          </cell>
          <cell r="F3820" t="str">
            <v>STG0F21</v>
          </cell>
          <cell r="G3820" t="str">
            <v>EXPRESSO NEPOMUCENO S/A</v>
          </cell>
          <cell r="H3820" t="str">
            <v>SANTA IZA</v>
          </cell>
          <cell r="I3820">
            <v>4</v>
          </cell>
          <cell r="J3820">
            <v>493.03</v>
          </cell>
          <cell r="K3820">
            <v>61.7</v>
          </cell>
          <cell r="L3820">
            <v>5404772</v>
          </cell>
        </row>
        <row r="3821">
          <cell r="C3821">
            <v>15792</v>
          </cell>
          <cell r="D3821">
            <v>45739.631249999999</v>
          </cell>
          <cell r="E3821">
            <v>45739.655555555553</v>
          </cell>
          <cell r="F3821" t="str">
            <v>DCU7F35</v>
          </cell>
          <cell r="G3821" t="str">
            <v>EXPRESSO NEPOMUCENO S/A</v>
          </cell>
          <cell r="H3821" t="str">
            <v>SANTA IZA</v>
          </cell>
          <cell r="I3821">
            <v>8</v>
          </cell>
          <cell r="J3821">
            <v>492.97</v>
          </cell>
          <cell r="K3821">
            <v>59.74</v>
          </cell>
          <cell r="L3821">
            <v>5404703</v>
          </cell>
        </row>
        <row r="3822">
          <cell r="C3822">
            <v>15793</v>
          </cell>
          <cell r="D3822">
            <v>45739.924305555556</v>
          </cell>
          <cell r="E3822">
            <v>45739.959722222222</v>
          </cell>
          <cell r="F3822" t="str">
            <v>STU8G10</v>
          </cell>
          <cell r="G3822" t="str">
            <v>EXPRESSO NEPOMUCENO S/A</v>
          </cell>
          <cell r="H3822" t="str">
            <v>SANTA IZA</v>
          </cell>
          <cell r="I3822">
            <v>8</v>
          </cell>
          <cell r="J3822">
            <v>492.9</v>
          </cell>
          <cell r="K3822">
            <v>57.74</v>
          </cell>
          <cell r="L3822">
            <v>5404724</v>
          </cell>
        </row>
        <row r="3823">
          <cell r="C3823">
            <v>15794</v>
          </cell>
          <cell r="D3823">
            <v>45739.361805555556</v>
          </cell>
          <cell r="E3823">
            <v>45739.394444444442</v>
          </cell>
          <cell r="F3823" t="str">
            <v>OQA0G80</v>
          </cell>
          <cell r="G3823" t="str">
            <v>EXPRESSO NEPOMUCENO S/A</v>
          </cell>
          <cell r="H3823" t="str">
            <v>SANTA IZA</v>
          </cell>
          <cell r="I3823">
            <v>8</v>
          </cell>
          <cell r="J3823">
            <v>493.09</v>
          </cell>
          <cell r="K3823">
            <v>53.58</v>
          </cell>
          <cell r="L3823">
            <v>5404694</v>
          </cell>
        </row>
        <row r="3824">
          <cell r="C3824">
            <v>15795</v>
          </cell>
          <cell r="D3824">
            <v>45740.094444444447</v>
          </cell>
          <cell r="E3824">
            <v>45740.126388888886</v>
          </cell>
          <cell r="F3824" t="str">
            <v>SSW4E67</v>
          </cell>
          <cell r="G3824" t="str">
            <v>EXPRESSO NEPOMUCENO S/A</v>
          </cell>
          <cell r="H3824" t="str">
            <v>SANTA IZA</v>
          </cell>
          <cell r="I3824">
            <v>3</v>
          </cell>
          <cell r="J3824">
            <v>491.25</v>
          </cell>
          <cell r="K3824">
            <v>51.42</v>
          </cell>
          <cell r="L3824">
            <v>5404731</v>
          </cell>
        </row>
        <row r="3825">
          <cell r="C3825">
            <v>15796</v>
          </cell>
          <cell r="D3825">
            <v>45740.011805555558</v>
          </cell>
          <cell r="E3825">
            <v>45740.039583333331</v>
          </cell>
          <cell r="F3825" t="str">
            <v>SWX8J17</v>
          </cell>
          <cell r="G3825" t="str">
            <v>EXPRESSO NEPOMUCENO S/A</v>
          </cell>
          <cell r="H3825" t="str">
            <v>SANTA IZA</v>
          </cell>
          <cell r="I3825">
            <v>3</v>
          </cell>
          <cell r="J3825">
            <v>491.31</v>
          </cell>
          <cell r="K3825">
            <v>54.1</v>
          </cell>
          <cell r="L3825">
            <v>5404631</v>
          </cell>
        </row>
        <row r="3826">
          <cell r="C3826">
            <v>15797</v>
          </cell>
          <cell r="D3826">
            <v>45740.367361111108</v>
          </cell>
          <cell r="E3826">
            <v>45740.456944444442</v>
          </cell>
          <cell r="F3826" t="str">
            <v>SSW2C75</v>
          </cell>
          <cell r="G3826" t="str">
            <v>EXPRESSO NEPOMUCENO S/A</v>
          </cell>
          <cell r="H3826" t="str">
            <v>SANTA IZA</v>
          </cell>
          <cell r="I3826">
            <v>8</v>
          </cell>
          <cell r="J3826">
            <v>492.91</v>
          </cell>
          <cell r="K3826">
            <v>60.66</v>
          </cell>
          <cell r="L3826">
            <v>5404762</v>
          </cell>
        </row>
        <row r="3827">
          <cell r="C3827">
            <v>15798</v>
          </cell>
          <cell r="D3827">
            <v>45740.068055555559</v>
          </cell>
          <cell r="E3827">
            <v>45740.093055555553</v>
          </cell>
          <cell r="F3827" t="str">
            <v>SSU2D13</v>
          </cell>
          <cell r="G3827" t="str">
            <v>EXPRESSO NEPOMUCENO S/A</v>
          </cell>
          <cell r="H3827" t="str">
            <v>SANTA IZA</v>
          </cell>
          <cell r="I3827">
            <v>3</v>
          </cell>
          <cell r="J3827">
            <v>491.3</v>
          </cell>
          <cell r="K3827">
            <v>52.86</v>
          </cell>
          <cell r="L3827">
            <v>5404740</v>
          </cell>
        </row>
        <row r="3828">
          <cell r="C3828">
            <v>15799</v>
          </cell>
          <cell r="D3828">
            <v>45740.387499999997</v>
          </cell>
          <cell r="E3828">
            <v>45740.445138888892</v>
          </cell>
          <cell r="F3828" t="str">
            <v>SSR1I16</v>
          </cell>
          <cell r="G3828" t="str">
            <v>EXPRESSO NEPOMUCENO S/A</v>
          </cell>
          <cell r="H3828" t="str">
            <v>SANTA IZA</v>
          </cell>
          <cell r="I3828">
            <v>3</v>
          </cell>
          <cell r="J3828">
            <v>491.31</v>
          </cell>
          <cell r="K3828">
            <v>52.33</v>
          </cell>
          <cell r="L3828">
            <v>5404632</v>
          </cell>
        </row>
        <row r="3829">
          <cell r="C3829">
            <v>15800</v>
          </cell>
          <cell r="D3829">
            <v>45740.393750000003</v>
          </cell>
          <cell r="E3829">
            <v>45740.448611111111</v>
          </cell>
          <cell r="F3829" t="str">
            <v>STD2G26</v>
          </cell>
          <cell r="G3829" t="str">
            <v>EXPRESSO NEPOMUCENO S/A</v>
          </cell>
          <cell r="H3829" t="str">
            <v>SANTA IZA</v>
          </cell>
          <cell r="I3829">
            <v>3</v>
          </cell>
          <cell r="J3829">
            <v>491.3</v>
          </cell>
          <cell r="K3829">
            <v>59.74</v>
          </cell>
          <cell r="L3829">
            <v>5404764</v>
          </cell>
        </row>
        <row r="3830">
          <cell r="C3830">
            <v>15801</v>
          </cell>
          <cell r="D3830">
            <v>45739.908333333333</v>
          </cell>
          <cell r="E3830">
            <v>45739.945138888892</v>
          </cell>
          <cell r="F3830" t="str">
            <v>OPP4E29</v>
          </cell>
          <cell r="G3830" t="str">
            <v>EXPRESSO NEPOMUCENO S/A</v>
          </cell>
          <cell r="H3830" t="str">
            <v>SANTA IZA</v>
          </cell>
          <cell r="I3830">
            <v>2</v>
          </cell>
          <cell r="J3830">
            <v>486.46</v>
          </cell>
          <cell r="K3830">
            <v>64.61</v>
          </cell>
          <cell r="L3830">
            <v>5404719</v>
          </cell>
        </row>
        <row r="3831">
          <cell r="C3831">
            <v>15802</v>
          </cell>
          <cell r="D3831">
            <v>45739.65</v>
          </cell>
          <cell r="E3831">
            <v>45739.655555555553</v>
          </cell>
          <cell r="F3831" t="str">
            <v>STX3E97</v>
          </cell>
          <cell r="G3831" t="str">
            <v>EXPRESSO NEPOMUCENO S/A</v>
          </cell>
          <cell r="H3831" t="str">
            <v>SANTA IZA</v>
          </cell>
          <cell r="I3831">
            <v>3</v>
          </cell>
          <cell r="J3831">
            <v>491.4</v>
          </cell>
          <cell r="K3831">
            <v>58.12</v>
          </cell>
          <cell r="L3831">
            <v>5404704</v>
          </cell>
        </row>
        <row r="3832">
          <cell r="C3832">
            <v>15803</v>
          </cell>
          <cell r="D3832">
            <v>45739.922222222223</v>
          </cell>
          <cell r="E3832">
            <v>45739.950694444444</v>
          </cell>
          <cell r="F3832" t="str">
            <v>OPP4E71</v>
          </cell>
          <cell r="G3832" t="str">
            <v>EXPRESSO NEPOMUCENO S/A</v>
          </cell>
          <cell r="H3832" t="str">
            <v>SANTA IZA</v>
          </cell>
          <cell r="I3832">
            <v>8</v>
          </cell>
          <cell r="J3832">
            <v>492.98</v>
          </cell>
          <cell r="K3832">
            <v>59.8</v>
          </cell>
          <cell r="L3832">
            <v>5404629</v>
          </cell>
        </row>
        <row r="3833">
          <cell r="C3833">
            <v>15804</v>
          </cell>
          <cell r="D3833">
            <v>45740.378472222219</v>
          </cell>
          <cell r="E3833">
            <v>45740.433333333334</v>
          </cell>
          <cell r="F3833" t="str">
            <v>SVW5C37</v>
          </cell>
          <cell r="G3833" t="str">
            <v>EXPRESSO NEPOMUCENO S/A</v>
          </cell>
          <cell r="H3833" t="str">
            <v>SANTA IZA</v>
          </cell>
          <cell r="I3833">
            <v>3</v>
          </cell>
          <cell r="J3833">
            <v>491.28</v>
          </cell>
          <cell r="K3833">
            <v>54.49</v>
          </cell>
          <cell r="L3833">
            <v>5404763</v>
          </cell>
        </row>
        <row r="3834">
          <cell r="C3834">
            <v>15805</v>
          </cell>
          <cell r="D3834">
            <v>45741.010416666664</v>
          </cell>
          <cell r="E3834">
            <v>45741.065972222219</v>
          </cell>
          <cell r="F3834" t="str">
            <v>SSX1F07</v>
          </cell>
          <cell r="G3834" t="str">
            <v>EXPRESSO NEPOMUCENO S/A</v>
          </cell>
          <cell r="H3834" t="str">
            <v>SANTA IZA</v>
          </cell>
          <cell r="I3834">
            <v>9</v>
          </cell>
          <cell r="J3834">
            <v>564.89</v>
          </cell>
          <cell r="K3834">
            <v>64.42</v>
          </cell>
          <cell r="L3834">
            <v>5404687</v>
          </cell>
        </row>
        <row r="3835">
          <cell r="C3835">
            <v>15806</v>
          </cell>
          <cell r="D3835">
            <v>45741.348611111112</v>
          </cell>
          <cell r="E3835">
            <v>45741.390972222223</v>
          </cell>
          <cell r="F3835" t="str">
            <v>STB5A85</v>
          </cell>
          <cell r="G3835" t="str">
            <v>EXPRESSO NEPOMUCENO S/A</v>
          </cell>
          <cell r="H3835" t="str">
            <v>SANTA IZA</v>
          </cell>
          <cell r="I3835">
            <v>8</v>
          </cell>
          <cell r="J3835">
            <v>492.94</v>
          </cell>
          <cell r="K3835">
            <v>58.04</v>
          </cell>
          <cell r="L3835">
            <v>5404711</v>
          </cell>
        </row>
        <row r="3836">
          <cell r="C3836">
            <v>15807</v>
          </cell>
          <cell r="D3836">
            <v>45741.120138888888</v>
          </cell>
          <cell r="E3836">
            <v>45741.164583333331</v>
          </cell>
          <cell r="F3836" t="str">
            <v>SSY0C97</v>
          </cell>
          <cell r="G3836" t="str">
            <v>EXPRESSO NEPOMUCENO S/A</v>
          </cell>
          <cell r="H3836" t="str">
            <v>SANTA IZA</v>
          </cell>
          <cell r="I3836">
            <v>8</v>
          </cell>
          <cell r="J3836">
            <v>492.91</v>
          </cell>
          <cell r="K3836">
            <v>66.28</v>
          </cell>
          <cell r="L3836">
            <v>5404736</v>
          </cell>
        </row>
        <row r="3837">
          <cell r="C3837">
            <v>15808</v>
          </cell>
          <cell r="D3837">
            <v>45740.852083333331</v>
          </cell>
          <cell r="E3837">
            <v>45740.899305555555</v>
          </cell>
          <cell r="F3837" t="str">
            <v>STH4B67</v>
          </cell>
          <cell r="G3837" t="str">
            <v>EXPRESSO NEPOMUCENO S/A</v>
          </cell>
          <cell r="H3837" t="str">
            <v>SANTA IZA</v>
          </cell>
          <cell r="I3837">
            <v>4</v>
          </cell>
          <cell r="J3837">
            <v>492.99</v>
          </cell>
          <cell r="K3837">
            <v>57.81</v>
          </cell>
          <cell r="L3837">
            <v>5404662</v>
          </cell>
        </row>
        <row r="3838">
          <cell r="C3838">
            <v>15809</v>
          </cell>
          <cell r="D3838">
            <v>45744.336111111108</v>
          </cell>
          <cell r="E3838">
            <v>45744.381944444445</v>
          </cell>
          <cell r="F3838" t="str">
            <v>OPP4B11</v>
          </cell>
          <cell r="G3838" t="str">
            <v>EXPRESSO NEPOMUCENO S/A</v>
          </cell>
          <cell r="H3838" t="str">
            <v>SANTA IZA</v>
          </cell>
          <cell r="I3838">
            <v>5</v>
          </cell>
          <cell r="J3838">
            <v>496.93</v>
          </cell>
          <cell r="K3838">
            <v>52.14</v>
          </cell>
          <cell r="L3838">
            <v>5404918</v>
          </cell>
        </row>
        <row r="3839">
          <cell r="C3839">
            <v>15810</v>
          </cell>
          <cell r="D3839">
            <v>45741.030555555553</v>
          </cell>
          <cell r="E3839">
            <v>45741.074305555558</v>
          </cell>
          <cell r="F3839" t="str">
            <v>SST9C72</v>
          </cell>
          <cell r="G3839" t="str">
            <v>EXPRESSO NEPOMUCENO S/A</v>
          </cell>
          <cell r="H3839" t="str">
            <v>SANTA IZA</v>
          </cell>
          <cell r="I3839">
            <v>4</v>
          </cell>
          <cell r="J3839">
            <v>493.04</v>
          </cell>
          <cell r="K3839">
            <v>61.07</v>
          </cell>
          <cell r="L3839">
            <v>5404695</v>
          </cell>
        </row>
        <row r="3840">
          <cell r="C3840">
            <v>15811</v>
          </cell>
          <cell r="D3840">
            <v>45740.613888888889</v>
          </cell>
          <cell r="E3840">
            <v>45740.662499999999</v>
          </cell>
          <cell r="F3840" t="str">
            <v>SSV9D40</v>
          </cell>
          <cell r="G3840" t="str">
            <v>EXPRESSO NEPOMUCENO S/A</v>
          </cell>
          <cell r="H3840" t="str">
            <v>SANTA IZA</v>
          </cell>
          <cell r="I3840">
            <v>3</v>
          </cell>
          <cell r="J3840">
            <v>491.29</v>
          </cell>
          <cell r="K3840">
            <v>67.7</v>
          </cell>
          <cell r="L3840">
            <v>5404779</v>
          </cell>
        </row>
        <row r="3841">
          <cell r="C3841">
            <v>15812</v>
          </cell>
          <cell r="D3841">
            <v>45740.547222222223</v>
          </cell>
          <cell r="E3841">
            <v>45740.620833333334</v>
          </cell>
          <cell r="F3841" t="str">
            <v>OPP5H70</v>
          </cell>
          <cell r="G3841" t="str">
            <v>EXPRESSO NEPOMUCENO S/A</v>
          </cell>
          <cell r="H3841" t="str">
            <v>SANTA IZA</v>
          </cell>
          <cell r="I3841">
            <v>3</v>
          </cell>
          <cell r="J3841">
            <v>491.24</v>
          </cell>
          <cell r="K3841">
            <v>53.11</v>
          </cell>
          <cell r="L3841">
            <v>5404768</v>
          </cell>
        </row>
        <row r="3842">
          <cell r="C3842">
            <v>15813</v>
          </cell>
          <cell r="D3842">
            <v>45740.697222222225</v>
          </cell>
          <cell r="E3842">
            <v>45740.743750000001</v>
          </cell>
          <cell r="F3842" t="str">
            <v>OPP4B11</v>
          </cell>
          <cell r="G3842" t="str">
            <v>EXPRESSO NEPOMUCENO S/A</v>
          </cell>
          <cell r="H3842" t="str">
            <v>SANTA IZA</v>
          </cell>
          <cell r="I3842">
            <v>8</v>
          </cell>
          <cell r="J3842">
            <v>492.92</v>
          </cell>
          <cell r="K3842">
            <v>62.16</v>
          </cell>
          <cell r="L3842">
            <v>5404769</v>
          </cell>
        </row>
        <row r="3843">
          <cell r="C3843">
            <v>15814</v>
          </cell>
          <cell r="D3843">
            <v>45740.947222222225</v>
          </cell>
          <cell r="E3843">
            <v>45740.998611111114</v>
          </cell>
          <cell r="F3843" t="str">
            <v>STE1C25</v>
          </cell>
          <cell r="G3843" t="str">
            <v>EXPRESSO NEPOMUCENO S/A</v>
          </cell>
          <cell r="H3843" t="str">
            <v>SANTA IZA</v>
          </cell>
          <cell r="I3843">
            <v>8</v>
          </cell>
          <cell r="J3843">
            <v>493.03</v>
          </cell>
          <cell r="K3843">
            <v>60.24</v>
          </cell>
          <cell r="L3843">
            <v>5404679</v>
          </cell>
        </row>
        <row r="3844">
          <cell r="C3844">
            <v>15815</v>
          </cell>
          <cell r="D3844">
            <v>45741.011111111111</v>
          </cell>
          <cell r="E3844">
            <v>45741.061805555553</v>
          </cell>
          <cell r="F3844" t="str">
            <v>SSU6I65</v>
          </cell>
          <cell r="G3844" t="str">
            <v>EXPRESSO NEPOMUCENO S/A</v>
          </cell>
          <cell r="H3844" t="str">
            <v>SANTA IZA</v>
          </cell>
          <cell r="I3844">
            <v>8</v>
          </cell>
          <cell r="J3844">
            <v>493.02</v>
          </cell>
          <cell r="K3844">
            <v>62.31</v>
          </cell>
          <cell r="L3844">
            <v>5404681</v>
          </cell>
        </row>
        <row r="3845">
          <cell r="C3845">
            <v>15816</v>
          </cell>
          <cell r="D3845">
            <v>45741.412499999999</v>
          </cell>
          <cell r="E3845">
            <v>45741.466666666667</v>
          </cell>
          <cell r="F3845" t="str">
            <v>BII6G41</v>
          </cell>
          <cell r="G3845" t="str">
            <v>EXPRESSO NEPOMUCENO S/A</v>
          </cell>
          <cell r="H3845" t="str">
            <v>SANTA IZA</v>
          </cell>
          <cell r="I3845">
            <v>8</v>
          </cell>
          <cell r="J3845">
            <v>493.06</v>
          </cell>
          <cell r="K3845">
            <v>62.65</v>
          </cell>
          <cell r="L3845">
            <v>5404737</v>
          </cell>
        </row>
        <row r="3846">
          <cell r="C3846">
            <v>15817</v>
          </cell>
          <cell r="D3846">
            <v>45740.673611111109</v>
          </cell>
          <cell r="E3846">
            <v>45740.71875</v>
          </cell>
          <cell r="F3846" t="str">
            <v>SWW6I54</v>
          </cell>
          <cell r="G3846" t="str">
            <v>EXPRESSO NEPOMUCENO S/A</v>
          </cell>
          <cell r="H3846" t="str">
            <v>SANTA IZA</v>
          </cell>
          <cell r="I3846">
            <v>8</v>
          </cell>
          <cell r="J3846">
            <v>492.91</v>
          </cell>
          <cell r="K3846">
            <v>59.97</v>
          </cell>
          <cell r="L3846">
            <v>5404767</v>
          </cell>
        </row>
        <row r="3847">
          <cell r="C3847">
            <v>15818</v>
          </cell>
          <cell r="D3847">
            <v>45740.3125</v>
          </cell>
          <cell r="E3847">
            <v>45740.352777777778</v>
          </cell>
          <cell r="F3847" t="str">
            <v>STG0F21</v>
          </cell>
          <cell r="G3847" t="str">
            <v>EXPRESSO NEPOMUCENO S/A</v>
          </cell>
          <cell r="H3847" t="str">
            <v>SANTA IZA</v>
          </cell>
          <cell r="I3847">
            <v>3</v>
          </cell>
          <cell r="J3847">
            <v>491.19</v>
          </cell>
          <cell r="K3847">
            <v>49.94</v>
          </cell>
          <cell r="L3847">
            <v>5404755</v>
          </cell>
        </row>
        <row r="3848">
          <cell r="C3848">
            <v>15819</v>
          </cell>
          <cell r="D3848">
            <v>45740.909722222219</v>
          </cell>
          <cell r="E3848">
            <v>45740.959027777775</v>
          </cell>
          <cell r="F3848" t="str">
            <v>SUT4I27</v>
          </cell>
          <cell r="G3848" t="str">
            <v>EXPRESSO NEPOMUCENO S/A</v>
          </cell>
          <cell r="H3848" t="str">
            <v>SANTA IZA</v>
          </cell>
          <cell r="I3848">
            <v>4</v>
          </cell>
          <cell r="J3848">
            <v>492.9</v>
          </cell>
          <cell r="K3848">
            <v>61.98</v>
          </cell>
          <cell r="L3848">
            <v>5404690</v>
          </cell>
        </row>
        <row r="3849">
          <cell r="C3849">
            <v>15820</v>
          </cell>
          <cell r="D3849">
            <v>45740.908333333333</v>
          </cell>
          <cell r="E3849">
            <v>45740.943055555559</v>
          </cell>
          <cell r="F3849" t="str">
            <v>SSV0A56</v>
          </cell>
          <cell r="G3849" t="str">
            <v>EXPRESSO NEPOMUCENO S/A</v>
          </cell>
          <cell r="H3849" t="str">
            <v>SANTA IZA</v>
          </cell>
          <cell r="I3849">
            <v>8</v>
          </cell>
          <cell r="J3849">
            <v>492.95</v>
          </cell>
          <cell r="K3849">
            <v>61.73</v>
          </cell>
          <cell r="L3849">
            <v>5404689</v>
          </cell>
        </row>
        <row r="3850">
          <cell r="C3850">
            <v>15821</v>
          </cell>
          <cell r="D3850">
            <v>45741.823611111111</v>
          </cell>
          <cell r="E3850">
            <v>45741.852777777778</v>
          </cell>
          <cell r="F3850" t="str">
            <v>SSW4E67</v>
          </cell>
          <cell r="G3850" t="str">
            <v>EXPRESSO NEPOMUCENO S/A</v>
          </cell>
          <cell r="H3850" t="str">
            <v>SANTA IZA</v>
          </cell>
          <cell r="I3850">
            <v>8</v>
          </cell>
          <cell r="J3850">
            <v>493.03</v>
          </cell>
          <cell r="K3850">
            <v>63.16</v>
          </cell>
          <cell r="L3850">
            <v>5404774</v>
          </cell>
        </row>
        <row r="3851">
          <cell r="C3851">
            <v>15822</v>
          </cell>
          <cell r="D3851">
            <v>45741.84097222222</v>
          </cell>
          <cell r="E3851">
            <v>45741.861805555556</v>
          </cell>
          <cell r="F3851" t="str">
            <v>STU8G10</v>
          </cell>
          <cell r="G3851" t="str">
            <v>EXPRESSO NEPOMUCENO S/A</v>
          </cell>
          <cell r="H3851" t="str">
            <v>SANTA IZA</v>
          </cell>
          <cell r="I3851">
            <v>4</v>
          </cell>
          <cell r="J3851">
            <v>493.01</v>
          </cell>
          <cell r="K3851">
            <v>73.67</v>
          </cell>
          <cell r="L3851">
            <v>5404865</v>
          </cell>
        </row>
        <row r="3852">
          <cell r="C3852">
            <v>15823</v>
          </cell>
          <cell r="D3852">
            <v>45742.268750000003</v>
          </cell>
          <cell r="E3852">
            <v>45742.322222222225</v>
          </cell>
          <cell r="F3852" t="str">
            <v>SSW2C75</v>
          </cell>
          <cell r="G3852" t="str">
            <v>EXPRESSO NEPOMUCENO S/A</v>
          </cell>
          <cell r="H3852" t="str">
            <v>SANTA IZA</v>
          </cell>
          <cell r="I3852">
            <v>8</v>
          </cell>
          <cell r="J3852">
            <v>492.88</v>
          </cell>
          <cell r="K3852">
            <v>62.47</v>
          </cell>
          <cell r="L3852">
            <v>5404775</v>
          </cell>
        </row>
        <row r="3853">
          <cell r="C3853">
            <v>15824</v>
          </cell>
          <cell r="D3853">
            <v>45742.515277777777</v>
          </cell>
          <cell r="E3853">
            <v>45742.557638888888</v>
          </cell>
          <cell r="F3853" t="str">
            <v>STX3E97</v>
          </cell>
          <cell r="G3853" t="str">
            <v>EXPRESSO NEPOMUCENO S/A</v>
          </cell>
          <cell r="H3853" t="str">
            <v>SANTA IZA</v>
          </cell>
          <cell r="I3853">
            <v>8</v>
          </cell>
          <cell r="J3853">
            <v>492.92</v>
          </cell>
          <cell r="K3853">
            <v>56.5</v>
          </cell>
          <cell r="L3853">
            <v>5404712</v>
          </cell>
        </row>
        <row r="3854">
          <cell r="C3854">
            <v>15825</v>
          </cell>
          <cell r="D3854">
            <v>45742.499305555553</v>
          </cell>
          <cell r="E3854">
            <v>45742.546527777777</v>
          </cell>
          <cell r="F3854" t="str">
            <v>STD2G26</v>
          </cell>
          <cell r="G3854" t="str">
            <v>EXPRESSO NEPOMUCENO S/A</v>
          </cell>
          <cell r="H3854" t="str">
            <v>SANTA IZA</v>
          </cell>
          <cell r="I3854">
            <v>8</v>
          </cell>
          <cell r="J3854">
            <v>493.01</v>
          </cell>
          <cell r="K3854">
            <v>57.97</v>
          </cell>
          <cell r="L3854">
            <v>5404784</v>
          </cell>
        </row>
        <row r="3855">
          <cell r="C3855">
            <v>15826</v>
          </cell>
          <cell r="D3855">
            <v>45741.53125</v>
          </cell>
          <cell r="E3855">
            <v>45741.57916666667</v>
          </cell>
          <cell r="F3855" t="str">
            <v>CUF0C15</v>
          </cell>
          <cell r="G3855" t="str">
            <v>EXPRESSO NEPOMUCENO S/A</v>
          </cell>
          <cell r="H3855" t="str">
            <v>SANTA IZA</v>
          </cell>
          <cell r="I3855">
            <v>4</v>
          </cell>
          <cell r="J3855">
            <v>493</v>
          </cell>
          <cell r="K3855">
            <v>72.11</v>
          </cell>
          <cell r="L3855">
            <v>5404725</v>
          </cell>
        </row>
        <row r="3856">
          <cell r="C3856">
            <v>15827</v>
          </cell>
          <cell r="D3856">
            <v>45742.557638888888</v>
          </cell>
          <cell r="E3856">
            <v>45742.615972222222</v>
          </cell>
          <cell r="F3856" t="str">
            <v>OPP4E29</v>
          </cell>
          <cell r="G3856" t="str">
            <v>EXPRESSO NEPOMUCENO S/A</v>
          </cell>
          <cell r="H3856" t="str">
            <v>SANTA IZA</v>
          </cell>
          <cell r="I3856">
            <v>4</v>
          </cell>
          <cell r="J3856">
            <v>493.02</v>
          </cell>
          <cell r="K3856">
            <v>59.45</v>
          </cell>
          <cell r="L3856">
            <v>5404785</v>
          </cell>
        </row>
        <row r="3857">
          <cell r="C3857">
            <v>15828</v>
          </cell>
          <cell r="D3857">
            <v>45741.840277777781</v>
          </cell>
          <cell r="E3857">
            <v>45741.870138888888</v>
          </cell>
          <cell r="F3857" t="str">
            <v>SWX8J17</v>
          </cell>
          <cell r="G3857" t="str">
            <v>EXPRESSO NEPOMUCENO S/A</v>
          </cell>
          <cell r="H3857" t="str">
            <v>SANTA IZA</v>
          </cell>
          <cell r="I3857">
            <v>8</v>
          </cell>
          <cell r="J3857">
            <v>493.06</v>
          </cell>
          <cell r="K3857">
            <v>61.92</v>
          </cell>
          <cell r="L3857">
            <v>5404864</v>
          </cell>
        </row>
        <row r="3858">
          <cell r="C3858">
            <v>15829</v>
          </cell>
          <cell r="D3858">
            <v>45741.430555555555</v>
          </cell>
          <cell r="E3858">
            <v>45741.45</v>
          </cell>
          <cell r="F3858" t="str">
            <v>DCU7F35</v>
          </cell>
          <cell r="G3858" t="str">
            <v>EXPRESSO NEPOMUCENO S/A</v>
          </cell>
          <cell r="H3858" t="str">
            <v>SANTA IZA</v>
          </cell>
          <cell r="I3858">
            <v>8</v>
          </cell>
          <cell r="J3858">
            <v>493.03</v>
          </cell>
          <cell r="K3858">
            <v>55.94</v>
          </cell>
          <cell r="L3858">
            <v>5404826</v>
          </cell>
        </row>
        <row r="3859">
          <cell r="C3859">
            <v>15830</v>
          </cell>
          <cell r="D3859">
            <v>45742.185416666667</v>
          </cell>
          <cell r="E3859">
            <v>45742.218055555553</v>
          </cell>
          <cell r="F3859" t="str">
            <v>SSU2D13</v>
          </cell>
          <cell r="G3859" t="str">
            <v>EXPRESSO NEPOMUCENO S/A</v>
          </cell>
          <cell r="H3859" t="str">
            <v>SANTA IZA</v>
          </cell>
          <cell r="I3859">
            <v>8</v>
          </cell>
          <cell r="J3859">
            <v>492.97</v>
          </cell>
          <cell r="K3859">
            <v>63.29</v>
          </cell>
          <cell r="L3859">
            <v>5404778</v>
          </cell>
        </row>
        <row r="3860">
          <cell r="C3860">
            <v>15831</v>
          </cell>
          <cell r="D3860">
            <v>45742.668055555558</v>
          </cell>
          <cell r="E3860">
            <v>45742.710416666669</v>
          </cell>
          <cell r="F3860" t="str">
            <v>SVW5C37</v>
          </cell>
          <cell r="G3860" t="str">
            <v>EXPRESSO NEPOMUCENO S/A</v>
          </cell>
          <cell r="H3860" t="str">
            <v>SANTA IZA</v>
          </cell>
          <cell r="I3860">
            <v>8</v>
          </cell>
          <cell r="J3860">
            <v>493.11</v>
          </cell>
          <cell r="K3860">
            <v>60.19</v>
          </cell>
          <cell r="L3860">
            <v>5404798</v>
          </cell>
        </row>
        <row r="3861">
          <cell r="C3861">
            <v>15832</v>
          </cell>
          <cell r="D3861">
            <v>45742.670138888891</v>
          </cell>
          <cell r="E3861">
            <v>45742.70208333333</v>
          </cell>
          <cell r="F3861" t="str">
            <v>SUL8B19</v>
          </cell>
          <cell r="G3861" t="str">
            <v>EXPRESSO NEPOMUCENO S/A</v>
          </cell>
          <cell r="H3861" t="str">
            <v>SANTA IZA</v>
          </cell>
          <cell r="I3861">
            <v>4</v>
          </cell>
          <cell r="J3861">
            <v>493.11</v>
          </cell>
          <cell r="K3861">
            <v>57.31</v>
          </cell>
          <cell r="L3861">
            <v>5404847</v>
          </cell>
        </row>
        <row r="3862">
          <cell r="C3862">
            <v>15833</v>
          </cell>
          <cell r="D3862">
            <v>45742.604166666664</v>
          </cell>
          <cell r="E3862">
            <v>45742.636111111111</v>
          </cell>
          <cell r="F3862" t="str">
            <v>OPP5H70</v>
          </cell>
          <cell r="G3862" t="str">
            <v>EXPRESSO NEPOMUCENO S/A</v>
          </cell>
          <cell r="H3862" t="str">
            <v>SANTA IZA</v>
          </cell>
          <cell r="I3862">
            <v>8</v>
          </cell>
          <cell r="J3862">
            <v>493.07</v>
          </cell>
          <cell r="K3862">
            <v>55.55</v>
          </cell>
          <cell r="L3862">
            <v>5404786</v>
          </cell>
        </row>
        <row r="3863">
          <cell r="C3863">
            <v>15834</v>
          </cell>
          <cell r="D3863">
            <v>45742.667361111111</v>
          </cell>
          <cell r="E3863">
            <v>45742.698611111111</v>
          </cell>
          <cell r="F3863" t="str">
            <v>SSV9D40</v>
          </cell>
          <cell r="G3863" t="str">
            <v>EXPRESSO NEPOMUCENO S/A</v>
          </cell>
          <cell r="H3863" t="str">
            <v>SANTA IZA</v>
          </cell>
          <cell r="I3863">
            <v>4</v>
          </cell>
          <cell r="J3863">
            <v>493.14</v>
          </cell>
          <cell r="K3863">
            <v>60.49</v>
          </cell>
          <cell r="L3863">
            <v>5404805</v>
          </cell>
        </row>
        <row r="3864">
          <cell r="C3864">
            <v>15835</v>
          </cell>
          <cell r="D3864">
            <v>45742.738194444442</v>
          </cell>
          <cell r="E3864">
            <v>45742.792361111111</v>
          </cell>
          <cell r="F3864" t="str">
            <v>SWW6I54</v>
          </cell>
          <cell r="G3864" t="str">
            <v>EXPRESSO NEPOMUCENO S/A</v>
          </cell>
          <cell r="H3864" t="str">
            <v>SANTA IZA</v>
          </cell>
          <cell r="I3864">
            <v>4</v>
          </cell>
          <cell r="J3864">
            <v>493</v>
          </cell>
          <cell r="K3864">
            <v>58.54</v>
          </cell>
          <cell r="L3864">
            <v>5404821</v>
          </cell>
        </row>
        <row r="3865">
          <cell r="C3865">
            <v>15836</v>
          </cell>
          <cell r="D3865">
            <v>45745.048611111109</v>
          </cell>
          <cell r="E3865">
            <v>45745.113194444442</v>
          </cell>
          <cell r="F3865" t="str">
            <v>OPP5H56</v>
          </cell>
          <cell r="G3865" t="str">
            <v>EXPRESSO NEPOMUCENO S/A</v>
          </cell>
          <cell r="H3865" t="str">
            <v>SANTA IZA</v>
          </cell>
          <cell r="I3865">
            <v>5</v>
          </cell>
          <cell r="J3865">
            <v>496.96</v>
          </cell>
          <cell r="K3865">
            <v>54.33</v>
          </cell>
          <cell r="L3865">
            <v>5404815</v>
          </cell>
        </row>
        <row r="3866">
          <cell r="C3866">
            <v>15837</v>
          </cell>
          <cell r="D3866">
            <v>45744.736805555556</v>
          </cell>
          <cell r="E3866">
            <v>45744.788194444445</v>
          </cell>
          <cell r="F3866" t="str">
            <v>OPP5H70</v>
          </cell>
          <cell r="G3866" t="str">
            <v>EXPRESSO NEPOMUCENO S/A</v>
          </cell>
          <cell r="H3866" t="str">
            <v>SANTA IZA</v>
          </cell>
          <cell r="I3866">
            <v>8</v>
          </cell>
          <cell r="J3866">
            <v>493.01</v>
          </cell>
          <cell r="K3866">
            <v>55.78</v>
          </cell>
          <cell r="L3866">
            <v>5404919</v>
          </cell>
        </row>
        <row r="3867">
          <cell r="C3867">
            <v>15837</v>
          </cell>
          <cell r="D3867">
            <v>45743.00277777778</v>
          </cell>
          <cell r="E3867">
            <v>45743.039583333331</v>
          </cell>
          <cell r="F3867" t="str">
            <v>OPP4E71</v>
          </cell>
          <cell r="G3867" t="str">
            <v>EXPRESSO NEPOMUCENO S/A</v>
          </cell>
          <cell r="H3867" t="str">
            <v>SANTA IZA</v>
          </cell>
          <cell r="I3867">
            <v>4</v>
          </cell>
          <cell r="J3867">
            <v>493.07</v>
          </cell>
          <cell r="K3867">
            <v>62.08</v>
          </cell>
          <cell r="L3867">
            <v>5404819</v>
          </cell>
        </row>
        <row r="3868">
          <cell r="C3868">
            <v>15838</v>
          </cell>
          <cell r="D3868">
            <v>45742.672222222223</v>
          </cell>
          <cell r="E3868">
            <v>45742.709027777775</v>
          </cell>
          <cell r="F3868" t="str">
            <v>SSR1I16</v>
          </cell>
          <cell r="G3868" t="str">
            <v>EXPRESSO NEPOMUCENO S/A</v>
          </cell>
          <cell r="H3868" t="str">
            <v>SANTA IZA</v>
          </cell>
          <cell r="I3868">
            <v>4</v>
          </cell>
          <cell r="J3868">
            <v>493.07</v>
          </cell>
          <cell r="K3868">
            <v>54.86</v>
          </cell>
          <cell r="L3868">
            <v>5404820</v>
          </cell>
        </row>
        <row r="3869">
          <cell r="C3869">
            <v>15839</v>
          </cell>
          <cell r="D3869">
            <v>45742.623611111114</v>
          </cell>
          <cell r="E3869">
            <v>45742.660416666666</v>
          </cell>
          <cell r="F3869" t="str">
            <v>STH4B67</v>
          </cell>
          <cell r="G3869" t="str">
            <v>EXPRESSO NEPOMUCENO S/A</v>
          </cell>
          <cell r="H3869" t="str">
            <v>SANTA IZA</v>
          </cell>
          <cell r="I3869">
            <v>8</v>
          </cell>
          <cell r="J3869">
            <v>492.98</v>
          </cell>
          <cell r="K3869">
            <v>59.82</v>
          </cell>
          <cell r="L3869">
            <v>5404816</v>
          </cell>
        </row>
        <row r="3870">
          <cell r="C3870">
            <v>15840</v>
          </cell>
          <cell r="D3870">
            <v>45742.867361111108</v>
          </cell>
          <cell r="E3870">
            <v>45742.954861111109</v>
          </cell>
          <cell r="F3870" t="str">
            <v>SSV0A56</v>
          </cell>
          <cell r="G3870" t="str">
            <v>EXPRESSO NEPOMUCENO S/A</v>
          </cell>
          <cell r="H3870" t="str">
            <v>SANTA IZA</v>
          </cell>
          <cell r="I3870">
            <v>8</v>
          </cell>
          <cell r="J3870">
            <v>492.96</v>
          </cell>
          <cell r="K3870">
            <v>61.79</v>
          </cell>
          <cell r="L3870">
            <v>5404817</v>
          </cell>
        </row>
        <row r="3871">
          <cell r="C3871">
            <v>15841</v>
          </cell>
          <cell r="D3871">
            <v>45744.063194444447</v>
          </cell>
          <cell r="E3871">
            <v>45744.109027777777</v>
          </cell>
          <cell r="F3871" t="str">
            <v>OQA0G80</v>
          </cell>
          <cell r="G3871" t="str">
            <v>EXPRESSO NEPOMUCENO S/A</v>
          </cell>
          <cell r="H3871" t="str">
            <v>SANTA IZA</v>
          </cell>
          <cell r="I3871">
            <v>8</v>
          </cell>
          <cell r="J3871">
            <v>493.05</v>
          </cell>
          <cell r="K3871">
            <v>56.08</v>
          </cell>
          <cell r="L3871">
            <v>5404903</v>
          </cell>
        </row>
        <row r="3872">
          <cell r="C3872">
            <v>15842</v>
          </cell>
          <cell r="D3872">
            <v>45742.856944444444</v>
          </cell>
          <cell r="E3872">
            <v>45742.90625</v>
          </cell>
          <cell r="F3872" t="str">
            <v>SUT4I27</v>
          </cell>
          <cell r="G3872" t="str">
            <v>EXPRESSO NEPOMUCENO S/A</v>
          </cell>
          <cell r="H3872" t="str">
            <v>SANTA IZA</v>
          </cell>
          <cell r="I3872">
            <v>8</v>
          </cell>
          <cell r="J3872">
            <v>493.1</v>
          </cell>
          <cell r="K3872">
            <v>59.4</v>
          </cell>
          <cell r="L3872">
            <v>5404818</v>
          </cell>
        </row>
        <row r="3873">
          <cell r="C3873">
            <v>15843</v>
          </cell>
          <cell r="D3873">
            <v>45743.857638888891</v>
          </cell>
          <cell r="E3873">
            <v>45743.913888888892</v>
          </cell>
          <cell r="F3873" t="str">
            <v>SSW2C75</v>
          </cell>
          <cell r="G3873" t="str">
            <v>EXPRESSO NEPOMUCENO S/A</v>
          </cell>
          <cell r="H3873" t="str">
            <v>SANTA IZA</v>
          </cell>
          <cell r="I3873">
            <v>5</v>
          </cell>
          <cell r="J3873">
            <v>497</v>
          </cell>
          <cell r="K3873">
            <v>56.58</v>
          </cell>
          <cell r="L3873">
            <v>5404900</v>
          </cell>
        </row>
        <row r="3874">
          <cell r="C3874">
            <v>15844</v>
          </cell>
          <cell r="D3874">
            <v>45744.716666666667</v>
          </cell>
          <cell r="E3874">
            <v>45744.745138888888</v>
          </cell>
          <cell r="F3874" t="str">
            <v>SUL8B19</v>
          </cell>
          <cell r="G3874" t="str">
            <v>EXPRESSO NEPOMUCENO S/A</v>
          </cell>
          <cell r="H3874" t="str">
            <v>SANTA IZA</v>
          </cell>
          <cell r="I3874">
            <v>9</v>
          </cell>
          <cell r="J3874">
            <v>564.84</v>
          </cell>
          <cell r="K3874">
            <v>48.58</v>
          </cell>
          <cell r="L3874">
            <v>5404991</v>
          </cell>
        </row>
        <row r="3875">
          <cell r="C3875">
            <v>15844</v>
          </cell>
          <cell r="D3875">
            <v>45743.486805555556</v>
          </cell>
          <cell r="E3875">
            <v>45743.537499999999</v>
          </cell>
          <cell r="F3875" t="str">
            <v>STE1C25</v>
          </cell>
          <cell r="G3875" t="str">
            <v>EXPRESSO NEPOMUCENO S/A</v>
          </cell>
          <cell r="H3875" t="str">
            <v>SANTA IZA</v>
          </cell>
          <cell r="I3875">
            <v>4</v>
          </cell>
          <cell r="J3875">
            <v>493.01</v>
          </cell>
          <cell r="K3875">
            <v>53.67</v>
          </cell>
          <cell r="L3875">
            <v>5404825</v>
          </cell>
        </row>
        <row r="3876">
          <cell r="C3876">
            <v>15845</v>
          </cell>
          <cell r="D3876">
            <v>45744.193749999999</v>
          </cell>
          <cell r="E3876">
            <v>45744.226388888892</v>
          </cell>
          <cell r="F3876" t="str">
            <v>SSW4E67</v>
          </cell>
          <cell r="G3876" t="str">
            <v>EXPRESSO NEPOMUCENO S/A</v>
          </cell>
          <cell r="H3876" t="str">
            <v>SANTA IZA</v>
          </cell>
          <cell r="I3876">
            <v>8</v>
          </cell>
          <cell r="J3876">
            <v>493.01</v>
          </cell>
          <cell r="K3876">
            <v>54.34</v>
          </cell>
          <cell r="L3876">
            <v>5404914</v>
          </cell>
        </row>
        <row r="3877">
          <cell r="C3877">
            <v>15846</v>
          </cell>
          <cell r="D3877">
            <v>45744.336805555555</v>
          </cell>
          <cell r="E3877">
            <v>45744.366666666669</v>
          </cell>
          <cell r="F3877" t="str">
            <v>STH4B67</v>
          </cell>
          <cell r="G3877" t="str">
            <v>EXPRESSO NEPOMUCENO S/A</v>
          </cell>
          <cell r="H3877" t="str">
            <v>SANTA IZA</v>
          </cell>
          <cell r="I3877">
            <v>5</v>
          </cell>
          <cell r="J3877">
            <v>496.92</v>
          </cell>
          <cell r="K3877">
            <v>48.74</v>
          </cell>
          <cell r="L3877">
            <v>5404920</v>
          </cell>
        </row>
        <row r="3878">
          <cell r="C3878">
            <v>15847</v>
          </cell>
          <cell r="D3878">
            <v>45744.424305555556</v>
          </cell>
          <cell r="E3878">
            <v>45744.6875</v>
          </cell>
          <cell r="F3878" t="str">
            <v>SSR1I16</v>
          </cell>
          <cell r="G3878" t="str">
            <v>EXPRESSO NEPOMUCENO S/A</v>
          </cell>
          <cell r="H3878" t="str">
            <v>SANTA IZA</v>
          </cell>
          <cell r="I3878">
            <v>8</v>
          </cell>
          <cell r="J3878">
            <v>492.89</v>
          </cell>
          <cell r="K3878">
            <v>50.6</v>
          </cell>
          <cell r="L3878">
            <v>5404932</v>
          </cell>
        </row>
        <row r="3879">
          <cell r="C3879">
            <v>15848</v>
          </cell>
          <cell r="D3879">
            <v>45744.053472222222</v>
          </cell>
          <cell r="E3879">
            <v>45744.093055555553</v>
          </cell>
          <cell r="F3879" t="str">
            <v>STD2G26</v>
          </cell>
          <cell r="G3879" t="str">
            <v>EXPRESSO NEPOMUCENO S/A</v>
          </cell>
          <cell r="H3879" t="str">
            <v>SANTA IZA</v>
          </cell>
          <cell r="I3879">
            <v>8</v>
          </cell>
          <cell r="J3879">
            <v>493</v>
          </cell>
          <cell r="K3879">
            <v>58.6</v>
          </cell>
          <cell r="L3879">
            <v>5404916</v>
          </cell>
        </row>
        <row r="3880">
          <cell r="C3880">
            <v>15849</v>
          </cell>
          <cell r="D3880">
            <v>45744.384722222225</v>
          </cell>
          <cell r="E3880">
            <v>45744.6875</v>
          </cell>
          <cell r="F3880" t="str">
            <v>SWW6I54</v>
          </cell>
          <cell r="G3880" t="str">
            <v>EXPRESSO NEPOMUCENO S/A</v>
          </cell>
          <cell r="H3880" t="str">
            <v>SANTA IZA</v>
          </cell>
          <cell r="I3880">
            <v>8</v>
          </cell>
          <cell r="J3880">
            <v>493</v>
          </cell>
          <cell r="K3880">
            <v>50</v>
          </cell>
          <cell r="L3880">
            <v>5404930</v>
          </cell>
        </row>
        <row r="3881">
          <cell r="C3881">
            <v>15850</v>
          </cell>
          <cell r="D3881">
            <v>45744.32708333333</v>
          </cell>
          <cell r="E3881">
            <v>45744.375</v>
          </cell>
          <cell r="F3881" t="str">
            <v>SUT4I27</v>
          </cell>
          <cell r="G3881" t="str">
            <v>EXPRESSO NEPOMUCENO S/A</v>
          </cell>
          <cell r="H3881" t="str">
            <v>SANTA IZA</v>
          </cell>
          <cell r="I3881">
            <v>8</v>
          </cell>
          <cell r="J3881">
            <v>493.05</v>
          </cell>
          <cell r="K3881">
            <v>59.02</v>
          </cell>
          <cell r="L3881">
            <v>5404929</v>
          </cell>
        </row>
        <row r="3882">
          <cell r="C3882">
            <v>15851</v>
          </cell>
          <cell r="D3882">
            <v>45744.675000000003</v>
          </cell>
          <cell r="E3882">
            <v>45744.738194444442</v>
          </cell>
          <cell r="F3882" t="str">
            <v>SSV0A56</v>
          </cell>
          <cell r="G3882" t="str">
            <v>EXPRESSO NEPOMUCENO S/A</v>
          </cell>
          <cell r="H3882" t="str">
            <v>SANTA IZA</v>
          </cell>
          <cell r="I3882">
            <v>5</v>
          </cell>
          <cell r="J3882">
            <v>497</v>
          </cell>
          <cell r="K3882">
            <v>59.92</v>
          </cell>
          <cell r="L3882">
            <v>5404950</v>
          </cell>
        </row>
        <row r="3883">
          <cell r="C3883">
            <v>15852</v>
          </cell>
          <cell r="D3883">
            <v>45744.553472222222</v>
          </cell>
          <cell r="E3883">
            <v>45744.586805555555</v>
          </cell>
          <cell r="F3883" t="str">
            <v>OPP4E71</v>
          </cell>
          <cell r="G3883" t="str">
            <v>EXPRESSO NEPOMUCENO S/A</v>
          </cell>
          <cell r="H3883" t="str">
            <v>SANTA IZA</v>
          </cell>
          <cell r="I3883">
            <v>5</v>
          </cell>
          <cell r="J3883">
            <v>496.91</v>
          </cell>
          <cell r="K3883">
            <v>59.89</v>
          </cell>
          <cell r="L3883">
            <v>5404949</v>
          </cell>
        </row>
        <row r="3884">
          <cell r="C3884">
            <v>15853</v>
          </cell>
          <cell r="D3884">
            <v>45744.744444444441</v>
          </cell>
          <cell r="E3884">
            <v>45744.780555555553</v>
          </cell>
          <cell r="F3884" t="str">
            <v>SSU6I65</v>
          </cell>
          <cell r="G3884" t="str">
            <v>EXPRESSO NEPOMUCENO S/A</v>
          </cell>
          <cell r="H3884" t="str">
            <v>SANTA IZA</v>
          </cell>
          <cell r="I3884">
            <v>8</v>
          </cell>
          <cell r="J3884">
            <v>492.94</v>
          </cell>
          <cell r="K3884">
            <v>52.4</v>
          </cell>
          <cell r="L3884">
            <v>5404954</v>
          </cell>
        </row>
        <row r="3885">
          <cell r="C3885">
            <v>15854</v>
          </cell>
          <cell r="D3885">
            <v>45744.788194444445</v>
          </cell>
          <cell r="E3885">
            <v>45744.839583333334</v>
          </cell>
          <cell r="F3885" t="str">
            <v>SST9C72</v>
          </cell>
          <cell r="G3885" t="str">
            <v>EXPRESSO NEPOMUCENO S/A</v>
          </cell>
          <cell r="H3885" t="str">
            <v>SANTA IZA</v>
          </cell>
          <cell r="I3885">
            <v>5</v>
          </cell>
          <cell r="J3885">
            <v>496.99</v>
          </cell>
          <cell r="K3885">
            <v>53.16</v>
          </cell>
          <cell r="L3885">
            <v>5404965</v>
          </cell>
        </row>
        <row r="3886">
          <cell r="C3886">
            <v>15855</v>
          </cell>
          <cell r="D3886">
            <v>45744.99722222222</v>
          </cell>
          <cell r="E3886">
            <v>45745.047222222223</v>
          </cell>
          <cell r="F3886" t="str">
            <v>SSX1F07</v>
          </cell>
          <cell r="G3886" t="str">
            <v>EXPRESSO NEPOMUCENO S/A</v>
          </cell>
          <cell r="H3886" t="str">
            <v>SANTA IZA</v>
          </cell>
          <cell r="I3886">
            <v>5</v>
          </cell>
          <cell r="J3886">
            <v>497.12</v>
          </cell>
          <cell r="K3886">
            <v>52.16</v>
          </cell>
          <cell r="L3886">
            <v>5404964</v>
          </cell>
        </row>
        <row r="3887">
          <cell r="C3887">
            <v>15856</v>
          </cell>
          <cell r="D3887">
            <v>45745.013888888891</v>
          </cell>
          <cell r="E3887">
            <v>45745.087500000001</v>
          </cell>
          <cell r="F3887" t="str">
            <v>SSY0C97</v>
          </cell>
          <cell r="G3887" t="str">
            <v>EXPRESSO NEPOMUCENO S/A</v>
          </cell>
          <cell r="H3887" t="str">
            <v>SANTA IZA</v>
          </cell>
          <cell r="I3887">
            <v>9</v>
          </cell>
          <cell r="J3887">
            <v>564.80999999999995</v>
          </cell>
          <cell r="K3887">
            <v>63.72</v>
          </cell>
          <cell r="L3887">
            <v>5404966</v>
          </cell>
        </row>
        <row r="3888">
          <cell r="C3888">
            <v>15857</v>
          </cell>
          <cell r="D3888">
            <v>45745.29791666667</v>
          </cell>
          <cell r="E3888">
            <v>45745.330555555556</v>
          </cell>
          <cell r="F3888" t="str">
            <v>STE1C25</v>
          </cell>
          <cell r="G3888" t="str">
            <v>EXPRESSO NEPOMUCENO S/A</v>
          </cell>
          <cell r="H3888" t="str">
            <v>SANTA IZA</v>
          </cell>
          <cell r="I3888">
            <v>9</v>
          </cell>
          <cell r="J3888">
            <v>564.76</v>
          </cell>
          <cell r="K3888">
            <v>62.38</v>
          </cell>
          <cell r="L3888">
            <v>5404974</v>
          </cell>
        </row>
        <row r="3889">
          <cell r="C3889">
            <v>15858</v>
          </cell>
          <cell r="D3889">
            <v>45745.245138888888</v>
          </cell>
          <cell r="E3889">
            <v>45745.315972222219</v>
          </cell>
          <cell r="F3889" t="str">
            <v>CUF0C15</v>
          </cell>
          <cell r="G3889" t="str">
            <v>EXPRESSO NEPOMUCENO S/A</v>
          </cell>
          <cell r="H3889" t="str">
            <v>SANTA IZA</v>
          </cell>
          <cell r="I3889">
            <v>8</v>
          </cell>
          <cell r="J3889">
            <v>493.06</v>
          </cell>
          <cell r="K3889">
            <v>58.35</v>
          </cell>
          <cell r="L3889">
            <v>5404975</v>
          </cell>
        </row>
        <row r="3890">
          <cell r="C3890">
            <v>15859</v>
          </cell>
          <cell r="D3890">
            <v>45745.237500000003</v>
          </cell>
          <cell r="E3890">
            <v>45745.292361111111</v>
          </cell>
          <cell r="F3890" t="str">
            <v>STB5A85</v>
          </cell>
          <cell r="G3890" t="str">
            <v>EXPRESSO NEPOMUCENO S/A</v>
          </cell>
          <cell r="H3890" t="str">
            <v>SANTA IZA</v>
          </cell>
          <cell r="I3890">
            <v>5</v>
          </cell>
          <cell r="J3890">
            <v>496.95</v>
          </cell>
          <cell r="K3890">
            <v>54.05</v>
          </cell>
          <cell r="L3890">
            <v>5404973</v>
          </cell>
        </row>
        <row r="3891">
          <cell r="C3891">
            <v>15860</v>
          </cell>
          <cell r="D3891">
            <v>45745.660416666666</v>
          </cell>
          <cell r="E3891">
            <v>45745.745138888888</v>
          </cell>
          <cell r="F3891" t="str">
            <v>SVW5C37</v>
          </cell>
          <cell r="G3891" t="str">
            <v>EXPRESSO NEPOMUCENO S/A</v>
          </cell>
          <cell r="H3891" t="str">
            <v>SANTA IZA</v>
          </cell>
          <cell r="I3891">
            <v>5</v>
          </cell>
          <cell r="J3891">
            <v>496.99</v>
          </cell>
          <cell r="K3891">
            <v>53.1</v>
          </cell>
          <cell r="L3891">
            <v>5404983</v>
          </cell>
        </row>
        <row r="3892">
          <cell r="C3892">
            <v>15862</v>
          </cell>
          <cell r="D3892">
            <v>45743.102083333331</v>
          </cell>
          <cell r="E3892">
            <v>45743.158333333333</v>
          </cell>
          <cell r="F3892" t="str">
            <v>SSU6I65</v>
          </cell>
          <cell r="G3892" t="str">
            <v>EXPRESSO NEPOMUCENO S/A</v>
          </cell>
          <cell r="H3892" t="str">
            <v>SANTA IZA</v>
          </cell>
          <cell r="I3892">
            <v>4</v>
          </cell>
          <cell r="J3892">
            <v>493</v>
          </cell>
          <cell r="K3892">
            <v>55.01</v>
          </cell>
          <cell r="L3892">
            <v>5404831</v>
          </cell>
        </row>
        <row r="3893">
          <cell r="C3893">
            <v>15864</v>
          </cell>
          <cell r="D3893">
            <v>45743.134027777778</v>
          </cell>
          <cell r="E3893">
            <v>45743.197916666664</v>
          </cell>
          <cell r="F3893" t="str">
            <v>SSX1F07</v>
          </cell>
          <cell r="G3893" t="str">
            <v>EXPRESSO NEPOMUCENO S/A</v>
          </cell>
          <cell r="H3893" t="str">
            <v>SANTA IZA</v>
          </cell>
          <cell r="I3893">
            <v>4</v>
          </cell>
          <cell r="J3893">
            <v>493.03</v>
          </cell>
          <cell r="K3893">
            <v>58.09</v>
          </cell>
          <cell r="L3893">
            <v>5404830</v>
          </cell>
        </row>
        <row r="3894">
          <cell r="C3894">
            <v>15865</v>
          </cell>
          <cell r="D3894">
            <v>45743.175694444442</v>
          </cell>
          <cell r="E3894">
            <v>45743.21597222222</v>
          </cell>
          <cell r="F3894" t="str">
            <v>SST9C72</v>
          </cell>
          <cell r="G3894" t="str">
            <v>EXPRESSO NEPOMUCENO S/A</v>
          </cell>
          <cell r="H3894" t="str">
            <v>SANTA IZA</v>
          </cell>
          <cell r="I3894">
            <v>8</v>
          </cell>
          <cell r="J3894">
            <v>492.94</v>
          </cell>
          <cell r="K3894">
            <v>51.73</v>
          </cell>
          <cell r="L3894">
            <v>5404846</v>
          </cell>
        </row>
        <row r="3895">
          <cell r="C3895">
            <v>15866</v>
          </cell>
          <cell r="D3895">
            <v>45743.341666666667</v>
          </cell>
          <cell r="E3895">
            <v>45743.42083333333</v>
          </cell>
          <cell r="F3895" t="str">
            <v>SSY0C97</v>
          </cell>
          <cell r="G3895" t="str">
            <v>EXPRESSO NEPOMUCENO S/A</v>
          </cell>
          <cell r="H3895" t="str">
            <v>SANTA IZA</v>
          </cell>
          <cell r="I3895">
            <v>8</v>
          </cell>
          <cell r="J3895">
            <v>492.96</v>
          </cell>
          <cell r="K3895">
            <v>57.49</v>
          </cell>
          <cell r="L3895">
            <v>5404845</v>
          </cell>
        </row>
        <row r="3896">
          <cell r="C3896">
            <v>15867</v>
          </cell>
          <cell r="D3896">
            <v>45743.665972222225</v>
          </cell>
          <cell r="E3896">
            <v>45743.699305555558</v>
          </cell>
          <cell r="F3896" t="str">
            <v>OQA0H41</v>
          </cell>
          <cell r="G3896" t="str">
            <v>EXPRESSO NEPOMUCENO S/A</v>
          </cell>
          <cell r="H3896" t="str">
            <v>SANTA IZA</v>
          </cell>
          <cell r="I3896">
            <v>8</v>
          </cell>
          <cell r="J3896">
            <v>492.96</v>
          </cell>
          <cell r="K3896">
            <v>58.91</v>
          </cell>
          <cell r="L3896">
            <v>5404859</v>
          </cell>
        </row>
        <row r="3897">
          <cell r="C3897">
            <v>15868</v>
          </cell>
          <cell r="D3897">
            <v>45743.554166666669</v>
          </cell>
          <cell r="E3897">
            <v>45743.604861111111</v>
          </cell>
          <cell r="F3897" t="str">
            <v>CUF0C15</v>
          </cell>
          <cell r="G3897" t="str">
            <v>EXPRESSO NEPOMUCENO S/A</v>
          </cell>
          <cell r="H3897" t="str">
            <v>SANTA IZA</v>
          </cell>
          <cell r="I3897">
            <v>5</v>
          </cell>
          <cell r="J3897">
            <v>497.01</v>
          </cell>
          <cell r="K3897">
            <v>48.49</v>
          </cell>
          <cell r="L3897">
            <v>5404972</v>
          </cell>
        </row>
        <row r="3898">
          <cell r="C3898">
            <v>15869</v>
          </cell>
          <cell r="D3898">
            <v>45743.613194444442</v>
          </cell>
          <cell r="E3898">
            <v>45743.64166666667</v>
          </cell>
          <cell r="F3898" t="str">
            <v>OPP5H48</v>
          </cell>
          <cell r="G3898" t="str">
            <v>EXPRESSO NEPOMUCENO S/A</v>
          </cell>
          <cell r="H3898" t="str">
            <v>SANTA IZA</v>
          </cell>
          <cell r="I3898">
            <v>5</v>
          </cell>
          <cell r="J3898">
            <v>497.09</v>
          </cell>
          <cell r="K3898">
            <v>48.1</v>
          </cell>
          <cell r="L3898">
            <v>5404870</v>
          </cell>
        </row>
        <row r="3899">
          <cell r="C3899">
            <v>15870</v>
          </cell>
          <cell r="D3899">
            <v>45743.557638888888</v>
          </cell>
          <cell r="E3899">
            <v>45743.588888888888</v>
          </cell>
          <cell r="F3899" t="str">
            <v>STB5A85</v>
          </cell>
          <cell r="G3899" t="str">
            <v>EXPRESSO NEPOMUCENO S/A</v>
          </cell>
          <cell r="H3899" t="str">
            <v>SANTA IZA</v>
          </cell>
          <cell r="I3899">
            <v>8</v>
          </cell>
          <cell r="J3899">
            <v>493.05</v>
          </cell>
          <cell r="K3899">
            <v>56.87</v>
          </cell>
          <cell r="L3899">
            <v>5404858</v>
          </cell>
        </row>
        <row r="3900">
          <cell r="C3900">
            <v>15871</v>
          </cell>
          <cell r="D3900">
            <v>45743.574999999997</v>
          </cell>
          <cell r="E3900">
            <v>45743.605555555558</v>
          </cell>
          <cell r="F3900" t="str">
            <v>BII6G41</v>
          </cell>
          <cell r="G3900" t="str">
            <v>EXPRESSO NEPOMUCENO S/A</v>
          </cell>
          <cell r="H3900" t="str">
            <v>SANTA IZA</v>
          </cell>
          <cell r="I3900">
            <v>8</v>
          </cell>
          <cell r="J3900">
            <v>492.96</v>
          </cell>
          <cell r="K3900">
            <v>60.35</v>
          </cell>
          <cell r="L3900">
            <v>5404868</v>
          </cell>
        </row>
        <row r="3901">
          <cell r="C3901">
            <v>15872</v>
          </cell>
          <cell r="D3901">
            <v>45744.790277777778</v>
          </cell>
          <cell r="E3901">
            <v>45744.831944444442</v>
          </cell>
          <cell r="F3901" t="str">
            <v>STU8G10</v>
          </cell>
          <cell r="G3901" t="str">
            <v>EXPRESSO NEPOMUCENO S/A</v>
          </cell>
          <cell r="H3901" t="str">
            <v>SANTA IZA</v>
          </cell>
          <cell r="I3901">
            <v>8</v>
          </cell>
          <cell r="J3901">
            <v>492.93</v>
          </cell>
          <cell r="K3901">
            <v>55.18</v>
          </cell>
          <cell r="L3901">
            <v>5404871</v>
          </cell>
        </row>
        <row r="3902">
          <cell r="C3902">
            <v>15873</v>
          </cell>
          <cell r="D3902">
            <v>45743.706944444442</v>
          </cell>
          <cell r="E3902">
            <v>45743.745833333334</v>
          </cell>
          <cell r="F3902" t="str">
            <v>SWX8J17</v>
          </cell>
          <cell r="G3902" t="str">
            <v>EXPRESSO NEPOMUCENO S/A</v>
          </cell>
          <cell r="H3902" t="str">
            <v>SANTA IZA</v>
          </cell>
          <cell r="I3902">
            <v>5</v>
          </cell>
          <cell r="J3902">
            <v>497.09</v>
          </cell>
          <cell r="K3902">
            <v>49.83</v>
          </cell>
          <cell r="L3902">
            <v>5404872</v>
          </cell>
        </row>
        <row r="3903">
          <cell r="C3903">
            <v>15874</v>
          </cell>
          <cell r="D3903">
            <v>45743.961805555555</v>
          </cell>
          <cell r="E3903">
            <v>45744.001388888886</v>
          </cell>
          <cell r="F3903" t="str">
            <v>SSU2D13</v>
          </cell>
          <cell r="G3903" t="str">
            <v>EXPRESSO NEPOMUCENO S/A</v>
          </cell>
          <cell r="H3903" t="str">
            <v>SANTA IZA</v>
          </cell>
          <cell r="I3903">
            <v>4</v>
          </cell>
          <cell r="J3903">
            <v>492.9</v>
          </cell>
          <cell r="K3903">
            <v>56.36</v>
          </cell>
          <cell r="L3903">
            <v>5404894</v>
          </cell>
        </row>
        <row r="3904">
          <cell r="C3904">
            <v>15875</v>
          </cell>
          <cell r="D3904">
            <v>45745.685416666667</v>
          </cell>
          <cell r="E3904">
            <v>45745.720833333333</v>
          </cell>
          <cell r="F3904" t="str">
            <v>SSW2C75</v>
          </cell>
          <cell r="G3904" t="str">
            <v>EXPRESSO NEPOMUCENO S/A</v>
          </cell>
          <cell r="H3904" t="str">
            <v>SANTA IZA</v>
          </cell>
          <cell r="I3904">
            <v>5</v>
          </cell>
          <cell r="J3904">
            <v>497</v>
          </cell>
          <cell r="K3904">
            <v>46.62</v>
          </cell>
          <cell r="L3904">
            <v>5405000</v>
          </cell>
        </row>
        <row r="3905">
          <cell r="C3905">
            <v>15876</v>
          </cell>
          <cell r="D3905">
            <v>45743.854861111111</v>
          </cell>
          <cell r="E3905">
            <v>45743.880555555559</v>
          </cell>
          <cell r="F3905" t="str">
            <v>STG0F21</v>
          </cell>
          <cell r="G3905" t="str">
            <v>EXPRESSO NEPOMUCENO S/A</v>
          </cell>
          <cell r="H3905" t="str">
            <v>SANTA IZA</v>
          </cell>
          <cell r="I3905">
            <v>8</v>
          </cell>
          <cell r="J3905">
            <v>493.14</v>
          </cell>
          <cell r="K3905">
            <v>59.07</v>
          </cell>
          <cell r="L3905">
            <v>5404895</v>
          </cell>
        </row>
        <row r="3906">
          <cell r="C3906">
            <v>15877</v>
          </cell>
          <cell r="D3906">
            <v>45746.021527777775</v>
          </cell>
          <cell r="E3906">
            <v>45746.063194444447</v>
          </cell>
          <cell r="F3906" t="str">
            <v>SSU2D13</v>
          </cell>
          <cell r="G3906" t="str">
            <v>EXPRESSO NEPOMUCENO S/A</v>
          </cell>
          <cell r="H3906" t="str">
            <v>SANTA IZA</v>
          </cell>
          <cell r="I3906">
            <v>8</v>
          </cell>
          <cell r="J3906">
            <v>493.04</v>
          </cell>
          <cell r="K3906">
            <v>55.31</v>
          </cell>
          <cell r="L3906">
            <v>5405001</v>
          </cell>
        </row>
        <row r="3907">
          <cell r="C3907">
            <v>15878</v>
          </cell>
          <cell r="D3907">
            <v>45745.765972222223</v>
          </cell>
          <cell r="E3907">
            <v>45745.794444444444</v>
          </cell>
          <cell r="F3907" t="str">
            <v>STG0F21</v>
          </cell>
          <cell r="G3907" t="str">
            <v>EXPRESSO NEPOMUCENO S/A</v>
          </cell>
          <cell r="H3907" t="str">
            <v>SANTA IZA</v>
          </cell>
          <cell r="I3907">
            <v>3</v>
          </cell>
          <cell r="J3907">
            <v>491.2</v>
          </cell>
          <cell r="K3907">
            <v>59.65</v>
          </cell>
          <cell r="L3907">
            <v>5405002</v>
          </cell>
        </row>
        <row r="3908">
          <cell r="C3908">
            <v>15879</v>
          </cell>
          <cell r="D3908">
            <v>45746.202777777777</v>
          </cell>
          <cell r="E3908">
            <v>45746.249305555553</v>
          </cell>
          <cell r="F3908" t="str">
            <v>OQA0G80</v>
          </cell>
          <cell r="G3908" t="str">
            <v>EXPRESSO NEPOMUCENO S/A</v>
          </cell>
          <cell r="H3908" t="str">
            <v>SANTA IZA</v>
          </cell>
          <cell r="I3908">
            <v>4</v>
          </cell>
          <cell r="J3908">
            <v>493</v>
          </cell>
          <cell r="K3908">
            <v>57.18</v>
          </cell>
          <cell r="L3908">
            <v>5404999</v>
          </cell>
        </row>
        <row r="3909">
          <cell r="C3909">
            <v>15880</v>
          </cell>
          <cell r="D3909">
            <v>45744.548611111109</v>
          </cell>
          <cell r="E3909">
            <v>45744.574999999997</v>
          </cell>
          <cell r="F3909" t="str">
            <v>STX3E97</v>
          </cell>
          <cell r="G3909" t="str">
            <v>EXPRESSO NEPOMUCENO S/A</v>
          </cell>
          <cell r="H3909" t="str">
            <v>SANTA IZA</v>
          </cell>
          <cell r="I3909">
            <v>8</v>
          </cell>
          <cell r="J3909">
            <v>492.93</v>
          </cell>
          <cell r="K3909">
            <v>55.87</v>
          </cell>
          <cell r="L3909">
            <v>5404931</v>
          </cell>
        </row>
        <row r="3910">
          <cell r="C3910">
            <v>15881</v>
          </cell>
          <cell r="D3910">
            <v>45739.89166666667</v>
          </cell>
          <cell r="E3910">
            <v>45739.986111111109</v>
          </cell>
          <cell r="F3910" t="str">
            <v>SGM6J20</v>
          </cell>
          <cell r="G3910" t="str">
            <v>SERRANALOG TRANSPORTES LTDA</v>
          </cell>
          <cell r="H3910" t="str">
            <v>SANTA IZA</v>
          </cell>
          <cell r="I3910">
            <v>8</v>
          </cell>
          <cell r="J3910">
            <v>493.02</v>
          </cell>
          <cell r="K3910">
            <v>63.77</v>
          </cell>
          <cell r="L3910">
            <v>5404730</v>
          </cell>
        </row>
        <row r="3911">
          <cell r="C3911">
            <v>15882</v>
          </cell>
          <cell r="D3911">
            <v>45742.924305555556</v>
          </cell>
          <cell r="E3911">
            <v>45743.004861111112</v>
          </cell>
          <cell r="F3911" t="str">
            <v>SGC5D56</v>
          </cell>
          <cell r="G3911" t="str">
            <v>SERRANALOG TRANSPORTES LTDA</v>
          </cell>
          <cell r="H3911" t="str">
            <v>SANTA IZA</v>
          </cell>
          <cell r="I3911">
            <v>8</v>
          </cell>
          <cell r="J3911">
            <v>492.98</v>
          </cell>
          <cell r="K3911">
            <v>58.44</v>
          </cell>
          <cell r="L3911">
            <v>5404822</v>
          </cell>
        </row>
        <row r="3912">
          <cell r="C3912">
            <v>15883</v>
          </cell>
          <cell r="D3912">
            <v>45740.668055555558</v>
          </cell>
          <cell r="E3912">
            <v>45740.728472222225</v>
          </cell>
          <cell r="F3912" t="str">
            <v>TOE2H37</v>
          </cell>
          <cell r="G3912" t="str">
            <v>SERRANALOG TRANSPORTES LTDA</v>
          </cell>
          <cell r="H3912" t="str">
            <v>SANTA IZA</v>
          </cell>
          <cell r="I3912">
            <v>8</v>
          </cell>
          <cell r="J3912">
            <v>492.95</v>
          </cell>
          <cell r="K3912">
            <v>55.34</v>
          </cell>
          <cell r="L3912">
            <v>5404765</v>
          </cell>
        </row>
        <row r="3913">
          <cell r="C3913">
            <v>15884</v>
          </cell>
          <cell r="D3913">
            <v>45741.053472222222</v>
          </cell>
          <cell r="E3913">
            <v>45741.124305555553</v>
          </cell>
          <cell r="F3913" t="str">
            <v>SFV9G38</v>
          </cell>
          <cell r="G3913" t="str">
            <v>SERRANALOG TRANSPORTES LTDA</v>
          </cell>
          <cell r="H3913" t="str">
            <v>SANTA IZA</v>
          </cell>
          <cell r="I3913">
            <v>8</v>
          </cell>
          <cell r="J3913">
            <v>492.89</v>
          </cell>
          <cell r="K3913">
            <v>56.28</v>
          </cell>
          <cell r="L3913">
            <v>5404803</v>
          </cell>
        </row>
        <row r="3914">
          <cell r="C3914">
            <v>15885</v>
          </cell>
          <cell r="D3914">
            <v>45740.07916666667</v>
          </cell>
          <cell r="E3914">
            <v>45740.102777777778</v>
          </cell>
          <cell r="F3914" t="str">
            <v>TOE2F74</v>
          </cell>
          <cell r="G3914" t="str">
            <v>SERRANALOG TRANSPORTES LTDA</v>
          </cell>
          <cell r="H3914" t="str">
            <v>SANTA IZA</v>
          </cell>
          <cell r="I3914">
            <v>3</v>
          </cell>
          <cell r="J3914">
            <v>491.3</v>
          </cell>
          <cell r="K3914">
            <v>61.47</v>
          </cell>
          <cell r="L3914">
            <v>5404744</v>
          </cell>
        </row>
        <row r="3915">
          <cell r="C3915">
            <v>15886</v>
          </cell>
          <cell r="D3915">
            <v>45740.958333333336</v>
          </cell>
          <cell r="E3915">
            <v>45741.011111111111</v>
          </cell>
          <cell r="F3915" t="str">
            <v>TOE2I86</v>
          </cell>
          <cell r="G3915" t="str">
            <v>SERRANALOG TRANSPORTES LTDA</v>
          </cell>
          <cell r="H3915" t="str">
            <v>SANTA IZA</v>
          </cell>
          <cell r="I3915">
            <v>9</v>
          </cell>
          <cell r="J3915">
            <v>564.78</v>
          </cell>
          <cell r="K3915">
            <v>62.98</v>
          </cell>
          <cell r="L3915">
            <v>5404804</v>
          </cell>
        </row>
        <row r="3916">
          <cell r="C3916">
            <v>15887</v>
          </cell>
          <cell r="D3916">
            <v>45740.291666666664</v>
          </cell>
          <cell r="E3916">
            <v>45740.394444444442</v>
          </cell>
          <cell r="F3916" t="str">
            <v>SGK8E84</v>
          </cell>
          <cell r="G3916" t="str">
            <v>SERRANALOG TRANSPORTES LTDA</v>
          </cell>
          <cell r="H3916" t="str">
            <v>SANTA IZA</v>
          </cell>
          <cell r="I3916">
            <v>4</v>
          </cell>
          <cell r="J3916">
            <v>492.98</v>
          </cell>
          <cell r="K3916">
            <v>61.26</v>
          </cell>
          <cell r="L3916">
            <v>5404754</v>
          </cell>
        </row>
        <row r="3917">
          <cell r="C3917">
            <v>15888</v>
          </cell>
          <cell r="D3917">
            <v>45740.450694444444</v>
          </cell>
          <cell r="E3917">
            <v>45740.49722222222</v>
          </cell>
          <cell r="F3917" t="str">
            <v>SFV9F32</v>
          </cell>
          <cell r="G3917" t="str">
            <v>SERRANALOG TRANSPORTES LTDA</v>
          </cell>
          <cell r="H3917" t="str">
            <v>SANTA IZA</v>
          </cell>
          <cell r="I3917">
            <v>8</v>
          </cell>
          <cell r="J3917">
            <v>492.99</v>
          </cell>
          <cell r="K3917">
            <v>59.92</v>
          </cell>
          <cell r="L3917">
            <v>5404661</v>
          </cell>
        </row>
        <row r="3918">
          <cell r="C3918">
            <v>15889</v>
          </cell>
          <cell r="D3918">
            <v>45740.501388888886</v>
          </cell>
          <cell r="E3918">
            <v>45740.533333333333</v>
          </cell>
          <cell r="F3918" t="str">
            <v>SFV9I81</v>
          </cell>
          <cell r="G3918" t="str">
            <v>SERRANALOG TRANSPORTES LTDA</v>
          </cell>
          <cell r="H3918" t="str">
            <v>SANTA IZA</v>
          </cell>
          <cell r="I3918">
            <v>4</v>
          </cell>
          <cell r="J3918">
            <v>493.07</v>
          </cell>
          <cell r="K3918">
            <v>61.29</v>
          </cell>
          <cell r="L3918">
            <v>5404660</v>
          </cell>
        </row>
        <row r="3919">
          <cell r="C3919">
            <v>15890</v>
          </cell>
          <cell r="D3919">
            <v>45740.577777777777</v>
          </cell>
          <cell r="E3919">
            <v>45740.645138888889</v>
          </cell>
          <cell r="F3919" t="str">
            <v>SGJ9C99</v>
          </cell>
          <cell r="G3919" t="str">
            <v>SERRANALOG TRANSPORTES LTDA</v>
          </cell>
          <cell r="H3919" t="str">
            <v>SANTA IZA</v>
          </cell>
          <cell r="I3919">
            <v>8</v>
          </cell>
          <cell r="J3919">
            <v>493.03</v>
          </cell>
          <cell r="K3919">
            <v>61.66</v>
          </cell>
          <cell r="L3919">
            <v>5404672</v>
          </cell>
        </row>
        <row r="3920">
          <cell r="C3920">
            <v>15891</v>
          </cell>
          <cell r="D3920">
            <v>45740.761111111111</v>
          </cell>
          <cell r="E3920">
            <v>45740.799305555556</v>
          </cell>
          <cell r="F3920" t="str">
            <v>SGC5D56</v>
          </cell>
          <cell r="G3920" t="str">
            <v>SERRANALOG TRANSPORTES LTDA</v>
          </cell>
          <cell r="H3920" t="str">
            <v>SANTA IZA</v>
          </cell>
          <cell r="I3920">
            <v>8</v>
          </cell>
          <cell r="J3920">
            <v>492.87</v>
          </cell>
          <cell r="K3920">
            <v>66.63</v>
          </cell>
          <cell r="L3920">
            <v>5404684</v>
          </cell>
        </row>
        <row r="3921">
          <cell r="C3921">
            <v>15892</v>
          </cell>
          <cell r="D3921">
            <v>45740.771527777775</v>
          </cell>
          <cell r="E3921">
            <v>45740.795138888891</v>
          </cell>
          <cell r="F3921" t="str">
            <v>SGM6I07</v>
          </cell>
          <cell r="G3921" t="str">
            <v>SERRANALOG TRANSPORTES LTDA</v>
          </cell>
          <cell r="H3921" t="str">
            <v>SANTA IZA</v>
          </cell>
          <cell r="I3921">
            <v>8</v>
          </cell>
          <cell r="J3921">
            <v>492.99</v>
          </cell>
          <cell r="K3921">
            <v>65.599999999999994</v>
          </cell>
          <cell r="L3921">
            <v>5404663</v>
          </cell>
        </row>
        <row r="3922">
          <cell r="C3922">
            <v>15893</v>
          </cell>
          <cell r="D3922">
            <v>45741.711805555555</v>
          </cell>
          <cell r="E3922">
            <v>45741.741666666669</v>
          </cell>
          <cell r="F3922" t="str">
            <v>TOE2F87</v>
          </cell>
          <cell r="G3922" t="str">
            <v>SERRANALOG TRANSPORTES LTDA</v>
          </cell>
          <cell r="H3922" t="str">
            <v>SANTA IZA</v>
          </cell>
          <cell r="I3922">
            <v>4</v>
          </cell>
          <cell r="J3922">
            <v>493.02</v>
          </cell>
          <cell r="K3922">
            <v>66.59</v>
          </cell>
          <cell r="L3922">
            <v>5404708</v>
          </cell>
        </row>
        <row r="3923">
          <cell r="C3923">
            <v>15894</v>
          </cell>
          <cell r="D3923">
            <v>45741.1</v>
          </cell>
          <cell r="E3923">
            <v>45741.128472222219</v>
          </cell>
          <cell r="F3923" t="str">
            <v>SGK8A13</v>
          </cell>
          <cell r="G3923" t="str">
            <v>SERRANALOG TRANSPORTES LTDA</v>
          </cell>
          <cell r="H3923" t="str">
            <v>SANTA IZA</v>
          </cell>
          <cell r="I3923">
            <v>8</v>
          </cell>
          <cell r="J3923">
            <v>493.03</v>
          </cell>
          <cell r="K3923">
            <v>61.7</v>
          </cell>
          <cell r="L3923">
            <v>5404707</v>
          </cell>
        </row>
        <row r="3924">
          <cell r="C3924">
            <v>15895</v>
          </cell>
          <cell r="D3924">
            <v>45741.611111111109</v>
          </cell>
          <cell r="E3924">
            <v>45741.671527777777</v>
          </cell>
          <cell r="F3924" t="str">
            <v>SFU6J00</v>
          </cell>
          <cell r="G3924" t="str">
            <v>SERRANALOG TRANSPORTES LTDA</v>
          </cell>
          <cell r="H3924" t="str">
            <v>SANTA IZA</v>
          </cell>
          <cell r="I3924">
            <v>8</v>
          </cell>
          <cell r="J3924">
            <v>493.13</v>
          </cell>
          <cell r="K3924">
            <v>56.03</v>
          </cell>
          <cell r="L3924">
            <v>5404709</v>
          </cell>
        </row>
        <row r="3925">
          <cell r="C3925">
            <v>15896</v>
          </cell>
          <cell r="D3925">
            <v>45741.12777777778</v>
          </cell>
          <cell r="E3925">
            <v>45741.148611111108</v>
          </cell>
          <cell r="F3925" t="str">
            <v>SGL3H19</v>
          </cell>
          <cell r="G3925" t="str">
            <v>SERRANALOG TRANSPORTES LTDA</v>
          </cell>
          <cell r="H3925" t="str">
            <v>SANTA IZA</v>
          </cell>
          <cell r="I3925">
            <v>4</v>
          </cell>
          <cell r="J3925">
            <v>492.89</v>
          </cell>
          <cell r="K3925">
            <v>71.069999999999993</v>
          </cell>
          <cell r="L3925">
            <v>5404692</v>
          </cell>
        </row>
        <row r="3926">
          <cell r="C3926">
            <v>15897</v>
          </cell>
          <cell r="D3926">
            <v>45740.810416666667</v>
          </cell>
          <cell r="E3926">
            <v>45740.838888888888</v>
          </cell>
          <cell r="F3926" t="str">
            <v>SGJ6G21</v>
          </cell>
          <cell r="G3926" t="str">
            <v>SERRANALOG TRANSPORTES LTDA</v>
          </cell>
          <cell r="H3926" t="str">
            <v>SANTA IZA</v>
          </cell>
          <cell r="I3926">
            <v>8</v>
          </cell>
          <cell r="J3926">
            <v>492.97</v>
          </cell>
          <cell r="K3926">
            <v>56.9</v>
          </cell>
          <cell r="L3926">
            <v>5404693</v>
          </cell>
        </row>
        <row r="3927">
          <cell r="C3927">
            <v>15898</v>
          </cell>
          <cell r="D3927">
            <v>45741.517361111109</v>
          </cell>
          <cell r="E3927">
            <v>45741.547222222223</v>
          </cell>
          <cell r="F3927" t="str">
            <v>TOE2H17</v>
          </cell>
          <cell r="G3927" t="str">
            <v>SERRANALOG TRANSPORTES LTDA</v>
          </cell>
          <cell r="H3927" t="str">
            <v>SANTA IZA</v>
          </cell>
          <cell r="I3927">
            <v>4</v>
          </cell>
          <cell r="J3927">
            <v>492.95</v>
          </cell>
          <cell r="K3927">
            <v>61.67</v>
          </cell>
          <cell r="L3927">
            <v>5404741</v>
          </cell>
        </row>
        <row r="3928">
          <cell r="C3928">
            <v>15899</v>
          </cell>
          <cell r="D3928">
            <v>45741.157638888886</v>
          </cell>
          <cell r="E3928">
            <v>45741.213888888888</v>
          </cell>
          <cell r="F3928" t="str">
            <v>SGM6I00</v>
          </cell>
          <cell r="G3928" t="str">
            <v>SERRANALOG TRANSPORTES LTDA</v>
          </cell>
          <cell r="H3928" t="str">
            <v>SANTA IZA</v>
          </cell>
          <cell r="I3928">
            <v>4</v>
          </cell>
          <cell r="J3928">
            <v>493.07</v>
          </cell>
          <cell r="K3928">
            <v>59.85</v>
          </cell>
          <cell r="L3928">
            <v>5404722</v>
          </cell>
        </row>
        <row r="3929">
          <cell r="C3929">
            <v>15900</v>
          </cell>
          <cell r="D3929">
            <v>45741.383333333331</v>
          </cell>
          <cell r="E3929">
            <v>45741.436805555553</v>
          </cell>
          <cell r="F3929" t="str">
            <v>SGM6J20</v>
          </cell>
          <cell r="G3929" t="str">
            <v>SERRANALOG TRANSPORTES LTDA</v>
          </cell>
          <cell r="H3929" t="str">
            <v>SANTA IZA</v>
          </cell>
          <cell r="I3929">
            <v>4</v>
          </cell>
          <cell r="J3929">
            <v>493.05</v>
          </cell>
          <cell r="K3929">
            <v>71.19</v>
          </cell>
          <cell r="L3929">
            <v>5404750</v>
          </cell>
        </row>
        <row r="3930">
          <cell r="C3930">
            <v>15901</v>
          </cell>
          <cell r="D3930">
            <v>45741.643055555556</v>
          </cell>
          <cell r="E3930">
            <v>45741.710416666669</v>
          </cell>
          <cell r="F3930" t="str">
            <v>TOE2H12</v>
          </cell>
          <cell r="G3930" t="str">
            <v>SERRANALOG TRANSPORTES LTDA</v>
          </cell>
          <cell r="H3930" t="str">
            <v>SANTA IZA</v>
          </cell>
          <cell r="I3930">
            <v>8</v>
          </cell>
          <cell r="J3930">
            <v>493.11</v>
          </cell>
          <cell r="K3930">
            <v>57.37</v>
          </cell>
          <cell r="L3930">
            <v>5404751</v>
          </cell>
        </row>
        <row r="3931">
          <cell r="C3931">
            <v>15902</v>
          </cell>
          <cell r="D3931">
            <v>45741.304861111108</v>
          </cell>
          <cell r="E3931">
            <v>45741.339583333334</v>
          </cell>
          <cell r="F3931" t="str">
            <v>SGJ6G01</v>
          </cell>
          <cell r="G3931" t="str">
            <v>SERRANALOG TRANSPORTES LTDA</v>
          </cell>
          <cell r="H3931" t="str">
            <v>SANTA IZA</v>
          </cell>
          <cell r="I3931">
            <v>4</v>
          </cell>
          <cell r="J3931">
            <v>493.03</v>
          </cell>
          <cell r="K3931">
            <v>61.7</v>
          </cell>
          <cell r="L3931">
            <v>5404734</v>
          </cell>
        </row>
        <row r="3932">
          <cell r="C3932">
            <v>15903</v>
          </cell>
          <cell r="D3932">
            <v>45741.796527777777</v>
          </cell>
          <cell r="E3932">
            <v>45741.821527777778</v>
          </cell>
          <cell r="F3932" t="str">
            <v>SFU7A01</v>
          </cell>
          <cell r="G3932" t="str">
            <v>SERRANALOG TRANSPORTES LTDA</v>
          </cell>
          <cell r="H3932" t="str">
            <v>SANTA IZA</v>
          </cell>
          <cell r="I3932">
            <v>4</v>
          </cell>
          <cell r="J3932">
            <v>493.05</v>
          </cell>
          <cell r="K3932">
            <v>62.63</v>
          </cell>
          <cell r="L3932">
            <v>5404756</v>
          </cell>
        </row>
        <row r="3933">
          <cell r="C3933">
            <v>15904</v>
          </cell>
          <cell r="D3933">
            <v>45741.726388888892</v>
          </cell>
          <cell r="E3933">
            <v>45741.760416666664</v>
          </cell>
          <cell r="F3933" t="str">
            <v>SGM6J73</v>
          </cell>
          <cell r="G3933" t="str">
            <v>SERRANALOG TRANSPORTES LTDA</v>
          </cell>
          <cell r="H3933" t="str">
            <v>SANTA IZA</v>
          </cell>
          <cell r="I3933">
            <v>4</v>
          </cell>
          <cell r="J3933">
            <v>493.1</v>
          </cell>
          <cell r="K3933">
            <v>71.709999999999994</v>
          </cell>
          <cell r="L3933">
            <v>5404757</v>
          </cell>
        </row>
        <row r="3934">
          <cell r="C3934">
            <v>15905</v>
          </cell>
          <cell r="D3934">
            <v>45741.877083333333</v>
          </cell>
          <cell r="E3934">
            <v>45741.905555555553</v>
          </cell>
          <cell r="F3934" t="str">
            <v>SGM6J69</v>
          </cell>
          <cell r="G3934" t="str">
            <v>SERRANALOG TRANSPORTES LTDA</v>
          </cell>
          <cell r="H3934" t="str">
            <v>SANTA IZA</v>
          </cell>
          <cell r="I3934">
            <v>8</v>
          </cell>
          <cell r="J3934">
            <v>492.96</v>
          </cell>
          <cell r="K3934">
            <v>60.41</v>
          </cell>
          <cell r="L3934">
            <v>5404867</v>
          </cell>
        </row>
        <row r="3935">
          <cell r="C3935">
            <v>15906</v>
          </cell>
          <cell r="D3935">
            <v>45741.997916666667</v>
          </cell>
          <cell r="E3935">
            <v>45742.020833333336</v>
          </cell>
          <cell r="F3935" t="str">
            <v>TOE2G84</v>
          </cell>
          <cell r="G3935" t="str">
            <v>SERRANALOG TRANSPORTES LTDA</v>
          </cell>
          <cell r="H3935" t="str">
            <v>SANTA IZA</v>
          </cell>
          <cell r="I3935">
            <v>4</v>
          </cell>
          <cell r="J3935">
            <v>492.98</v>
          </cell>
          <cell r="K3935">
            <v>61.24</v>
          </cell>
          <cell r="L3935">
            <v>5404752</v>
          </cell>
        </row>
        <row r="3936">
          <cell r="C3936">
            <v>15907</v>
          </cell>
          <cell r="D3936">
            <v>45741.714583333334</v>
          </cell>
          <cell r="E3936">
            <v>45741.744444444441</v>
          </cell>
          <cell r="F3936" t="str">
            <v>SGM6J35</v>
          </cell>
          <cell r="G3936" t="str">
            <v>SERRANALOG TRANSPORTES LTDA</v>
          </cell>
          <cell r="H3936" t="str">
            <v>SANTA IZA</v>
          </cell>
          <cell r="I3936">
            <v>8</v>
          </cell>
          <cell r="J3936">
            <v>493.05</v>
          </cell>
          <cell r="K3936">
            <v>61.19</v>
          </cell>
          <cell r="L3936">
            <v>5404758</v>
          </cell>
        </row>
        <row r="3937">
          <cell r="C3937">
            <v>15908</v>
          </cell>
          <cell r="D3937">
            <v>45742.048611111109</v>
          </cell>
          <cell r="E3937">
            <v>45742.080555555556</v>
          </cell>
          <cell r="F3937" t="str">
            <v>SFV9I81</v>
          </cell>
          <cell r="G3937" t="str">
            <v>SERRANALOG TRANSPORTES LTDA</v>
          </cell>
          <cell r="H3937" t="str">
            <v>SANTA IZA</v>
          </cell>
          <cell r="I3937">
            <v>8</v>
          </cell>
          <cell r="J3937">
            <v>493.05</v>
          </cell>
          <cell r="K3937">
            <v>55.41</v>
          </cell>
          <cell r="L3937">
            <v>5404781</v>
          </cell>
        </row>
        <row r="3938">
          <cell r="C3938">
            <v>15909</v>
          </cell>
          <cell r="D3938">
            <v>45742.400694444441</v>
          </cell>
          <cell r="E3938">
            <v>45742.432638888888</v>
          </cell>
          <cell r="F3938" t="str">
            <v>SGM6J62</v>
          </cell>
          <cell r="G3938" t="str">
            <v>SERRANALOG TRANSPORTES LTDA</v>
          </cell>
          <cell r="H3938" t="str">
            <v>SANTA IZA</v>
          </cell>
          <cell r="I3938">
            <v>9</v>
          </cell>
          <cell r="J3938">
            <v>564.79999999999995</v>
          </cell>
          <cell r="K3938">
            <v>46.53</v>
          </cell>
          <cell r="L3938">
            <v>5404783</v>
          </cell>
        </row>
        <row r="3939">
          <cell r="C3939">
            <v>15910</v>
          </cell>
          <cell r="D3939">
            <v>45742.523611111108</v>
          </cell>
          <cell r="E3939">
            <v>45742.571527777778</v>
          </cell>
          <cell r="F3939" t="str">
            <v>SGM7I07</v>
          </cell>
          <cell r="G3939" t="str">
            <v>SERRANALOG TRANSPORTES LTDA</v>
          </cell>
          <cell r="H3939" t="str">
            <v>SANTA IZA</v>
          </cell>
          <cell r="I3939">
            <v>9</v>
          </cell>
          <cell r="J3939">
            <v>564.78</v>
          </cell>
          <cell r="K3939">
            <v>49.24</v>
          </cell>
          <cell r="L3939">
            <v>5404905</v>
          </cell>
        </row>
        <row r="3940">
          <cell r="C3940">
            <v>15911</v>
          </cell>
          <cell r="D3940">
            <v>45742.438888888886</v>
          </cell>
          <cell r="E3940">
            <v>45742.465277777781</v>
          </cell>
          <cell r="F3940" t="str">
            <v>SGM7J13</v>
          </cell>
          <cell r="G3940" t="str">
            <v>SERRANALOG TRANSPORTES LTDA</v>
          </cell>
          <cell r="H3940" t="str">
            <v>SANTA IZA</v>
          </cell>
          <cell r="I3940">
            <v>4</v>
          </cell>
          <cell r="J3940">
            <v>493.05</v>
          </cell>
          <cell r="K3940">
            <v>55.37</v>
          </cell>
          <cell r="L3940">
            <v>5404799</v>
          </cell>
        </row>
        <row r="3941">
          <cell r="C3941">
            <v>15912</v>
          </cell>
          <cell r="D3941">
            <v>45742.524305555555</v>
          </cell>
          <cell r="E3941">
            <v>45742.54791666667</v>
          </cell>
          <cell r="F3941" t="str">
            <v>SGJ6G21</v>
          </cell>
          <cell r="G3941" t="str">
            <v>SERRANALOG TRANSPORTES LTDA</v>
          </cell>
          <cell r="H3941" t="str">
            <v>SANTA IZA</v>
          </cell>
          <cell r="I3941">
            <v>4</v>
          </cell>
          <cell r="J3941">
            <v>493.03</v>
          </cell>
          <cell r="K3941">
            <v>60.24</v>
          </cell>
          <cell r="L3941">
            <v>5404824</v>
          </cell>
        </row>
        <row r="3942">
          <cell r="C3942">
            <v>15913</v>
          </cell>
          <cell r="D3942">
            <v>45741.86041666667</v>
          </cell>
          <cell r="E3942">
            <v>45741.935416666667</v>
          </cell>
          <cell r="F3942" t="str">
            <v>SFV9F32</v>
          </cell>
          <cell r="G3942" t="str">
            <v>SERRANALOG TRANSPORTES LTDA</v>
          </cell>
          <cell r="H3942" t="str">
            <v>SANTA IZA</v>
          </cell>
          <cell r="I3942">
            <v>4</v>
          </cell>
          <cell r="J3942">
            <v>493.02</v>
          </cell>
          <cell r="K3942">
            <v>73.08</v>
          </cell>
          <cell r="L3942">
            <v>5404780</v>
          </cell>
        </row>
        <row r="3943">
          <cell r="C3943">
            <v>15914</v>
          </cell>
          <cell r="D3943">
            <v>45742.447222222225</v>
          </cell>
          <cell r="E3943">
            <v>45742.467361111114</v>
          </cell>
          <cell r="F3943" t="str">
            <v>SFV9G38</v>
          </cell>
          <cell r="G3943" t="str">
            <v>SERRANALOG TRANSPORTES LTDA</v>
          </cell>
          <cell r="H3943" t="str">
            <v>SANTA IZA</v>
          </cell>
          <cell r="I3943">
            <v>8</v>
          </cell>
          <cell r="J3943">
            <v>493.04</v>
          </cell>
          <cell r="K3943">
            <v>57.46</v>
          </cell>
          <cell r="L3943">
            <v>5404823</v>
          </cell>
        </row>
        <row r="3944">
          <cell r="C3944">
            <v>15915</v>
          </cell>
          <cell r="D3944">
            <v>45741.763888888891</v>
          </cell>
          <cell r="E3944">
            <v>45741.806250000001</v>
          </cell>
          <cell r="F3944" t="str">
            <v>SGM7A43</v>
          </cell>
          <cell r="G3944" t="str">
            <v>SERRANALOG TRANSPORTES LTDA</v>
          </cell>
          <cell r="H3944" t="str">
            <v>SANTA IZA</v>
          </cell>
          <cell r="I3944">
            <v>4</v>
          </cell>
          <cell r="J3944">
            <v>493.03</v>
          </cell>
          <cell r="K3944">
            <v>74.58</v>
          </cell>
          <cell r="L3944">
            <v>5404759</v>
          </cell>
        </row>
        <row r="3945">
          <cell r="C3945">
            <v>15916</v>
          </cell>
          <cell r="D3945">
            <v>45742.056944444441</v>
          </cell>
          <cell r="E3945">
            <v>45742.081944444442</v>
          </cell>
          <cell r="F3945" t="str">
            <v>TOE2F74</v>
          </cell>
          <cell r="G3945" t="str">
            <v>SERRANALOG TRANSPORTES LTDA</v>
          </cell>
          <cell r="H3945" t="str">
            <v>SANTA IZA</v>
          </cell>
          <cell r="I3945">
            <v>8</v>
          </cell>
          <cell r="J3945">
            <v>492.95</v>
          </cell>
          <cell r="K3945">
            <v>53.92</v>
          </cell>
          <cell r="L3945">
            <v>5404782</v>
          </cell>
        </row>
        <row r="3946">
          <cell r="C3946">
            <v>15917</v>
          </cell>
          <cell r="D3946">
            <v>45741.935416666667</v>
          </cell>
          <cell r="E3946">
            <v>45741.988888888889</v>
          </cell>
          <cell r="F3946" t="str">
            <v>SGK8E84</v>
          </cell>
          <cell r="G3946" t="str">
            <v>SERRANALOG TRANSPORTES LTDA</v>
          </cell>
          <cell r="H3946" t="str">
            <v>SANTA IZA</v>
          </cell>
          <cell r="I3946">
            <v>4</v>
          </cell>
          <cell r="J3946">
            <v>493.11</v>
          </cell>
          <cell r="K3946">
            <v>62.44</v>
          </cell>
          <cell r="L3946">
            <v>5404777</v>
          </cell>
        </row>
        <row r="3947">
          <cell r="C3947">
            <v>15918</v>
          </cell>
          <cell r="D3947">
            <v>45743.334722222222</v>
          </cell>
          <cell r="E3947">
            <v>45743.356249999997</v>
          </cell>
          <cell r="F3947" t="str">
            <v>SGM7I94</v>
          </cell>
          <cell r="G3947" t="str">
            <v>SERRANALOG TRANSPORTES LTDA</v>
          </cell>
          <cell r="H3947" t="str">
            <v>SANTA IZA</v>
          </cell>
          <cell r="I3947">
            <v>9</v>
          </cell>
          <cell r="J3947">
            <v>564.76</v>
          </cell>
          <cell r="K3947">
            <v>49.72</v>
          </cell>
          <cell r="L3947">
            <v>5404853</v>
          </cell>
        </row>
        <row r="3948">
          <cell r="C3948">
            <v>15919</v>
          </cell>
          <cell r="D3948">
            <v>45742.905555555553</v>
          </cell>
          <cell r="E3948">
            <v>45742.977777777778</v>
          </cell>
          <cell r="F3948" t="str">
            <v>SGM6I07</v>
          </cell>
          <cell r="G3948" t="str">
            <v>SERRANALOG TRANSPORTES LTDA</v>
          </cell>
          <cell r="H3948" t="str">
            <v>SANTA IZA</v>
          </cell>
          <cell r="I3948">
            <v>4</v>
          </cell>
          <cell r="J3948">
            <v>492.99</v>
          </cell>
          <cell r="K3948">
            <v>54.95</v>
          </cell>
          <cell r="L3948">
            <v>5404917</v>
          </cell>
        </row>
        <row r="3949">
          <cell r="C3949">
            <v>15920</v>
          </cell>
          <cell r="D3949">
            <v>45743.511805555558</v>
          </cell>
          <cell r="E3949">
            <v>45743.563194444447</v>
          </cell>
          <cell r="F3949" t="str">
            <v>SGM6J73</v>
          </cell>
          <cell r="G3949" t="str">
            <v>SERRANALOG TRANSPORTES LTDA</v>
          </cell>
          <cell r="H3949" t="str">
            <v>SANTA IZA</v>
          </cell>
          <cell r="I3949">
            <v>5</v>
          </cell>
          <cell r="J3949">
            <v>497.02</v>
          </cell>
          <cell r="K3949">
            <v>53.66</v>
          </cell>
          <cell r="L3949">
            <v>5404875</v>
          </cell>
        </row>
        <row r="3950">
          <cell r="C3950">
            <v>15921</v>
          </cell>
          <cell r="D3950">
            <v>45743.031944444447</v>
          </cell>
          <cell r="E3950">
            <v>45743.074999999997</v>
          </cell>
          <cell r="F3950" t="str">
            <v>SGM7F18</v>
          </cell>
          <cell r="G3950" t="str">
            <v>SERRANALOG TRANSPORTES LTDA</v>
          </cell>
          <cell r="H3950" t="str">
            <v>SANTA IZA</v>
          </cell>
          <cell r="I3950">
            <v>8</v>
          </cell>
          <cell r="J3950">
            <v>492.89</v>
          </cell>
          <cell r="K3950">
            <v>52.77</v>
          </cell>
          <cell r="L3950">
            <v>5404849</v>
          </cell>
        </row>
        <row r="3951">
          <cell r="C3951">
            <v>15922</v>
          </cell>
          <cell r="D3951">
            <v>45743.600694444445</v>
          </cell>
          <cell r="E3951">
            <v>45743.63958333333</v>
          </cell>
          <cell r="F3951" t="str">
            <v>SFV9F32</v>
          </cell>
          <cell r="G3951" t="str">
            <v>SERRANALOG TRANSPORTES LTDA</v>
          </cell>
          <cell r="H3951" t="str">
            <v>SANTA IZA</v>
          </cell>
          <cell r="I3951">
            <v>5</v>
          </cell>
          <cell r="J3951">
            <v>497.09</v>
          </cell>
          <cell r="K3951">
            <v>56.79</v>
          </cell>
          <cell r="L3951">
            <v>5404889</v>
          </cell>
        </row>
        <row r="3952">
          <cell r="C3952">
            <v>15923</v>
          </cell>
          <cell r="D3952">
            <v>45743.331250000003</v>
          </cell>
          <cell r="E3952">
            <v>45743.413888888892</v>
          </cell>
          <cell r="F3952" t="str">
            <v>SGM6J69</v>
          </cell>
          <cell r="G3952" t="str">
            <v>SERRANALOG TRANSPORTES LTDA</v>
          </cell>
          <cell r="H3952" t="str">
            <v>SANTA IZA</v>
          </cell>
          <cell r="I3952">
            <v>5</v>
          </cell>
          <cell r="J3952">
            <v>497.09</v>
          </cell>
          <cell r="K3952">
            <v>51.58</v>
          </cell>
          <cell r="L3952">
            <v>5404876</v>
          </cell>
        </row>
        <row r="3953">
          <cell r="C3953">
            <v>15924</v>
          </cell>
          <cell r="D3953">
            <v>45742.881249999999</v>
          </cell>
          <cell r="E3953">
            <v>45742.941666666666</v>
          </cell>
          <cell r="F3953" t="str">
            <v>SGM6I00</v>
          </cell>
          <cell r="G3953" t="str">
            <v>SERRANALOG TRANSPORTES LTDA</v>
          </cell>
          <cell r="H3953" t="str">
            <v>SANTA IZA</v>
          </cell>
          <cell r="I3953">
            <v>8</v>
          </cell>
          <cell r="J3953">
            <v>493.01</v>
          </cell>
          <cell r="K3953">
            <v>50.79</v>
          </cell>
          <cell r="L3953">
            <v>5404913</v>
          </cell>
        </row>
        <row r="3954">
          <cell r="C3954">
            <v>15925</v>
          </cell>
          <cell r="D3954">
            <v>45742.878472222219</v>
          </cell>
          <cell r="E3954">
            <v>45742.931944444441</v>
          </cell>
          <cell r="F3954" t="str">
            <v>SGM6J20</v>
          </cell>
          <cell r="G3954" t="str">
            <v>SERRANALOG TRANSPORTES LTDA</v>
          </cell>
          <cell r="H3954" t="str">
            <v>SANTA IZA</v>
          </cell>
          <cell r="I3954">
            <v>4</v>
          </cell>
          <cell r="J3954">
            <v>493.01</v>
          </cell>
          <cell r="K3954">
            <v>57.26</v>
          </cell>
          <cell r="L3954">
            <v>5404829</v>
          </cell>
        </row>
        <row r="3955">
          <cell r="C3955">
            <v>15926</v>
          </cell>
          <cell r="D3955">
            <v>45743.086111111108</v>
          </cell>
          <cell r="E3955">
            <v>45743.140277777777</v>
          </cell>
          <cell r="F3955" t="str">
            <v>SFU6J00</v>
          </cell>
          <cell r="G3955" t="str">
            <v>SERRANALOG TRANSPORTES LTDA</v>
          </cell>
          <cell r="H3955" t="str">
            <v>SANTA IZA</v>
          </cell>
          <cell r="I3955">
            <v>5</v>
          </cell>
          <cell r="J3955">
            <v>496.92</v>
          </cell>
          <cell r="K3955">
            <v>51.92</v>
          </cell>
          <cell r="L3955">
            <v>5404855</v>
          </cell>
        </row>
        <row r="3956">
          <cell r="C3956">
            <v>15927</v>
          </cell>
          <cell r="D3956">
            <v>45743.402083333334</v>
          </cell>
          <cell r="E3956">
            <v>45743.436805555553</v>
          </cell>
          <cell r="F3956" t="str">
            <v>SGM7A43</v>
          </cell>
          <cell r="G3956" t="str">
            <v>SERRANALOG TRANSPORTES LTDA</v>
          </cell>
          <cell r="H3956" t="str">
            <v>SANTA IZA</v>
          </cell>
          <cell r="I3956">
            <v>8</v>
          </cell>
          <cell r="J3956">
            <v>492.87</v>
          </cell>
          <cell r="K3956">
            <v>56.77</v>
          </cell>
          <cell r="L3956">
            <v>5404874</v>
          </cell>
        </row>
        <row r="3957">
          <cell r="C3957">
            <v>15928</v>
          </cell>
          <cell r="D3957">
            <v>45743.996527777781</v>
          </cell>
          <cell r="E3957">
            <v>45744.026388888888</v>
          </cell>
          <cell r="F3957" t="str">
            <v>TOE2H17</v>
          </cell>
          <cell r="G3957" t="str">
            <v>SERRANALOG TRANSPORTES LTDA</v>
          </cell>
          <cell r="H3957" t="str">
            <v>SANTA IZA</v>
          </cell>
          <cell r="I3957">
            <v>5</v>
          </cell>
          <cell r="J3957">
            <v>497.06</v>
          </cell>
          <cell r="K3957">
            <v>54.38</v>
          </cell>
          <cell r="L3957">
            <v>5404897</v>
          </cell>
        </row>
        <row r="3958">
          <cell r="C3958">
            <v>15929</v>
          </cell>
          <cell r="D3958">
            <v>45743.923611111109</v>
          </cell>
          <cell r="E3958">
            <v>45743.96875</v>
          </cell>
          <cell r="F3958" t="str">
            <v>SGM6J35</v>
          </cell>
          <cell r="G3958" t="str">
            <v>SERRANALOG TRANSPORTES LTDA</v>
          </cell>
          <cell r="H3958" t="str">
            <v>SANTA IZA</v>
          </cell>
          <cell r="I3958">
            <v>8</v>
          </cell>
          <cell r="J3958">
            <v>493.1</v>
          </cell>
          <cell r="K3958">
            <v>51.45</v>
          </cell>
          <cell r="L3958">
            <v>5404896</v>
          </cell>
        </row>
        <row r="3959">
          <cell r="C3959">
            <v>15930</v>
          </cell>
          <cell r="D3959">
            <v>45743.590277777781</v>
          </cell>
          <cell r="E3959">
            <v>45743.643055555556</v>
          </cell>
          <cell r="F3959" t="str">
            <v>TOE2G84</v>
          </cell>
          <cell r="G3959" t="str">
            <v>SERRANALOG TRANSPORTES LTDA</v>
          </cell>
          <cell r="H3959" t="str">
            <v>SANTA IZA</v>
          </cell>
          <cell r="I3959">
            <v>5</v>
          </cell>
          <cell r="J3959">
            <v>496.99</v>
          </cell>
          <cell r="K3959">
            <v>48.11</v>
          </cell>
          <cell r="L3959">
            <v>5404890</v>
          </cell>
        </row>
        <row r="3960">
          <cell r="C3960">
            <v>15931</v>
          </cell>
          <cell r="D3960">
            <v>45743.882638888892</v>
          </cell>
          <cell r="E3960">
            <v>45743.936805555553</v>
          </cell>
          <cell r="F3960" t="str">
            <v>SFV9I81</v>
          </cell>
          <cell r="G3960" t="str">
            <v>SERRANALOG TRANSPORTES LTDA</v>
          </cell>
          <cell r="H3960" t="str">
            <v>SANTA IZA</v>
          </cell>
          <cell r="I3960">
            <v>5</v>
          </cell>
          <cell r="J3960">
            <v>496.93</v>
          </cell>
          <cell r="K3960">
            <v>55.3</v>
          </cell>
          <cell r="L3960">
            <v>5404891</v>
          </cell>
        </row>
        <row r="3961">
          <cell r="C3961">
            <v>15932</v>
          </cell>
          <cell r="D3961">
            <v>45744.034722222219</v>
          </cell>
          <cell r="E3961">
            <v>45744.072916666664</v>
          </cell>
          <cell r="F3961" t="str">
            <v>SGK8E84</v>
          </cell>
          <cell r="G3961" t="str">
            <v>SERRANALOG TRANSPORTES LTDA</v>
          </cell>
          <cell r="H3961" t="str">
            <v>SANTA IZA</v>
          </cell>
          <cell r="I3961">
            <v>4</v>
          </cell>
          <cell r="J3961">
            <v>493.01</v>
          </cell>
          <cell r="K3961">
            <v>60.1</v>
          </cell>
          <cell r="L3961">
            <v>5404990</v>
          </cell>
        </row>
        <row r="3962">
          <cell r="C3962">
            <v>15933</v>
          </cell>
          <cell r="D3962">
            <v>45743.805555555555</v>
          </cell>
          <cell r="E3962">
            <v>45743.85</v>
          </cell>
          <cell r="F3962" t="str">
            <v>TOE2F74</v>
          </cell>
          <cell r="G3962" t="str">
            <v>SERRANALOG TRANSPORTES LTDA</v>
          </cell>
          <cell r="H3962" t="str">
            <v>SANTA IZA</v>
          </cell>
          <cell r="I3962">
            <v>4</v>
          </cell>
          <cell r="J3962">
            <v>493</v>
          </cell>
          <cell r="K3962">
            <v>57.85</v>
          </cell>
          <cell r="L3962">
            <v>5404902</v>
          </cell>
        </row>
        <row r="3963">
          <cell r="C3963">
            <v>15934</v>
          </cell>
          <cell r="D3963">
            <v>45744.23333333333</v>
          </cell>
          <cell r="E3963">
            <v>45744.294444444444</v>
          </cell>
          <cell r="F3963" t="str">
            <v>TOE2F87</v>
          </cell>
          <cell r="G3963" t="str">
            <v>SERRANALOG TRANSPORTES LTDA</v>
          </cell>
          <cell r="H3963" t="str">
            <v>SANTA IZA</v>
          </cell>
          <cell r="I3963">
            <v>8</v>
          </cell>
          <cell r="J3963">
            <v>493.06</v>
          </cell>
          <cell r="K3963">
            <v>55.45</v>
          </cell>
          <cell r="L3963">
            <v>5404901</v>
          </cell>
        </row>
        <row r="3964">
          <cell r="C3964">
            <v>15935</v>
          </cell>
          <cell r="D3964">
            <v>45743.84097222222</v>
          </cell>
          <cell r="E3964">
            <v>45743.886111111111</v>
          </cell>
          <cell r="F3964" t="str">
            <v>SGM6I07</v>
          </cell>
          <cell r="G3964" t="str">
            <v>SERRANALOG TRANSPORTES LTDA</v>
          </cell>
          <cell r="H3964" t="str">
            <v>SANTA IZA</v>
          </cell>
          <cell r="I3964">
            <v>8</v>
          </cell>
          <cell r="J3964">
            <v>493.12</v>
          </cell>
          <cell r="K3964">
            <v>58.1</v>
          </cell>
          <cell r="L3964">
            <v>5404939</v>
          </cell>
        </row>
        <row r="3965">
          <cell r="C3965">
            <v>15936</v>
          </cell>
          <cell r="D3965">
            <v>45743.806250000001</v>
          </cell>
          <cell r="E3965">
            <v>45743.831944444442</v>
          </cell>
          <cell r="F3965" t="str">
            <v>SGM6J15</v>
          </cell>
          <cell r="G3965" t="str">
            <v>SERRANALOG TRANSPORTES LTDA</v>
          </cell>
          <cell r="H3965" t="str">
            <v>SANTA IZA</v>
          </cell>
          <cell r="I3965">
            <v>9</v>
          </cell>
          <cell r="J3965">
            <v>564.69000000000005</v>
          </cell>
          <cell r="K3965">
            <v>45.76</v>
          </cell>
          <cell r="L3965">
            <v>5404911</v>
          </cell>
        </row>
        <row r="3966">
          <cell r="C3966">
            <v>15937</v>
          </cell>
          <cell r="D3966">
            <v>45744.043749999997</v>
          </cell>
          <cell r="E3966">
            <v>45744.084722222222</v>
          </cell>
          <cell r="F3966" t="str">
            <v>SFV9G38</v>
          </cell>
          <cell r="G3966" t="str">
            <v>SERRANALOG TRANSPORTES LTDA</v>
          </cell>
          <cell r="H3966" t="str">
            <v>SANTA IZA</v>
          </cell>
          <cell r="I3966">
            <v>8</v>
          </cell>
          <cell r="J3966">
            <v>492.94</v>
          </cell>
          <cell r="K3966">
            <v>51.73</v>
          </cell>
          <cell r="L3966">
            <v>5404915</v>
          </cell>
        </row>
        <row r="3967">
          <cell r="C3967">
            <v>15938</v>
          </cell>
          <cell r="D3967">
            <v>45744.625694444447</v>
          </cell>
          <cell r="E3967">
            <v>45744.634722222225</v>
          </cell>
          <cell r="F3967" t="str">
            <v>SGM7I07</v>
          </cell>
          <cell r="G3967" t="str">
            <v>SERRANALOG TRANSPORTES LTDA</v>
          </cell>
          <cell r="H3967" t="str">
            <v>SANTA IZA</v>
          </cell>
          <cell r="I3967">
            <v>8</v>
          </cell>
          <cell r="J3967">
            <v>492.87</v>
          </cell>
          <cell r="K3967">
            <v>46.97</v>
          </cell>
          <cell r="L3967">
            <v>5404912</v>
          </cell>
        </row>
        <row r="3968">
          <cell r="C3968">
            <v>15939</v>
          </cell>
          <cell r="D3968">
            <v>45744.114583333336</v>
          </cell>
          <cell r="E3968">
            <v>45744.136111111111</v>
          </cell>
          <cell r="F3968" t="str">
            <v>SGM6J62</v>
          </cell>
          <cell r="G3968" t="str">
            <v>SERRANALOG TRANSPORTES LTDA</v>
          </cell>
          <cell r="H3968" t="str">
            <v>SANTA IZA</v>
          </cell>
          <cell r="I3968">
            <v>8</v>
          </cell>
          <cell r="J3968">
            <v>493.06</v>
          </cell>
          <cell r="K3968">
            <v>48.27</v>
          </cell>
          <cell r="L3968">
            <v>5404922</v>
          </cell>
        </row>
        <row r="3969">
          <cell r="C3969">
            <v>15940</v>
          </cell>
          <cell r="D3969">
            <v>45744.223611111112</v>
          </cell>
          <cell r="E3969">
            <v>45744.276388888888</v>
          </cell>
          <cell r="F3969" t="str">
            <v>SGM7J13</v>
          </cell>
          <cell r="G3969" t="str">
            <v>SERRANALOG TRANSPORTES LTDA</v>
          </cell>
          <cell r="H3969" t="str">
            <v>SANTA IZA</v>
          </cell>
          <cell r="I3969">
            <v>5</v>
          </cell>
          <cell r="J3969">
            <v>459.27</v>
          </cell>
          <cell r="K3969">
            <v>54.63</v>
          </cell>
          <cell r="L3969">
            <v>5404921</v>
          </cell>
        </row>
        <row r="3970">
          <cell r="C3970">
            <v>15947</v>
          </cell>
          <cell r="D3970">
            <v>45742.613888888889</v>
          </cell>
          <cell r="E3970">
            <v>45742.649305555555</v>
          </cell>
          <cell r="F3970" t="str">
            <v>SJE7G35</v>
          </cell>
          <cell r="G3970" t="str">
            <v>EUCLIDES R GARBUIO TRANSPORTES LTDA</v>
          </cell>
          <cell r="H3970" t="str">
            <v>SANTA IZA</v>
          </cell>
          <cell r="I3970">
            <v>4</v>
          </cell>
          <cell r="J3970">
            <v>492.94</v>
          </cell>
          <cell r="K3970">
            <v>57.35</v>
          </cell>
          <cell r="L3970">
            <v>5404842</v>
          </cell>
        </row>
        <row r="3971">
          <cell r="C3971">
            <v>15948</v>
          </cell>
          <cell r="D3971">
            <v>45742.566666666666</v>
          </cell>
          <cell r="E3971">
            <v>45742.611805555556</v>
          </cell>
          <cell r="F3971" t="str">
            <v>SJE7G33</v>
          </cell>
          <cell r="G3971" t="str">
            <v>EUCLIDES R GARBUIO TRANSPORTES LTDA</v>
          </cell>
          <cell r="H3971" t="str">
            <v>SANTA IZA</v>
          </cell>
          <cell r="I3971">
            <v>4</v>
          </cell>
          <cell r="J3971">
            <v>493.02</v>
          </cell>
          <cell r="K3971">
            <v>60.87</v>
          </cell>
          <cell r="L3971">
            <v>5404843</v>
          </cell>
        </row>
        <row r="3972">
          <cell r="C3972">
            <v>15949</v>
          </cell>
          <cell r="D3972">
            <v>45742.807638888888</v>
          </cell>
          <cell r="E3972">
            <v>45742.84375</v>
          </cell>
          <cell r="F3972" t="str">
            <v>SIY0C35</v>
          </cell>
          <cell r="G3972" t="str">
            <v>EUCLIDES R GARBUIO TRANSPORTES LTDA</v>
          </cell>
          <cell r="H3972" t="str">
            <v>SANTA IZA</v>
          </cell>
          <cell r="I3972">
            <v>4</v>
          </cell>
          <cell r="J3972">
            <v>492.94</v>
          </cell>
          <cell r="K3972">
            <v>62.36</v>
          </cell>
          <cell r="L3972">
            <v>5404841</v>
          </cell>
        </row>
        <row r="3973">
          <cell r="C3973">
            <v>15950</v>
          </cell>
          <cell r="D3973">
            <v>45742.818749999999</v>
          </cell>
          <cell r="E3973">
            <v>45742.862500000003</v>
          </cell>
          <cell r="F3973" t="str">
            <v>GBP9C31</v>
          </cell>
          <cell r="G3973" t="str">
            <v>EUCLIDES R GARBUIO TRANSPORTES LTDA</v>
          </cell>
          <cell r="H3973" t="str">
            <v>SANTA IZA</v>
          </cell>
          <cell r="I3973">
            <v>8</v>
          </cell>
          <cell r="J3973">
            <v>493.07</v>
          </cell>
          <cell r="K3973">
            <v>62.73</v>
          </cell>
          <cell r="L3973">
            <v>5404840</v>
          </cell>
        </row>
        <row r="3974">
          <cell r="C3974">
            <v>15951</v>
          </cell>
          <cell r="D3974">
            <v>45743.158333333333</v>
          </cell>
          <cell r="E3974">
            <v>45743.193055555559</v>
          </cell>
          <cell r="F3974" t="str">
            <v>SIY0C34</v>
          </cell>
          <cell r="G3974" t="str">
            <v>EUCLIDES R GARBUIO TRANSPORTES LTDA</v>
          </cell>
          <cell r="H3974" t="str">
            <v>SANTA IZA</v>
          </cell>
          <cell r="I3974">
            <v>4</v>
          </cell>
          <cell r="J3974">
            <v>493.12</v>
          </cell>
          <cell r="K3974">
            <v>56.7</v>
          </cell>
          <cell r="L3974">
            <v>5404836</v>
          </cell>
        </row>
        <row r="3975">
          <cell r="C3975">
            <v>15952</v>
          </cell>
          <cell r="D3975">
            <v>45743.111111111109</v>
          </cell>
          <cell r="E3975">
            <v>45743.156944444447</v>
          </cell>
          <cell r="F3975" t="str">
            <v>SIY0C36</v>
          </cell>
          <cell r="G3975" t="str">
            <v>EUCLIDES R GARBUIO TRANSPORTES LTDA</v>
          </cell>
          <cell r="H3975" t="str">
            <v>SANTA IZA</v>
          </cell>
          <cell r="I3975">
            <v>8</v>
          </cell>
          <cell r="J3975">
            <v>493.1</v>
          </cell>
          <cell r="K3975">
            <v>55.77</v>
          </cell>
          <cell r="L3975">
            <v>5404940</v>
          </cell>
        </row>
        <row r="3976">
          <cell r="C3976">
            <v>15953</v>
          </cell>
          <cell r="D3976">
            <v>45742.765972222223</v>
          </cell>
          <cell r="E3976">
            <v>45742.798611111109</v>
          </cell>
          <cell r="F3976" t="str">
            <v>RVH8E82</v>
          </cell>
          <cell r="G3976" t="str">
            <v>EUCLIDES R GARBUIO TRANSPORTES LTDA</v>
          </cell>
          <cell r="H3976" t="str">
            <v>SANTA IZA</v>
          </cell>
          <cell r="I3976">
            <v>4</v>
          </cell>
          <cell r="J3976">
            <v>493.01</v>
          </cell>
          <cell r="K3976">
            <v>63.69</v>
          </cell>
          <cell r="L3976">
            <v>5404839</v>
          </cell>
        </row>
        <row r="3977">
          <cell r="C3977">
            <v>15954</v>
          </cell>
          <cell r="D3977">
            <v>45742.895138888889</v>
          </cell>
          <cell r="E3977">
            <v>45742.95</v>
          </cell>
          <cell r="F3977" t="str">
            <v>SJE7G29</v>
          </cell>
          <cell r="G3977" t="str">
            <v>EUCLIDES R GARBUIO TRANSPORTES LTDA</v>
          </cell>
          <cell r="H3977" t="str">
            <v>SANTA IZA</v>
          </cell>
          <cell r="I3977">
            <v>8</v>
          </cell>
          <cell r="J3977">
            <v>493.01</v>
          </cell>
          <cell r="K3977">
            <v>68.64</v>
          </cell>
          <cell r="L3977">
            <v>5404837</v>
          </cell>
        </row>
        <row r="3978">
          <cell r="C3978">
            <v>15955</v>
          </cell>
          <cell r="D3978">
            <v>45742.879861111112</v>
          </cell>
          <cell r="E3978">
            <v>45742.938888888886</v>
          </cell>
          <cell r="F3978" t="str">
            <v>SJE7G37</v>
          </cell>
          <cell r="G3978" t="str">
            <v>EUCLIDES R GARBUIO TRANSPORTES LTDA</v>
          </cell>
          <cell r="H3978" t="str">
            <v>SANTA IZA</v>
          </cell>
          <cell r="I3978">
            <v>8</v>
          </cell>
          <cell r="J3978">
            <v>493.1</v>
          </cell>
          <cell r="K3978">
            <v>52.91</v>
          </cell>
          <cell r="L3978">
            <v>5404844</v>
          </cell>
        </row>
        <row r="3979">
          <cell r="C3979">
            <v>15956</v>
          </cell>
          <cell r="D3979">
            <v>45743.184027777781</v>
          </cell>
          <cell r="E3979">
            <v>45743.194444444445</v>
          </cell>
          <cell r="F3979" t="str">
            <v>SJE7G39</v>
          </cell>
          <cell r="G3979" t="str">
            <v>EUCLIDES R GARBUIO TRANSPORTES LTDA</v>
          </cell>
          <cell r="H3979" t="str">
            <v>SANTA IZA</v>
          </cell>
          <cell r="I3979">
            <v>8</v>
          </cell>
          <cell r="J3979">
            <v>493.08</v>
          </cell>
          <cell r="K3979">
            <v>57.09</v>
          </cell>
          <cell r="L3979">
            <v>5404942</v>
          </cell>
        </row>
        <row r="3980">
          <cell r="C3980">
            <v>15957</v>
          </cell>
          <cell r="D3980">
            <v>45743.167361111111</v>
          </cell>
          <cell r="E3980">
            <v>45743.188194444447</v>
          </cell>
          <cell r="F3980" t="str">
            <v>PZB0F58</v>
          </cell>
          <cell r="G3980" t="str">
            <v>EUCLIDES R GARBUIO TRANSPORTES LTDA</v>
          </cell>
          <cell r="H3980" t="str">
            <v>SANTA IZA</v>
          </cell>
          <cell r="I3980">
            <v>4</v>
          </cell>
          <cell r="J3980">
            <v>492.99</v>
          </cell>
          <cell r="K3980">
            <v>59.21</v>
          </cell>
          <cell r="L3980">
            <v>5404835</v>
          </cell>
        </row>
        <row r="3981">
          <cell r="C3981">
            <v>15958</v>
          </cell>
          <cell r="D3981">
            <v>45743.459722222222</v>
          </cell>
          <cell r="E3981">
            <v>45743.499305555553</v>
          </cell>
          <cell r="F3981" t="str">
            <v>SIY0C24</v>
          </cell>
          <cell r="G3981" t="str">
            <v>EUCLIDES R GARBUIO TRANSPORTES LTDA</v>
          </cell>
          <cell r="H3981" t="str">
            <v>SANTA IZA</v>
          </cell>
          <cell r="I3981">
            <v>8</v>
          </cell>
          <cell r="J3981">
            <v>493.02</v>
          </cell>
          <cell r="K3981">
            <v>55.9</v>
          </cell>
          <cell r="L3981">
            <v>5404834</v>
          </cell>
        </row>
        <row r="3982">
          <cell r="C3982">
            <v>15959</v>
          </cell>
          <cell r="D3982">
            <v>45743.131944444445</v>
          </cell>
          <cell r="E3982">
            <v>45743.351388888892</v>
          </cell>
          <cell r="F3982" t="str">
            <v>EYW0G53</v>
          </cell>
          <cell r="G3982" t="str">
            <v>EUCLIDES R GARBUIO TRANSPORTES LTDA</v>
          </cell>
          <cell r="H3982" t="str">
            <v>SANTA IZA</v>
          </cell>
          <cell r="I3982">
            <v>8</v>
          </cell>
          <cell r="J3982">
            <v>493.04</v>
          </cell>
          <cell r="K3982">
            <v>58.19</v>
          </cell>
          <cell r="L3982">
            <v>5404833</v>
          </cell>
        </row>
        <row r="3983">
          <cell r="C3983">
            <v>15959</v>
          </cell>
          <cell r="D3983">
            <v>45739.441666666666</v>
          </cell>
          <cell r="E3983">
            <v>45739.444444444445</v>
          </cell>
          <cell r="F3983" t="str">
            <v>EYW0G53</v>
          </cell>
          <cell r="G3983" t="str">
            <v>EUCLIDES R GARBUIO TRANSPORTES LTDA</v>
          </cell>
          <cell r="H3983" t="str">
            <v>SANTA IZA</v>
          </cell>
          <cell r="I3983">
            <v>8</v>
          </cell>
          <cell r="J3983">
            <v>493.09</v>
          </cell>
          <cell r="K3983">
            <v>55.73</v>
          </cell>
          <cell r="L3983">
            <v>5404697</v>
          </cell>
        </row>
        <row r="3984">
          <cell r="C3984">
            <v>15960</v>
          </cell>
          <cell r="D3984">
            <v>45743.208333333336</v>
          </cell>
          <cell r="E3984">
            <v>45743.243055555555</v>
          </cell>
          <cell r="F3984" t="str">
            <v>RVM9C41</v>
          </cell>
          <cell r="G3984" t="str">
            <v>EUCLIDES R GARBUIO TRANSPORTES LTDA</v>
          </cell>
          <cell r="H3984" t="str">
            <v>SANTA IZA</v>
          </cell>
          <cell r="I3984">
            <v>5</v>
          </cell>
          <cell r="J3984">
            <v>497.03</v>
          </cell>
          <cell r="K3984">
            <v>65.569999999999993</v>
          </cell>
          <cell r="L3984">
            <v>5404943</v>
          </cell>
        </row>
        <row r="3985">
          <cell r="C3985">
            <v>15961</v>
          </cell>
          <cell r="D3985">
            <v>45743.418749999997</v>
          </cell>
          <cell r="E3985">
            <v>45743.447222222225</v>
          </cell>
          <cell r="F3985" t="str">
            <v>SIY0C20</v>
          </cell>
          <cell r="G3985" t="str">
            <v>EUCLIDES R GARBUIO TRANSPORTES LTDA</v>
          </cell>
          <cell r="H3985" t="str">
            <v>SANTA IZA</v>
          </cell>
          <cell r="I3985">
            <v>8</v>
          </cell>
          <cell r="J3985">
            <v>493.03</v>
          </cell>
          <cell r="K3985">
            <v>55.96</v>
          </cell>
          <cell r="L3985">
            <v>5404832</v>
          </cell>
        </row>
        <row r="3986">
          <cell r="C3986">
            <v>15962</v>
          </cell>
          <cell r="D3986">
            <v>45743.152777777781</v>
          </cell>
          <cell r="E3986">
            <v>45743.20416666667</v>
          </cell>
          <cell r="F3986" t="str">
            <v>SIY0C19</v>
          </cell>
          <cell r="G3986" t="str">
            <v>EUCLIDES R GARBUIO TRANSPORTES LTDA</v>
          </cell>
          <cell r="H3986" t="str">
            <v>SANTA IZA</v>
          </cell>
          <cell r="I3986">
            <v>8</v>
          </cell>
          <cell r="J3986">
            <v>492.99</v>
          </cell>
          <cell r="K3986">
            <v>56.33</v>
          </cell>
          <cell r="L3986">
            <v>5404941</v>
          </cell>
        </row>
        <row r="3987">
          <cell r="C3987">
            <v>15963</v>
          </cell>
          <cell r="D3987">
            <v>45743.292361111111</v>
          </cell>
          <cell r="E3987">
            <v>45743.336805555555</v>
          </cell>
          <cell r="F3987" t="str">
            <v>SJE7G28</v>
          </cell>
          <cell r="G3987" t="str">
            <v>EUCLIDES R GARBUIO TRANSPORTES LTDA</v>
          </cell>
          <cell r="H3987" t="str">
            <v>SANTA IZA</v>
          </cell>
          <cell r="I3987">
            <v>8</v>
          </cell>
          <cell r="J3987">
            <v>492.99</v>
          </cell>
          <cell r="K3987">
            <v>56.35</v>
          </cell>
          <cell r="L3987">
            <v>5404851</v>
          </cell>
        </row>
        <row r="3988">
          <cell r="C3988">
            <v>15964</v>
          </cell>
          <cell r="D3988">
            <v>45743.713888888888</v>
          </cell>
          <cell r="E3988">
            <v>45743.751388888886</v>
          </cell>
          <cell r="F3988" t="str">
            <v>SJA5D91</v>
          </cell>
          <cell r="G3988" t="str">
            <v>EUCLIDES R GARBUIO TRANSPORTES LTDA</v>
          </cell>
          <cell r="H3988" t="str">
            <v>SANTA IZA</v>
          </cell>
          <cell r="I3988">
            <v>8</v>
          </cell>
          <cell r="J3988">
            <v>493.07</v>
          </cell>
          <cell r="K3988">
            <v>59.85</v>
          </cell>
          <cell r="L3988">
            <v>5404852</v>
          </cell>
        </row>
        <row r="3989">
          <cell r="C3989">
            <v>15965</v>
          </cell>
          <cell r="D3989">
            <v>45743.453472222223</v>
          </cell>
          <cell r="E3989">
            <v>45743.46597222222</v>
          </cell>
          <cell r="F3989" t="str">
            <v>PZB0F56</v>
          </cell>
          <cell r="G3989" t="str">
            <v>EUCLIDES R GARBUIO TRANSPORTES LTDA</v>
          </cell>
          <cell r="H3989" t="str">
            <v>SANTA IZA</v>
          </cell>
          <cell r="I3989">
            <v>5</v>
          </cell>
          <cell r="J3989">
            <v>496.98</v>
          </cell>
          <cell r="K3989">
            <v>49.62</v>
          </cell>
          <cell r="L3989">
            <v>5404963</v>
          </cell>
        </row>
        <row r="3990">
          <cell r="C3990">
            <v>15966</v>
          </cell>
          <cell r="D3990">
            <v>45743.675694444442</v>
          </cell>
          <cell r="E3990">
            <v>45743.744444444441</v>
          </cell>
          <cell r="F3990" t="str">
            <v>PZB0F50</v>
          </cell>
          <cell r="G3990" t="str">
            <v>EUCLIDES R GARBUIO TRANSPORTES LTDA</v>
          </cell>
          <cell r="H3990" t="str">
            <v>SANTA IZA</v>
          </cell>
          <cell r="I3990">
            <v>8</v>
          </cell>
          <cell r="J3990">
            <v>492.96</v>
          </cell>
          <cell r="K3990">
            <v>58.2</v>
          </cell>
          <cell r="L3990">
            <v>5404857</v>
          </cell>
        </row>
        <row r="3991">
          <cell r="C3991">
            <v>15967</v>
          </cell>
          <cell r="D3991">
            <v>45743.394444444442</v>
          </cell>
          <cell r="E3991">
            <v>45743.427083333336</v>
          </cell>
          <cell r="F3991" t="str">
            <v>PZB0F48</v>
          </cell>
          <cell r="G3991" t="str">
            <v>EUCLIDES R GARBUIO TRANSPORTES LTDA</v>
          </cell>
          <cell r="H3991" t="str">
            <v>SANTA IZA</v>
          </cell>
          <cell r="I3991">
            <v>9</v>
          </cell>
          <cell r="J3991">
            <v>564.79999999999995</v>
          </cell>
          <cell r="K3991">
            <v>50.85</v>
          </cell>
          <cell r="L3991">
            <v>5404861</v>
          </cell>
        </row>
        <row r="3992">
          <cell r="C3992">
            <v>15968</v>
          </cell>
          <cell r="D3992">
            <v>45743.684027777781</v>
          </cell>
          <cell r="E3992">
            <v>45743.737500000003</v>
          </cell>
          <cell r="F3992" t="str">
            <v>PZB0F49</v>
          </cell>
          <cell r="G3992" t="str">
            <v>EUCLIDES R GARBUIO TRANSPORTES LTDA</v>
          </cell>
          <cell r="H3992" t="str">
            <v>SANTA IZA</v>
          </cell>
          <cell r="I3992">
            <v>8</v>
          </cell>
          <cell r="J3992">
            <v>492.99</v>
          </cell>
          <cell r="K3992">
            <v>53.51</v>
          </cell>
          <cell r="L3992">
            <v>5404856</v>
          </cell>
        </row>
        <row r="3993">
          <cell r="C3993">
            <v>15969</v>
          </cell>
          <cell r="D3993">
            <v>45744.04791666667</v>
          </cell>
          <cell r="E3993">
            <v>45744.081944444442</v>
          </cell>
          <cell r="F3993" t="str">
            <v>SJE7G30</v>
          </cell>
          <cell r="G3993" t="str">
            <v>EUCLIDES R GARBUIO TRANSPORTES LTDA</v>
          </cell>
          <cell r="H3993" t="str">
            <v>SANTA IZA</v>
          </cell>
          <cell r="I3993">
            <v>8</v>
          </cell>
          <cell r="J3993">
            <v>493.04</v>
          </cell>
          <cell r="K3993">
            <v>65.39</v>
          </cell>
          <cell r="L3993">
            <v>5404862</v>
          </cell>
        </row>
        <row r="3994">
          <cell r="C3994">
            <v>15970</v>
          </cell>
          <cell r="D3994">
            <v>45744.388888888891</v>
          </cell>
          <cell r="E3994">
            <v>45744.42083333333</v>
          </cell>
          <cell r="F3994" t="str">
            <v>SYD4C62</v>
          </cell>
          <cell r="G3994" t="str">
            <v>EUCLIDES R GARBUIO TRANSPORTES LTDA</v>
          </cell>
          <cell r="H3994" t="str">
            <v>SANTA IZA</v>
          </cell>
          <cell r="I3994">
            <v>5</v>
          </cell>
          <cell r="J3994">
            <v>496.92</v>
          </cell>
          <cell r="K3994">
            <v>66.510000000000005</v>
          </cell>
          <cell r="L3994">
            <v>5404877</v>
          </cell>
        </row>
        <row r="3995">
          <cell r="C3995">
            <v>15971</v>
          </cell>
          <cell r="D3995">
            <v>45743.959027777775</v>
          </cell>
          <cell r="E3995">
            <v>45743.991666666669</v>
          </cell>
          <cell r="F3995" t="str">
            <v>PZB0F52</v>
          </cell>
          <cell r="G3995" t="str">
            <v>EUCLIDES R GARBUIO TRANSPORTES LTDA</v>
          </cell>
          <cell r="H3995" t="str">
            <v>SANTA IZA</v>
          </cell>
          <cell r="I3995">
            <v>8</v>
          </cell>
          <cell r="J3995">
            <v>493.03</v>
          </cell>
          <cell r="K3995">
            <v>59.53</v>
          </cell>
          <cell r="L3995">
            <v>5404880</v>
          </cell>
        </row>
        <row r="3996">
          <cell r="C3996">
            <v>15972</v>
          </cell>
          <cell r="D3996">
            <v>45743.465277777781</v>
          </cell>
          <cell r="E3996">
            <v>45743.511111111111</v>
          </cell>
          <cell r="F3996" t="str">
            <v>SJE7G27</v>
          </cell>
          <cell r="G3996" t="str">
            <v>EUCLIDES R GARBUIO TRANSPORTES LTDA</v>
          </cell>
          <cell r="H3996" t="str">
            <v>SANTA IZA</v>
          </cell>
          <cell r="I3996">
            <v>5</v>
          </cell>
          <cell r="J3996">
            <v>497.05</v>
          </cell>
          <cell r="K3996">
            <v>50.86</v>
          </cell>
          <cell r="L3996">
            <v>5404860</v>
          </cell>
        </row>
        <row r="3997">
          <cell r="C3997">
            <v>15973</v>
          </cell>
          <cell r="D3997">
            <v>45743.710416666669</v>
          </cell>
          <cell r="E3997">
            <v>45743.755555555559</v>
          </cell>
          <cell r="F3997" t="str">
            <v>SIY0C26</v>
          </cell>
          <cell r="G3997" t="str">
            <v>EUCLIDES R GARBUIO TRANSPORTES LTDA</v>
          </cell>
          <cell r="H3997" t="str">
            <v>SANTA IZA</v>
          </cell>
          <cell r="I3997">
            <v>5</v>
          </cell>
          <cell r="J3997">
            <v>496.96</v>
          </cell>
          <cell r="K3997">
            <v>54.29</v>
          </cell>
          <cell r="L3997">
            <v>5404879</v>
          </cell>
        </row>
        <row r="3998">
          <cell r="C3998">
            <v>15974</v>
          </cell>
          <cell r="D3998">
            <v>45743.419444444444</v>
          </cell>
          <cell r="E3998">
            <v>45743.445833333331</v>
          </cell>
          <cell r="F3998" t="str">
            <v>SIY0C28</v>
          </cell>
          <cell r="G3998" t="str">
            <v>EUCLIDES R GARBUIO TRANSPORTES LTDA</v>
          </cell>
          <cell r="H3998" t="str">
            <v>SANTA IZA</v>
          </cell>
          <cell r="I3998">
            <v>5</v>
          </cell>
          <cell r="J3998">
            <v>496.97</v>
          </cell>
          <cell r="K3998">
            <v>51.19</v>
          </cell>
          <cell r="L3998">
            <v>5404878</v>
          </cell>
        </row>
        <row r="3999">
          <cell r="C3999">
            <v>15975</v>
          </cell>
          <cell r="D3999">
            <v>45743.956250000003</v>
          </cell>
          <cell r="E3999">
            <v>45743.989583333336</v>
          </cell>
          <cell r="F3999" t="str">
            <v>SIY0C33</v>
          </cell>
          <cell r="G3999" t="str">
            <v>EUCLIDES R GARBUIO TRANSPORTES LTDA</v>
          </cell>
          <cell r="H3999" t="str">
            <v>SANTA IZA</v>
          </cell>
          <cell r="I3999">
            <v>5</v>
          </cell>
          <cell r="J3999">
            <v>497.07</v>
          </cell>
          <cell r="K3999">
            <v>54.58</v>
          </cell>
          <cell r="L3999">
            <v>5404885</v>
          </cell>
        </row>
        <row r="4000">
          <cell r="C4000">
            <v>15976</v>
          </cell>
          <cell r="D4000">
            <v>45743.619444444441</v>
          </cell>
          <cell r="E4000">
            <v>45743.65</v>
          </cell>
          <cell r="F4000" t="str">
            <v>PZB0F51</v>
          </cell>
          <cell r="G4000" t="str">
            <v>EUCLIDES R GARBUIO TRANSPORTES LTDA</v>
          </cell>
          <cell r="H4000" t="str">
            <v>SANTA IZA</v>
          </cell>
          <cell r="I4000">
            <v>5</v>
          </cell>
          <cell r="J4000">
            <v>497.07</v>
          </cell>
          <cell r="K4000">
            <v>52.85</v>
          </cell>
          <cell r="L4000">
            <v>5404884</v>
          </cell>
        </row>
        <row r="4001">
          <cell r="C4001">
            <v>15977</v>
          </cell>
          <cell r="D4001">
            <v>45743.902083333334</v>
          </cell>
          <cell r="E4001">
            <v>45743.904861111114</v>
          </cell>
          <cell r="F4001" t="str">
            <v>SIY0C21</v>
          </cell>
          <cell r="G4001" t="str">
            <v>EUCLIDES R GARBUIO TRANSPORTES LTDA</v>
          </cell>
          <cell r="H4001" t="str">
            <v>SANTA IZA</v>
          </cell>
          <cell r="I4001">
            <v>5</v>
          </cell>
          <cell r="J4001">
            <v>496.92</v>
          </cell>
          <cell r="K4001">
            <v>48.78</v>
          </cell>
          <cell r="L4001">
            <v>5404988</v>
          </cell>
        </row>
        <row r="4002">
          <cell r="C4002">
            <v>15978</v>
          </cell>
          <cell r="D4002">
            <v>45743.706944444442</v>
          </cell>
          <cell r="E4002">
            <v>45743.736111111109</v>
          </cell>
          <cell r="F4002" t="str">
            <v>SJE7G25</v>
          </cell>
          <cell r="G4002" t="str">
            <v>EUCLIDES R GARBUIO TRANSPORTES LTDA</v>
          </cell>
          <cell r="H4002" t="str">
            <v>SANTA IZA</v>
          </cell>
          <cell r="I4002">
            <v>8</v>
          </cell>
          <cell r="J4002">
            <v>492.96</v>
          </cell>
          <cell r="K4002">
            <v>59.68</v>
          </cell>
          <cell r="L4002">
            <v>5404883</v>
          </cell>
        </row>
        <row r="4003">
          <cell r="C4003">
            <v>15979</v>
          </cell>
          <cell r="D4003">
            <v>45743.661111111112</v>
          </cell>
          <cell r="E4003">
            <v>45743.69027777778</v>
          </cell>
          <cell r="F4003" t="str">
            <v>FJG0E62</v>
          </cell>
          <cell r="G4003" t="str">
            <v>EUCLIDES R GARBUIO TRANSPORTES LTDA</v>
          </cell>
          <cell r="H4003" t="str">
            <v>SANTA IZA</v>
          </cell>
          <cell r="I4003">
            <v>8</v>
          </cell>
          <cell r="J4003">
            <v>492.92</v>
          </cell>
          <cell r="K4003">
            <v>59.36</v>
          </cell>
          <cell r="L4003">
            <v>5404887</v>
          </cell>
        </row>
        <row r="4004">
          <cell r="C4004">
            <v>15980</v>
          </cell>
          <cell r="D4004">
            <v>45743.755555555559</v>
          </cell>
          <cell r="E4004">
            <v>45743.788888888892</v>
          </cell>
          <cell r="F4004" t="str">
            <v>SJE7G32</v>
          </cell>
          <cell r="G4004" t="str">
            <v>EUCLIDES R GARBUIO TRANSPORTES LTDA</v>
          </cell>
          <cell r="H4004" t="str">
            <v>SANTA IZA</v>
          </cell>
          <cell r="I4004">
            <v>5</v>
          </cell>
          <cell r="J4004">
            <v>496.94</v>
          </cell>
          <cell r="K4004">
            <v>58.76</v>
          </cell>
          <cell r="L4004">
            <v>5404888</v>
          </cell>
        </row>
        <row r="4005">
          <cell r="C4005">
            <v>15981</v>
          </cell>
          <cell r="D4005">
            <v>45743.743750000001</v>
          </cell>
          <cell r="E4005">
            <v>45743.774305555555</v>
          </cell>
          <cell r="F4005" t="str">
            <v>RVM9C51</v>
          </cell>
          <cell r="G4005" t="str">
            <v>EUCLIDES R GARBUIO TRANSPORTES LTDA</v>
          </cell>
          <cell r="H4005" t="str">
            <v>SANTA IZA</v>
          </cell>
          <cell r="I4005">
            <v>5</v>
          </cell>
          <cell r="J4005">
            <v>496.94</v>
          </cell>
          <cell r="K4005">
            <v>55.48</v>
          </cell>
          <cell r="L4005">
            <v>5404892</v>
          </cell>
        </row>
        <row r="4006">
          <cell r="C4006">
            <v>15982</v>
          </cell>
          <cell r="D4006">
            <v>45744.18472222222</v>
          </cell>
          <cell r="E4006">
            <v>45744.218055555553</v>
          </cell>
          <cell r="F4006" t="str">
            <v>SIY0C29</v>
          </cell>
          <cell r="G4006" t="str">
            <v>EUCLIDES R GARBUIO TRANSPORTES LTDA</v>
          </cell>
          <cell r="H4006" t="str">
            <v>SANTA IZA</v>
          </cell>
          <cell r="I4006">
            <v>8</v>
          </cell>
          <cell r="J4006">
            <v>493.12</v>
          </cell>
          <cell r="K4006">
            <v>57.39</v>
          </cell>
          <cell r="L4006">
            <v>5404893</v>
          </cell>
        </row>
        <row r="4007">
          <cell r="C4007">
            <v>15983</v>
          </cell>
          <cell r="D4007">
            <v>45743.925000000003</v>
          </cell>
          <cell r="E4007">
            <v>45743.958333333336</v>
          </cell>
          <cell r="F4007" t="str">
            <v>SIY0C31</v>
          </cell>
          <cell r="G4007" t="str">
            <v>EUCLIDES R GARBUIO TRANSPORTES LTDA</v>
          </cell>
          <cell r="H4007" t="str">
            <v>SANTA IZA</v>
          </cell>
          <cell r="I4007">
            <v>8</v>
          </cell>
          <cell r="J4007">
            <v>492.96</v>
          </cell>
          <cell r="K4007">
            <v>62.46</v>
          </cell>
          <cell r="L4007">
            <v>5404886</v>
          </cell>
        </row>
        <row r="4008">
          <cell r="C4008">
            <v>15984</v>
          </cell>
          <cell r="D4008">
            <v>45743.988194444442</v>
          </cell>
          <cell r="E4008">
            <v>45744.023611111108</v>
          </cell>
          <cell r="F4008" t="str">
            <v>PZB0F53</v>
          </cell>
          <cell r="G4008" t="str">
            <v>EUCLIDES R GARBUIO TRANSPORTES LTDA</v>
          </cell>
          <cell r="H4008" t="str">
            <v>SANTA IZA</v>
          </cell>
          <cell r="I4008">
            <v>8</v>
          </cell>
          <cell r="J4008">
            <v>492.99</v>
          </cell>
          <cell r="K4008">
            <v>60.67</v>
          </cell>
          <cell r="L4008">
            <v>5404898</v>
          </cell>
        </row>
        <row r="4009">
          <cell r="C4009">
            <v>15985</v>
          </cell>
          <cell r="D4009">
            <v>45744.068749999999</v>
          </cell>
          <cell r="E4009">
            <v>45744.100694444445</v>
          </cell>
          <cell r="F4009" t="str">
            <v>PZB0F47</v>
          </cell>
          <cell r="G4009" t="str">
            <v>EUCLIDES R GARBUIO TRANSPORTES LTDA</v>
          </cell>
          <cell r="H4009" t="str">
            <v>SANTA IZA</v>
          </cell>
          <cell r="I4009">
            <v>9</v>
          </cell>
          <cell r="J4009">
            <v>564.74</v>
          </cell>
          <cell r="K4009">
            <v>47.65</v>
          </cell>
          <cell r="L4009">
            <v>5404997</v>
          </cell>
        </row>
        <row r="4010">
          <cell r="C4010">
            <v>15986</v>
          </cell>
          <cell r="D4010">
            <v>45743.963888888888</v>
          </cell>
          <cell r="E4010">
            <v>45744.019444444442</v>
          </cell>
          <cell r="F4010" t="str">
            <v>PZB0F57</v>
          </cell>
          <cell r="G4010" t="str">
            <v>EUCLIDES R GARBUIO TRANSPORTES LTDA</v>
          </cell>
          <cell r="H4010" t="str">
            <v>SANTA IZA</v>
          </cell>
          <cell r="I4010">
            <v>4</v>
          </cell>
          <cell r="J4010">
            <v>493.06</v>
          </cell>
          <cell r="K4010">
            <v>58.35</v>
          </cell>
          <cell r="L4010">
            <v>5404899</v>
          </cell>
        </row>
        <row r="4011">
          <cell r="C4011">
            <v>15987</v>
          </cell>
          <cell r="D4011">
            <v>45744.311111111114</v>
          </cell>
          <cell r="E4011">
            <v>45744.344444444447</v>
          </cell>
          <cell r="F4011" t="str">
            <v>SJE7G26</v>
          </cell>
          <cell r="G4011" t="str">
            <v>EUCLIDES R GARBUIO TRANSPORTES LTDA</v>
          </cell>
          <cell r="H4011" t="str">
            <v>SANTA IZA</v>
          </cell>
          <cell r="I4011">
            <v>8</v>
          </cell>
          <cell r="J4011">
            <v>492.99</v>
          </cell>
          <cell r="K4011">
            <v>61.36</v>
          </cell>
          <cell r="L4011">
            <v>5404904</v>
          </cell>
        </row>
        <row r="4012">
          <cell r="C4012">
            <v>15988</v>
          </cell>
          <cell r="D4012">
            <v>45744.050694444442</v>
          </cell>
          <cell r="E4012">
            <v>45744.080555555556</v>
          </cell>
          <cell r="F4012" t="str">
            <v>SJE7G38</v>
          </cell>
          <cell r="G4012" t="str">
            <v>EUCLIDES R GARBUIO TRANSPORTES LTDA</v>
          </cell>
          <cell r="H4012" t="str">
            <v>SANTA IZA</v>
          </cell>
          <cell r="I4012">
            <v>8</v>
          </cell>
          <cell r="J4012">
            <v>493.01</v>
          </cell>
          <cell r="K4012">
            <v>63.63</v>
          </cell>
          <cell r="L4012">
            <v>5404909</v>
          </cell>
        </row>
        <row r="4013">
          <cell r="C4013">
            <v>15989</v>
          </cell>
          <cell r="D4013">
            <v>45744.279861111114</v>
          </cell>
          <cell r="E4013">
            <v>45744.313888888886</v>
          </cell>
          <cell r="F4013" t="str">
            <v>SIY0C17</v>
          </cell>
          <cell r="G4013" t="str">
            <v>EUCLIDES R GARBUIO TRANSPORTES LTDA</v>
          </cell>
          <cell r="H4013" t="str">
            <v>SANTA IZA</v>
          </cell>
          <cell r="I4013">
            <v>4</v>
          </cell>
          <cell r="J4013">
            <v>492.97</v>
          </cell>
          <cell r="K4013">
            <v>61.18</v>
          </cell>
          <cell r="L4013">
            <v>5404910</v>
          </cell>
        </row>
        <row r="4014">
          <cell r="C4014">
            <v>15990</v>
          </cell>
          <cell r="D4014">
            <v>45744.205555555556</v>
          </cell>
          <cell r="E4014">
            <v>45744.255555555559</v>
          </cell>
          <cell r="F4014" t="str">
            <v>SIY0C22</v>
          </cell>
          <cell r="G4014" t="str">
            <v>EUCLIDES R GARBUIO TRANSPORTES LTDA</v>
          </cell>
          <cell r="H4014" t="str">
            <v>SANTA IZA</v>
          </cell>
          <cell r="I4014">
            <v>4</v>
          </cell>
          <cell r="J4014">
            <v>492.98</v>
          </cell>
          <cell r="K4014">
            <v>60.55</v>
          </cell>
          <cell r="L4014">
            <v>5404908</v>
          </cell>
        </row>
        <row r="4015">
          <cell r="C4015">
            <v>15991</v>
          </cell>
          <cell r="D4015">
            <v>45744.237500000003</v>
          </cell>
          <cell r="E4015">
            <v>45744.279861111114</v>
          </cell>
          <cell r="F4015" t="str">
            <v>SUO8D13</v>
          </cell>
          <cell r="G4015" t="str">
            <v>EUCLIDES R GARBUIO TRANSPORTES LTDA</v>
          </cell>
          <cell r="H4015" t="str">
            <v>SANTA IZA</v>
          </cell>
          <cell r="I4015">
            <v>4</v>
          </cell>
          <cell r="J4015">
            <v>493.17</v>
          </cell>
          <cell r="K4015">
            <v>54.14</v>
          </cell>
          <cell r="L4015">
            <v>5404907</v>
          </cell>
        </row>
        <row r="4016">
          <cell r="C4016">
            <v>15992</v>
          </cell>
          <cell r="D4016">
            <v>45744.463194444441</v>
          </cell>
          <cell r="E4016">
            <v>45744.522916666669</v>
          </cell>
          <cell r="F4016" t="str">
            <v>PZB0F54</v>
          </cell>
          <cell r="G4016" t="str">
            <v>EUCLIDES R GARBUIO TRANSPORTES LTDA</v>
          </cell>
          <cell r="H4016" t="str">
            <v>SANTA IZA</v>
          </cell>
          <cell r="I4016">
            <v>9</v>
          </cell>
          <cell r="J4016">
            <v>564.88</v>
          </cell>
          <cell r="K4016">
            <v>55.64</v>
          </cell>
          <cell r="L4016">
            <v>5404925</v>
          </cell>
        </row>
        <row r="4017">
          <cell r="C4017">
            <v>15993</v>
          </cell>
          <cell r="D4017">
            <v>45744.243055555555</v>
          </cell>
          <cell r="E4017">
            <v>45744.277083333334</v>
          </cell>
          <cell r="F4017" t="str">
            <v>SJE7G36</v>
          </cell>
          <cell r="G4017" t="str">
            <v>EUCLIDES R GARBUIO TRANSPORTES LTDA</v>
          </cell>
          <cell r="H4017" t="str">
            <v>SANTA IZA</v>
          </cell>
          <cell r="I4017">
            <v>5</v>
          </cell>
          <cell r="J4017">
            <v>497.08</v>
          </cell>
          <cell r="K4017">
            <v>53.01</v>
          </cell>
          <cell r="L4017">
            <v>5404923</v>
          </cell>
        </row>
        <row r="4018">
          <cell r="C4018">
            <v>15994</v>
          </cell>
          <cell r="D4018">
            <v>45744.313888888886</v>
          </cell>
          <cell r="E4018">
            <v>45744.349305555559</v>
          </cell>
          <cell r="F4018" t="str">
            <v>SJE7G33</v>
          </cell>
          <cell r="G4018" t="str">
            <v>EUCLIDES R GARBUIO TRANSPORTES LTDA</v>
          </cell>
          <cell r="H4018" t="str">
            <v>SANTA IZA</v>
          </cell>
          <cell r="I4018">
            <v>9</v>
          </cell>
          <cell r="J4018">
            <v>564.76</v>
          </cell>
          <cell r="K4018">
            <v>58.45</v>
          </cell>
          <cell r="L4018">
            <v>5404926</v>
          </cell>
        </row>
        <row r="4019">
          <cell r="C4019">
            <v>15995</v>
          </cell>
          <cell r="D4019">
            <v>45744.988194444442</v>
          </cell>
          <cell r="E4019">
            <v>45745.029166666667</v>
          </cell>
          <cell r="F4019" t="str">
            <v>SIY0C23</v>
          </cell>
          <cell r="G4019" t="str">
            <v>EUCLIDES R GARBUIO TRANSPORTES LTDA</v>
          </cell>
          <cell r="H4019" t="str">
            <v>SANTA IZA</v>
          </cell>
          <cell r="I4019">
            <v>8</v>
          </cell>
          <cell r="J4019">
            <v>492.98</v>
          </cell>
          <cell r="K4019">
            <v>52.74</v>
          </cell>
          <cell r="L4019">
            <v>5404924</v>
          </cell>
        </row>
        <row r="4020">
          <cell r="C4020">
            <v>15996</v>
          </cell>
          <cell r="D4020">
            <v>45745.064583333333</v>
          </cell>
          <cell r="E4020">
            <v>45745.097916666666</v>
          </cell>
          <cell r="F4020" t="str">
            <v>SYD4C58</v>
          </cell>
          <cell r="G4020" t="str">
            <v>EUCLIDES R GARBUIO TRANSPORTES LTDA</v>
          </cell>
          <cell r="H4020" t="str">
            <v>SANTA IZA</v>
          </cell>
          <cell r="I4020">
            <v>8</v>
          </cell>
          <cell r="J4020">
            <v>493.1</v>
          </cell>
          <cell r="K4020">
            <v>55.04</v>
          </cell>
          <cell r="L4020">
            <v>5404927</v>
          </cell>
        </row>
        <row r="4021">
          <cell r="C4021">
            <v>16002</v>
          </cell>
          <cell r="D4021">
            <v>45744.627083333333</v>
          </cell>
          <cell r="E4021">
            <v>45744.669444444444</v>
          </cell>
          <cell r="F4021" t="str">
            <v>SJE7G35</v>
          </cell>
          <cell r="G4021" t="str">
            <v>EUCLIDES R GARBUIO TRANSPORTES LTDA</v>
          </cell>
          <cell r="H4021" t="str">
            <v>SANTA IZA</v>
          </cell>
          <cell r="I4021">
            <v>8</v>
          </cell>
          <cell r="J4021">
            <v>493</v>
          </cell>
          <cell r="K4021">
            <v>50.02</v>
          </cell>
          <cell r="L4021">
            <v>5405024</v>
          </cell>
        </row>
        <row r="4022">
          <cell r="C4022">
            <v>16003</v>
          </cell>
          <cell r="D4022">
            <v>45744.513888888891</v>
          </cell>
          <cell r="E4022">
            <v>45744.559027777781</v>
          </cell>
          <cell r="F4022" t="str">
            <v>SYD4C64</v>
          </cell>
          <cell r="G4022" t="str">
            <v>EUCLIDES R GARBUIO TRANSPORTES LTDA</v>
          </cell>
          <cell r="H4022" t="str">
            <v>SANTA IZA</v>
          </cell>
          <cell r="I4022">
            <v>5</v>
          </cell>
          <cell r="J4022">
            <v>497.01</v>
          </cell>
          <cell r="K4022">
            <v>63.52</v>
          </cell>
          <cell r="L4022">
            <v>5404933</v>
          </cell>
        </row>
        <row r="4023">
          <cell r="C4023">
            <v>16004</v>
          </cell>
          <cell r="D4023">
            <v>45744.419444444444</v>
          </cell>
          <cell r="E4023">
            <v>45744.688194444447</v>
          </cell>
          <cell r="F4023" t="str">
            <v>PZB0F55</v>
          </cell>
          <cell r="G4023" t="str">
            <v>EUCLIDES R GARBUIO TRANSPORTES LTDA</v>
          </cell>
          <cell r="H4023" t="str">
            <v>SANTA IZA</v>
          </cell>
          <cell r="I4023">
            <v>5</v>
          </cell>
          <cell r="J4023">
            <v>496.91</v>
          </cell>
          <cell r="K4023">
            <v>61.44</v>
          </cell>
          <cell r="L4023">
            <v>5404928</v>
          </cell>
        </row>
        <row r="4024">
          <cell r="C4024">
            <v>16005</v>
          </cell>
          <cell r="D4024">
            <v>45744.729166666664</v>
          </cell>
          <cell r="E4024">
            <v>45744.779166666667</v>
          </cell>
          <cell r="F4024" t="str">
            <v>SIY0C25</v>
          </cell>
          <cell r="G4024" t="str">
            <v>EUCLIDES R GARBUIO TRANSPORTES LTDA</v>
          </cell>
          <cell r="H4024" t="str">
            <v>SANTA IZA</v>
          </cell>
          <cell r="I4024">
            <v>8</v>
          </cell>
          <cell r="J4024">
            <v>493.08</v>
          </cell>
          <cell r="K4024">
            <v>52.06</v>
          </cell>
          <cell r="L4024">
            <v>5404934</v>
          </cell>
        </row>
        <row r="4025">
          <cell r="C4025">
            <v>16006</v>
          </cell>
          <cell r="D4025">
            <v>45744.767361111109</v>
          </cell>
          <cell r="E4025">
            <v>45744.793055555558</v>
          </cell>
          <cell r="F4025" t="str">
            <v>GBP9C31</v>
          </cell>
          <cell r="G4025" t="str">
            <v>EUCLIDES R GARBUIO TRANSPORTES LTDA</v>
          </cell>
          <cell r="H4025" t="str">
            <v>SANTA IZA</v>
          </cell>
          <cell r="I4025">
            <v>5</v>
          </cell>
          <cell r="J4025">
            <v>496.95</v>
          </cell>
          <cell r="K4025">
            <v>57.35</v>
          </cell>
          <cell r="L4025">
            <v>5404944</v>
          </cell>
        </row>
        <row r="4026">
          <cell r="C4026">
            <v>16007</v>
          </cell>
          <cell r="D4026">
            <v>45744.466666666667</v>
          </cell>
          <cell r="E4026">
            <v>45744.520138888889</v>
          </cell>
          <cell r="F4026" t="str">
            <v>SIY0C35</v>
          </cell>
          <cell r="G4026" t="str">
            <v>EUCLIDES R GARBUIO TRANSPORTES LTDA</v>
          </cell>
          <cell r="H4026" t="str">
            <v>SANTA IZA</v>
          </cell>
          <cell r="I4026">
            <v>8</v>
          </cell>
          <cell r="J4026">
            <v>493.11</v>
          </cell>
          <cell r="K4026">
            <v>59.52</v>
          </cell>
          <cell r="L4026">
            <v>5404936</v>
          </cell>
        </row>
        <row r="4027">
          <cell r="C4027">
            <v>16008</v>
          </cell>
          <cell r="D4027">
            <v>45744.518055555556</v>
          </cell>
          <cell r="E4027">
            <v>45744.554861111108</v>
          </cell>
          <cell r="F4027" t="str">
            <v>SIY0C14</v>
          </cell>
          <cell r="G4027" t="str">
            <v>EUCLIDES R GARBUIO TRANSPORTES LTDA</v>
          </cell>
          <cell r="H4027" t="str">
            <v>SANTA IZA</v>
          </cell>
          <cell r="I4027">
            <v>8</v>
          </cell>
          <cell r="J4027">
            <v>493.05</v>
          </cell>
          <cell r="K4027">
            <v>62.63</v>
          </cell>
          <cell r="L4027">
            <v>5404938</v>
          </cell>
        </row>
        <row r="4028">
          <cell r="C4028">
            <v>16009</v>
          </cell>
          <cell r="D4028">
            <v>45744.518750000003</v>
          </cell>
          <cell r="E4028">
            <v>45744.560416666667</v>
          </cell>
          <cell r="F4028" t="str">
            <v>SJE7G37</v>
          </cell>
          <cell r="G4028" t="str">
            <v>EUCLIDES R GARBUIO TRANSPORTES LTDA</v>
          </cell>
          <cell r="H4028" t="str">
            <v>SANTA IZA</v>
          </cell>
          <cell r="I4028">
            <v>8</v>
          </cell>
          <cell r="J4028">
            <v>493.07</v>
          </cell>
          <cell r="K4028">
            <v>53.4</v>
          </cell>
          <cell r="L4028">
            <v>5404947</v>
          </cell>
        </row>
        <row r="4029">
          <cell r="C4029">
            <v>16010</v>
          </cell>
          <cell r="D4029">
            <v>45744.615277777775</v>
          </cell>
          <cell r="E4029">
            <v>45744.65902777778</v>
          </cell>
          <cell r="F4029" t="str">
            <v>SJE7G29</v>
          </cell>
          <cell r="G4029" t="str">
            <v>EUCLIDES R GARBUIO TRANSPORTES LTDA</v>
          </cell>
          <cell r="H4029" t="str">
            <v>SANTA IZA</v>
          </cell>
          <cell r="I4029">
            <v>5</v>
          </cell>
          <cell r="J4029">
            <v>496.97</v>
          </cell>
          <cell r="K4029">
            <v>64.430000000000007</v>
          </cell>
          <cell r="L4029">
            <v>5404945</v>
          </cell>
        </row>
        <row r="4030">
          <cell r="C4030">
            <v>16011</v>
          </cell>
          <cell r="D4030">
            <v>45745</v>
          </cell>
          <cell r="E4030">
            <v>45745.024305555555</v>
          </cell>
          <cell r="F4030" t="str">
            <v>SJE7G34</v>
          </cell>
          <cell r="G4030" t="str">
            <v>EUCLIDES R GARBUIO TRANSPORTES LTDA</v>
          </cell>
          <cell r="H4030" t="str">
            <v>SANTA IZA</v>
          </cell>
          <cell r="I4030">
            <v>8</v>
          </cell>
          <cell r="J4030">
            <v>493</v>
          </cell>
          <cell r="K4030">
            <v>53.59</v>
          </cell>
          <cell r="L4030">
            <v>5404946</v>
          </cell>
        </row>
        <row r="4031">
          <cell r="C4031">
            <v>16012</v>
          </cell>
          <cell r="D4031">
            <v>45744.899305555555</v>
          </cell>
          <cell r="E4031">
            <v>45744.927777777775</v>
          </cell>
          <cell r="F4031" t="str">
            <v>RVH8E82</v>
          </cell>
          <cell r="G4031" t="str">
            <v>EUCLIDES R GARBUIO TRANSPORTES LTDA</v>
          </cell>
          <cell r="H4031" t="str">
            <v>SANTA IZA</v>
          </cell>
          <cell r="I4031">
            <v>8</v>
          </cell>
          <cell r="J4031">
            <v>493.01</v>
          </cell>
          <cell r="K4031">
            <v>65.84</v>
          </cell>
          <cell r="L4031">
            <v>5404955</v>
          </cell>
        </row>
        <row r="4032">
          <cell r="C4032">
            <v>16013</v>
          </cell>
          <cell r="D4032">
            <v>45744.770833333336</v>
          </cell>
          <cell r="E4032">
            <v>45744.806250000001</v>
          </cell>
          <cell r="F4032" t="str">
            <v>SJE7G39</v>
          </cell>
          <cell r="G4032" t="str">
            <v>EUCLIDES R GARBUIO TRANSPORTES LTDA</v>
          </cell>
          <cell r="H4032" t="str">
            <v>SANTA IZA</v>
          </cell>
          <cell r="I4032">
            <v>5</v>
          </cell>
          <cell r="J4032">
            <v>497.03</v>
          </cell>
          <cell r="K4032">
            <v>55.47</v>
          </cell>
          <cell r="L4032">
            <v>5404957</v>
          </cell>
        </row>
        <row r="4033">
          <cell r="C4033">
            <v>16014</v>
          </cell>
          <cell r="D4033">
            <v>45744.984722222223</v>
          </cell>
          <cell r="E4033">
            <v>45745.03402777778</v>
          </cell>
          <cell r="F4033" t="str">
            <v>SIY0C34</v>
          </cell>
          <cell r="G4033" t="str">
            <v>EUCLIDES R GARBUIO TRANSPORTES LTDA</v>
          </cell>
          <cell r="H4033" t="str">
            <v>SANTA IZA</v>
          </cell>
          <cell r="I4033">
            <v>8</v>
          </cell>
          <cell r="J4033">
            <v>493.05</v>
          </cell>
          <cell r="K4033">
            <v>53.22</v>
          </cell>
          <cell r="L4033">
            <v>5404959</v>
          </cell>
        </row>
        <row r="4034">
          <cell r="C4034">
            <v>16015</v>
          </cell>
          <cell r="D4034">
            <v>45744.933333333334</v>
          </cell>
          <cell r="E4034">
            <v>45744.968055555553</v>
          </cell>
          <cell r="F4034" t="str">
            <v>RVM9C41</v>
          </cell>
          <cell r="G4034" t="str">
            <v>EUCLIDES R GARBUIO TRANSPORTES LTDA</v>
          </cell>
          <cell r="H4034" t="str">
            <v>SANTA IZA</v>
          </cell>
          <cell r="I4034">
            <v>5</v>
          </cell>
          <cell r="J4034">
            <v>497.08</v>
          </cell>
          <cell r="K4034">
            <v>51.34</v>
          </cell>
          <cell r="L4034">
            <v>5404960</v>
          </cell>
        </row>
        <row r="4035">
          <cell r="C4035">
            <v>16016</v>
          </cell>
          <cell r="D4035">
            <v>45745.009027777778</v>
          </cell>
          <cell r="E4035">
            <v>45745.050694444442</v>
          </cell>
          <cell r="F4035" t="str">
            <v>SJE7G40</v>
          </cell>
          <cell r="G4035" t="str">
            <v>EUCLIDES R GARBUIO TRANSPORTES LTDA</v>
          </cell>
          <cell r="H4035" t="str">
            <v>SANTA IZA</v>
          </cell>
          <cell r="I4035">
            <v>5</v>
          </cell>
          <cell r="J4035">
            <v>496.93</v>
          </cell>
          <cell r="K4035">
            <v>61.98</v>
          </cell>
          <cell r="L4035">
            <v>5404956</v>
          </cell>
        </row>
        <row r="4036">
          <cell r="C4036">
            <v>16017</v>
          </cell>
          <cell r="D4036">
            <v>45744.946527777778</v>
          </cell>
          <cell r="E4036">
            <v>45744.984027777777</v>
          </cell>
          <cell r="F4036" t="str">
            <v>PZB0F58</v>
          </cell>
          <cell r="G4036" t="str">
            <v>EUCLIDES R GARBUIO TRANSPORTES LTDA</v>
          </cell>
          <cell r="H4036" t="str">
            <v>SANTA IZA</v>
          </cell>
          <cell r="I4036">
            <v>5</v>
          </cell>
          <cell r="J4036">
            <v>496.96</v>
          </cell>
          <cell r="K4036">
            <v>54.25</v>
          </cell>
          <cell r="L4036">
            <v>5404958</v>
          </cell>
        </row>
        <row r="4037">
          <cell r="C4037">
            <v>16018</v>
          </cell>
          <cell r="D4037">
            <v>45744.900694444441</v>
          </cell>
          <cell r="E4037">
            <v>45744.913194444445</v>
          </cell>
          <cell r="F4037" t="str">
            <v>SIY0C36</v>
          </cell>
          <cell r="G4037" t="str">
            <v>EUCLIDES R GARBUIO TRANSPORTES LTDA</v>
          </cell>
          <cell r="H4037" t="str">
            <v>SANTA IZA</v>
          </cell>
          <cell r="I4037">
            <v>5</v>
          </cell>
          <cell r="J4037">
            <v>497.06</v>
          </cell>
          <cell r="K4037">
            <v>52.79</v>
          </cell>
          <cell r="L4037">
            <v>5405047</v>
          </cell>
        </row>
        <row r="4038">
          <cell r="C4038">
            <v>16019</v>
          </cell>
          <cell r="D4038">
            <v>45745.129861111112</v>
          </cell>
          <cell r="E4038">
            <v>45745.160416666666</v>
          </cell>
          <cell r="F4038" t="str">
            <v>SJE7G28</v>
          </cell>
          <cell r="G4038" t="str">
            <v>EUCLIDES R GARBUIO TRANSPORTES LTDA</v>
          </cell>
          <cell r="H4038" t="str">
            <v>SANTA IZA</v>
          </cell>
          <cell r="I4038">
            <v>9</v>
          </cell>
          <cell r="J4038">
            <v>564.77</v>
          </cell>
          <cell r="K4038">
            <v>66.540000000000006</v>
          </cell>
          <cell r="L4038">
            <v>5404969</v>
          </cell>
        </row>
        <row r="4039">
          <cell r="C4039">
            <v>16020</v>
          </cell>
          <cell r="D4039">
            <v>45745.06527777778</v>
          </cell>
          <cell r="E4039">
            <v>45745.092361111114</v>
          </cell>
          <cell r="F4039" t="str">
            <v>SJE7G31</v>
          </cell>
          <cell r="G4039" t="str">
            <v>EUCLIDES R GARBUIO TRANSPORTES LTDA</v>
          </cell>
          <cell r="H4039" t="str">
            <v>SANTA IZA</v>
          </cell>
          <cell r="I4039">
            <v>8</v>
          </cell>
          <cell r="J4039">
            <v>492.98</v>
          </cell>
          <cell r="K4039">
            <v>54.16</v>
          </cell>
          <cell r="L4039">
            <v>5404970</v>
          </cell>
        </row>
        <row r="4040">
          <cell r="C4040">
            <v>16021</v>
          </cell>
          <cell r="D4040">
            <v>45744.895833333336</v>
          </cell>
          <cell r="E4040">
            <v>45744.926388888889</v>
          </cell>
          <cell r="F4040" t="str">
            <v>SIY0C19</v>
          </cell>
          <cell r="G4040" t="str">
            <v>EUCLIDES R GARBUIO TRANSPORTES LTDA</v>
          </cell>
          <cell r="H4040" t="str">
            <v>SANTA IZA</v>
          </cell>
          <cell r="I4040">
            <v>8</v>
          </cell>
          <cell r="J4040">
            <v>493.05</v>
          </cell>
          <cell r="K4040">
            <v>54.7</v>
          </cell>
          <cell r="L4040">
            <v>5404961</v>
          </cell>
        </row>
        <row r="4041">
          <cell r="C4041">
            <v>16022</v>
          </cell>
          <cell r="D4041">
            <v>45745.292361111111</v>
          </cell>
          <cell r="E4041">
            <v>45745.321527777778</v>
          </cell>
          <cell r="F4041" t="str">
            <v>EYW0G53</v>
          </cell>
          <cell r="G4041" t="str">
            <v>EUCLIDES R GARBUIO TRANSPORTES LTDA</v>
          </cell>
          <cell r="H4041" t="str">
            <v>SANTA IZA</v>
          </cell>
          <cell r="I4041">
            <v>8</v>
          </cell>
          <cell r="J4041">
            <v>492.98</v>
          </cell>
          <cell r="K4041">
            <v>54.81</v>
          </cell>
          <cell r="L4041">
            <v>5404968</v>
          </cell>
        </row>
        <row r="4042">
          <cell r="C4042">
            <v>16023</v>
          </cell>
          <cell r="D4042">
            <v>45745.160416666666</v>
          </cell>
          <cell r="E4042">
            <v>45745.195138888892</v>
          </cell>
          <cell r="F4042" t="str">
            <v>SIY0C20</v>
          </cell>
          <cell r="G4042" t="str">
            <v>EUCLIDES R GARBUIO TRANSPORTES LTDA</v>
          </cell>
          <cell r="H4042" t="str">
            <v>SANTA IZA</v>
          </cell>
          <cell r="I4042">
            <v>5</v>
          </cell>
          <cell r="J4042">
            <v>497.09</v>
          </cell>
          <cell r="K4042">
            <v>53.27</v>
          </cell>
          <cell r="L4042">
            <v>5404982</v>
          </cell>
        </row>
        <row r="4043">
          <cell r="C4043">
            <v>16024</v>
          </cell>
          <cell r="D4043">
            <v>45745.425694444442</v>
          </cell>
          <cell r="E4043">
            <v>45745.461111111108</v>
          </cell>
          <cell r="F4043" t="str">
            <v>SJE7G27</v>
          </cell>
          <cell r="G4043" t="str">
            <v>EUCLIDES R GARBUIO TRANSPORTES LTDA</v>
          </cell>
          <cell r="H4043" t="str">
            <v>SANTA IZA</v>
          </cell>
          <cell r="I4043">
            <v>8</v>
          </cell>
          <cell r="J4043">
            <v>492.94</v>
          </cell>
          <cell r="K4043">
            <v>60.9</v>
          </cell>
          <cell r="L4043">
            <v>5404981</v>
          </cell>
        </row>
        <row r="4044">
          <cell r="C4044">
            <v>16025</v>
          </cell>
          <cell r="D4044">
            <v>45745.164583333331</v>
          </cell>
          <cell r="E4044">
            <v>45745.193749999999</v>
          </cell>
          <cell r="F4044" t="str">
            <v>SIY0C28</v>
          </cell>
          <cell r="G4044" t="str">
            <v>EUCLIDES R GARBUIO TRANSPORTES LTDA</v>
          </cell>
          <cell r="H4044" t="str">
            <v>SANTA IZA</v>
          </cell>
          <cell r="I4044">
            <v>8</v>
          </cell>
          <cell r="J4044">
            <v>493.04</v>
          </cell>
          <cell r="K4044">
            <v>58.9</v>
          </cell>
          <cell r="L4044">
            <v>5404971</v>
          </cell>
        </row>
        <row r="4045">
          <cell r="C4045">
            <v>16026</v>
          </cell>
          <cell r="D4045">
            <v>45745.604166666664</v>
          </cell>
          <cell r="E4045">
            <v>45745.630555555559</v>
          </cell>
          <cell r="F4045" t="str">
            <v>PZB0F48</v>
          </cell>
          <cell r="G4045" t="str">
            <v>EUCLIDES R GARBUIO TRANSPORTES LTDA</v>
          </cell>
          <cell r="H4045" t="str">
            <v>SANTA IZA</v>
          </cell>
          <cell r="I4045">
            <v>5</v>
          </cell>
          <cell r="J4045">
            <v>497.09</v>
          </cell>
          <cell r="K4045">
            <v>54.98</v>
          </cell>
          <cell r="L4045">
            <v>5404980</v>
          </cell>
        </row>
        <row r="4046">
          <cell r="C4046">
            <v>16027</v>
          </cell>
          <cell r="D4046">
            <v>45745.179861111108</v>
          </cell>
          <cell r="E4046">
            <v>45745.202777777777</v>
          </cell>
          <cell r="F4046" t="str">
            <v>FJG0E62</v>
          </cell>
          <cell r="G4046" t="str">
            <v>EUCLIDES R GARBUIO TRANSPORTES LTDA</v>
          </cell>
          <cell r="H4046" t="str">
            <v>SANTA IZA</v>
          </cell>
          <cell r="I4046">
            <v>8</v>
          </cell>
          <cell r="J4046">
            <v>492.91</v>
          </cell>
          <cell r="K4046">
            <v>62.79</v>
          </cell>
          <cell r="L4046">
            <v>5404976</v>
          </cell>
        </row>
        <row r="4047">
          <cell r="C4047">
            <v>16028</v>
          </cell>
          <cell r="D4047">
            <v>45745.460416666669</v>
          </cell>
          <cell r="E4047">
            <v>45745.484722222223</v>
          </cell>
          <cell r="F4047" t="str">
            <v>PZB0F51</v>
          </cell>
          <cell r="G4047" t="str">
            <v>EUCLIDES R GARBUIO TRANSPORTES LTDA</v>
          </cell>
          <cell r="H4047" t="str">
            <v>SANTA IZA</v>
          </cell>
          <cell r="I4047">
            <v>8</v>
          </cell>
          <cell r="J4047">
            <v>493.04</v>
          </cell>
          <cell r="K4047">
            <v>61.03</v>
          </cell>
          <cell r="L4047">
            <v>5404978</v>
          </cell>
        </row>
        <row r="4048">
          <cell r="C4048">
            <v>16029</v>
          </cell>
          <cell r="D4048">
            <v>45745.668055555558</v>
          </cell>
          <cell r="E4048">
            <v>45745.697222222225</v>
          </cell>
          <cell r="F4048" t="str">
            <v>SJE7G25</v>
          </cell>
          <cell r="G4048" t="str">
            <v>EUCLIDES R GARBUIO TRANSPORTES LTDA</v>
          </cell>
          <cell r="H4048" t="str">
            <v>SANTA IZA</v>
          </cell>
          <cell r="I4048">
            <v>8</v>
          </cell>
          <cell r="J4048">
            <v>492.94</v>
          </cell>
          <cell r="K4048">
            <v>58.08</v>
          </cell>
          <cell r="L4048">
            <v>5404985</v>
          </cell>
        </row>
        <row r="4049">
          <cell r="C4049">
            <v>16030</v>
          </cell>
          <cell r="D4049">
            <v>45745.42291666667</v>
          </cell>
          <cell r="E4049">
            <v>45745.452777777777</v>
          </cell>
          <cell r="F4049" t="str">
            <v>SIY0C24</v>
          </cell>
          <cell r="G4049" t="str">
            <v>EUCLIDES R GARBUIO TRANSPORTES LTDA</v>
          </cell>
          <cell r="H4049" t="str">
            <v>SANTA IZA</v>
          </cell>
          <cell r="I4049">
            <v>5</v>
          </cell>
          <cell r="J4049">
            <v>497.04</v>
          </cell>
          <cell r="K4049">
            <v>50.62</v>
          </cell>
          <cell r="L4049">
            <v>5404979</v>
          </cell>
        </row>
        <row r="4050">
          <cell r="C4050">
            <v>16031</v>
          </cell>
          <cell r="D4050">
            <v>45745.549305555556</v>
          </cell>
          <cell r="E4050">
            <v>45745.570833333331</v>
          </cell>
          <cell r="F4050" t="str">
            <v>SIY0C26</v>
          </cell>
          <cell r="G4050" t="str">
            <v>EUCLIDES R GARBUIO TRANSPORTES LTDA</v>
          </cell>
          <cell r="H4050" t="str">
            <v>SANTA IZA</v>
          </cell>
          <cell r="I4050">
            <v>5</v>
          </cell>
          <cell r="J4050">
            <v>496.84</v>
          </cell>
          <cell r="K4050">
            <v>47.5</v>
          </cell>
          <cell r="L4050">
            <v>5404984</v>
          </cell>
        </row>
        <row r="4051">
          <cell r="C4051">
            <v>16032</v>
          </cell>
          <cell r="D4051">
            <v>45744.283333333333</v>
          </cell>
          <cell r="E4051">
            <v>45744.335416666669</v>
          </cell>
          <cell r="F4051" t="str">
            <v>SGC5D56</v>
          </cell>
          <cell r="G4051" t="str">
            <v>SERRANALOG TRANSPORTES LTDA</v>
          </cell>
          <cell r="H4051" t="str">
            <v>SANTA IZA</v>
          </cell>
          <cell r="I4051">
            <v>5</v>
          </cell>
          <cell r="J4051">
            <v>497.05</v>
          </cell>
          <cell r="K4051">
            <v>56.01</v>
          </cell>
          <cell r="L4051">
            <v>5404937</v>
          </cell>
        </row>
        <row r="4052">
          <cell r="C4052">
            <v>16033</v>
          </cell>
          <cell r="D4052">
            <v>45744.385416666664</v>
          </cell>
          <cell r="E4052">
            <v>45744.387499999997</v>
          </cell>
          <cell r="F4052" t="str">
            <v>SGJ6G21</v>
          </cell>
          <cell r="G4052" t="str">
            <v>SERRANALOG TRANSPORTES LTDA</v>
          </cell>
          <cell r="H4052" t="str">
            <v>SANTA IZA</v>
          </cell>
          <cell r="I4052">
            <v>8</v>
          </cell>
          <cell r="J4052">
            <v>493.06</v>
          </cell>
          <cell r="K4052">
            <v>46.12</v>
          </cell>
          <cell r="L4052">
            <v>5405014</v>
          </cell>
        </row>
        <row r="4053">
          <cell r="C4053">
            <v>16034</v>
          </cell>
          <cell r="D4053">
            <v>45744.356249999997</v>
          </cell>
          <cell r="E4053">
            <v>45744.36041666667</v>
          </cell>
          <cell r="F4053" t="str">
            <v>SGJ9D02</v>
          </cell>
          <cell r="G4053" t="str">
            <v>SERRANALOG TRANSPORTES LTDA</v>
          </cell>
          <cell r="H4053" t="str">
            <v>SANTA IZA</v>
          </cell>
          <cell r="I4053">
            <v>9</v>
          </cell>
          <cell r="J4053">
            <v>564.77</v>
          </cell>
          <cell r="K4053">
            <v>50.41</v>
          </cell>
          <cell r="L4053">
            <v>5405007</v>
          </cell>
        </row>
        <row r="4054">
          <cell r="C4054">
            <v>16035</v>
          </cell>
          <cell r="D4054">
            <v>45744.849305555559</v>
          </cell>
          <cell r="E4054">
            <v>45744.872916666667</v>
          </cell>
          <cell r="F4054" t="str">
            <v>SGM6J69</v>
          </cell>
          <cell r="G4054" t="str">
            <v>SERRANALOG TRANSPORTES LTDA</v>
          </cell>
          <cell r="H4054" t="str">
            <v>SANTA IZA</v>
          </cell>
          <cell r="I4054">
            <v>8</v>
          </cell>
          <cell r="J4054">
            <v>492.94</v>
          </cell>
          <cell r="K4054">
            <v>54.57</v>
          </cell>
          <cell r="L4054">
            <v>5404967</v>
          </cell>
        </row>
        <row r="4055">
          <cell r="C4055">
            <v>16036</v>
          </cell>
          <cell r="D4055">
            <v>45744.362500000003</v>
          </cell>
          <cell r="E4055">
            <v>45744.42083333333</v>
          </cell>
          <cell r="F4055" t="str">
            <v>SGM6I00</v>
          </cell>
          <cell r="G4055" t="str">
            <v>SERRANALOG TRANSPORTES LTDA</v>
          </cell>
          <cell r="H4055" t="str">
            <v>SANTA IZA</v>
          </cell>
          <cell r="I4055">
            <v>8</v>
          </cell>
          <cell r="J4055">
            <v>493.03</v>
          </cell>
          <cell r="K4055">
            <v>59.51</v>
          </cell>
          <cell r="L4055">
            <v>5404948</v>
          </cell>
        </row>
        <row r="4056">
          <cell r="C4056">
            <v>16037</v>
          </cell>
          <cell r="D4056">
            <v>45744.614583333336</v>
          </cell>
          <cell r="E4056">
            <v>45744.623611111114</v>
          </cell>
          <cell r="F4056" t="str">
            <v>SGM7F27</v>
          </cell>
          <cell r="G4056" t="str">
            <v>SERRANALOG TRANSPORTES LTDA</v>
          </cell>
          <cell r="H4056" t="str">
            <v>SANTA IZA</v>
          </cell>
          <cell r="I4056">
            <v>5</v>
          </cell>
          <cell r="J4056">
            <v>497.07</v>
          </cell>
          <cell r="K4056">
            <v>49.57</v>
          </cell>
          <cell r="L4056">
            <v>5404952</v>
          </cell>
        </row>
        <row r="4057">
          <cell r="C4057">
            <v>16038</v>
          </cell>
          <cell r="D4057">
            <v>45744.434027777781</v>
          </cell>
          <cell r="E4057">
            <v>45744.467361111114</v>
          </cell>
          <cell r="F4057" t="str">
            <v>SGM6J20</v>
          </cell>
          <cell r="G4057" t="str">
            <v>SERRANALOG TRANSPORTES LTDA</v>
          </cell>
          <cell r="H4057" t="str">
            <v>SANTA IZA</v>
          </cell>
          <cell r="I4057">
            <v>5</v>
          </cell>
          <cell r="J4057">
            <v>496.96</v>
          </cell>
          <cell r="K4057">
            <v>59.14</v>
          </cell>
          <cell r="L4057">
            <v>5404951</v>
          </cell>
        </row>
        <row r="4058">
          <cell r="C4058">
            <v>16039</v>
          </cell>
          <cell r="D4058">
            <v>45744.594444444447</v>
          </cell>
          <cell r="E4058">
            <v>45744.654861111114</v>
          </cell>
          <cell r="F4058" t="str">
            <v>SGM7F18</v>
          </cell>
          <cell r="G4058" t="str">
            <v>SERRANALOG TRANSPORTES LTDA</v>
          </cell>
          <cell r="H4058" t="str">
            <v>SANTA IZA</v>
          </cell>
          <cell r="I4058">
            <v>5</v>
          </cell>
          <cell r="J4058">
            <v>496.94</v>
          </cell>
          <cell r="K4058">
            <v>55.64</v>
          </cell>
          <cell r="L4058">
            <v>5404953</v>
          </cell>
        </row>
        <row r="4059">
          <cell r="C4059">
            <v>16040</v>
          </cell>
          <cell r="D4059">
            <v>45745.127083333333</v>
          </cell>
          <cell r="E4059">
            <v>45745.15347222222</v>
          </cell>
          <cell r="F4059" t="str">
            <v>SGM7F30</v>
          </cell>
          <cell r="G4059" t="str">
            <v>SERRANALOG TRANSPORTES LTDA</v>
          </cell>
          <cell r="H4059" t="str">
            <v>SANTA IZA</v>
          </cell>
          <cell r="I4059">
            <v>8</v>
          </cell>
          <cell r="J4059">
            <v>492.93</v>
          </cell>
          <cell r="K4059">
            <v>56.56</v>
          </cell>
          <cell r="L4059">
            <v>5405055</v>
          </cell>
        </row>
        <row r="4060">
          <cell r="C4060">
            <v>16041</v>
          </cell>
          <cell r="D4060">
            <v>45745.590277777781</v>
          </cell>
          <cell r="E4060">
            <v>45745.616666666669</v>
          </cell>
          <cell r="F4060" t="str">
            <v>SGM7I94</v>
          </cell>
          <cell r="G4060" t="str">
            <v>SERRANALOG TRANSPORTES LTDA</v>
          </cell>
          <cell r="H4060" t="str">
            <v>SANTA IZA</v>
          </cell>
          <cell r="I4060">
            <v>8</v>
          </cell>
          <cell r="J4060">
            <v>493.07</v>
          </cell>
          <cell r="K4060">
            <v>54.86</v>
          </cell>
          <cell r="L4060">
            <v>5404986</v>
          </cell>
        </row>
        <row r="4061">
          <cell r="C4061">
            <v>16042</v>
          </cell>
          <cell r="D4061">
            <v>45745.344444444447</v>
          </cell>
          <cell r="E4061">
            <v>45745.37777777778</v>
          </cell>
          <cell r="F4061" t="str">
            <v>SGM7A43</v>
          </cell>
          <cell r="G4061" t="str">
            <v>SERRANALOG TRANSPORTES LTDA</v>
          </cell>
          <cell r="H4061" t="str">
            <v>SANTA IZA</v>
          </cell>
          <cell r="I4061">
            <v>8</v>
          </cell>
          <cell r="J4061">
            <v>492.89</v>
          </cell>
          <cell r="K4061">
            <v>53.44</v>
          </cell>
          <cell r="L4061">
            <v>5404996</v>
          </cell>
        </row>
        <row r="4062">
          <cell r="C4062">
            <v>16043</v>
          </cell>
          <cell r="D4062">
            <v>45745.947222222225</v>
          </cell>
          <cell r="E4062">
            <v>45745.98333333333</v>
          </cell>
          <cell r="F4062" t="str">
            <v>SGK8A13</v>
          </cell>
          <cell r="G4062" t="str">
            <v>SERRANALOG TRANSPORTES LTDA</v>
          </cell>
          <cell r="H4062" t="str">
            <v>SANTA IZA</v>
          </cell>
          <cell r="I4062">
            <v>8</v>
          </cell>
          <cell r="J4062">
            <v>492.96</v>
          </cell>
          <cell r="K4062">
            <v>55.38</v>
          </cell>
          <cell r="L4062">
            <v>5405004</v>
          </cell>
        </row>
        <row r="4063">
          <cell r="C4063">
            <v>16044</v>
          </cell>
          <cell r="D4063">
            <v>45746.282638888886</v>
          </cell>
          <cell r="E4063">
            <v>45746.313888888886</v>
          </cell>
          <cell r="F4063" t="str">
            <v>SGJ6G21</v>
          </cell>
          <cell r="G4063" t="str">
            <v>SERRANALOG TRANSPORTES LTDA</v>
          </cell>
          <cell r="H4063" t="str">
            <v>SANTA IZA</v>
          </cell>
          <cell r="I4063">
            <v>8</v>
          </cell>
          <cell r="J4063">
            <v>493.02</v>
          </cell>
          <cell r="K4063">
            <v>67.38</v>
          </cell>
          <cell r="L4063">
            <v>5405025</v>
          </cell>
        </row>
        <row r="4064">
          <cell r="C4064">
            <v>16045</v>
          </cell>
          <cell r="D4064">
            <v>45746.002083333333</v>
          </cell>
          <cell r="E4064">
            <v>45746.042361111111</v>
          </cell>
          <cell r="F4064" t="str">
            <v>SGM6J73</v>
          </cell>
          <cell r="G4064" t="str">
            <v>SERRANALOG TRANSPORTES LTDA</v>
          </cell>
          <cell r="H4064" t="str">
            <v>SANTA IZA</v>
          </cell>
          <cell r="I4064">
            <v>4</v>
          </cell>
          <cell r="J4064">
            <v>493.05</v>
          </cell>
          <cell r="K4064">
            <v>56.87</v>
          </cell>
          <cell r="L4064">
            <v>5405005</v>
          </cell>
        </row>
        <row r="4065">
          <cell r="C4065">
            <v>16046</v>
          </cell>
          <cell r="D4065">
            <v>45746.114583333336</v>
          </cell>
          <cell r="E4065">
            <v>45746.15347222222</v>
          </cell>
          <cell r="F4065" t="str">
            <v>SGM7E36</v>
          </cell>
          <cell r="G4065" t="str">
            <v>SERRANALOG TRANSPORTES LTDA</v>
          </cell>
          <cell r="H4065" t="str">
            <v>SANTA IZA</v>
          </cell>
          <cell r="I4065">
            <v>8</v>
          </cell>
          <cell r="J4065">
            <v>493.07</v>
          </cell>
          <cell r="K4065">
            <v>56.3</v>
          </cell>
          <cell r="L4065">
            <v>5405008</v>
          </cell>
        </row>
        <row r="4066">
          <cell r="C4066">
            <v>16047</v>
          </cell>
          <cell r="D4066">
            <v>45745.823611111111</v>
          </cell>
          <cell r="E4066">
            <v>45745.845138888886</v>
          </cell>
          <cell r="F4066" t="str">
            <v>SGM7I07</v>
          </cell>
          <cell r="G4066" t="str">
            <v>SERRANALOG TRANSPORTES LTDA</v>
          </cell>
          <cell r="H4066" t="str">
            <v>SANTA IZA</v>
          </cell>
          <cell r="I4066">
            <v>8</v>
          </cell>
          <cell r="J4066">
            <v>493.08</v>
          </cell>
          <cell r="K4066">
            <v>59.99</v>
          </cell>
          <cell r="L4066">
            <v>5405081</v>
          </cell>
        </row>
        <row r="4067">
          <cell r="C4067">
            <v>16048</v>
          </cell>
          <cell r="D4067">
            <v>45745.628472222219</v>
          </cell>
          <cell r="E4067">
            <v>45745.704861111109</v>
          </cell>
          <cell r="F4067" t="str">
            <v>SGM6J35</v>
          </cell>
          <cell r="G4067" t="str">
            <v>SERRANALOG TRANSPORTES LTDA</v>
          </cell>
          <cell r="H4067" t="str">
            <v>SANTA IZA</v>
          </cell>
          <cell r="I4067">
            <v>8</v>
          </cell>
          <cell r="J4067">
            <v>492.9</v>
          </cell>
          <cell r="K4067">
            <v>57.76</v>
          </cell>
          <cell r="L4067">
            <v>5405003</v>
          </cell>
        </row>
        <row r="4068">
          <cell r="C4068">
            <v>16049</v>
          </cell>
          <cell r="D4068">
            <v>45746.313888888886</v>
          </cell>
          <cell r="E4068">
            <v>45746.376388888886</v>
          </cell>
          <cell r="F4068" t="str">
            <v>SGM6I07</v>
          </cell>
          <cell r="G4068" t="str">
            <v>SERRANALOG TRANSPORTES LTDA</v>
          </cell>
          <cell r="H4068" t="str">
            <v>SANTA IZA</v>
          </cell>
          <cell r="I4068">
            <v>8</v>
          </cell>
          <cell r="J4068">
            <v>492.95</v>
          </cell>
          <cell r="K4068">
            <v>61.69</v>
          </cell>
          <cell r="L4068">
            <v>5405031</v>
          </cell>
        </row>
        <row r="4069">
          <cell r="C4069">
            <v>16050</v>
          </cell>
          <cell r="D4069">
            <v>45746.224305555559</v>
          </cell>
          <cell r="E4069">
            <v>45746.293749999997</v>
          </cell>
          <cell r="F4069" t="str">
            <v>SGJ9D02</v>
          </cell>
          <cell r="G4069" t="str">
            <v>SERRANALOG TRANSPORTES LTDA</v>
          </cell>
          <cell r="H4069" t="str">
            <v>SANTA IZA</v>
          </cell>
          <cell r="I4069">
            <v>3</v>
          </cell>
          <cell r="J4069">
            <v>491.3</v>
          </cell>
          <cell r="K4069">
            <v>64.97</v>
          </cell>
          <cell r="L4069">
            <v>5405098</v>
          </cell>
        </row>
        <row r="4070">
          <cell r="C4070">
            <v>16051</v>
          </cell>
          <cell r="D4070">
            <v>45746.275000000001</v>
          </cell>
          <cell r="E4070">
            <v>45746.316666666666</v>
          </cell>
          <cell r="F4070" t="str">
            <v>SGM6J15</v>
          </cell>
          <cell r="G4070" t="str">
            <v>SERRANALOG TRANSPORTES LTDA</v>
          </cell>
          <cell r="H4070" t="str">
            <v>SANTA IZA</v>
          </cell>
          <cell r="I4070">
            <v>3</v>
          </cell>
          <cell r="J4070">
            <v>491.3</v>
          </cell>
          <cell r="K4070">
            <v>58.07</v>
          </cell>
          <cell r="L4070">
            <v>5405030</v>
          </cell>
        </row>
        <row r="4071">
          <cell r="C4071">
            <v>16059</v>
          </cell>
          <cell r="D4071">
            <v>45745.55</v>
          </cell>
          <cell r="E4071">
            <v>45745.576388888891</v>
          </cell>
          <cell r="F4071" t="str">
            <v>RVM9C51</v>
          </cell>
          <cell r="G4071" t="str">
            <v>EUCLIDES R GARBUIO TRANSPORTES LTDA</v>
          </cell>
          <cell r="H4071" t="str">
            <v>SANTA IZA</v>
          </cell>
          <cell r="I4071">
            <v>8</v>
          </cell>
          <cell r="J4071">
            <v>492.98</v>
          </cell>
          <cell r="K4071">
            <v>60.51</v>
          </cell>
          <cell r="L4071">
            <v>5404993</v>
          </cell>
        </row>
        <row r="4072">
          <cell r="C4072">
            <v>16060</v>
          </cell>
          <cell r="D4072">
            <v>45745.845833333333</v>
          </cell>
          <cell r="E4072">
            <v>45745.894444444442</v>
          </cell>
          <cell r="F4072" t="str">
            <v>PZB0F56</v>
          </cell>
          <cell r="G4072" t="str">
            <v>EUCLIDES R GARBUIO TRANSPORTES LTDA</v>
          </cell>
          <cell r="H4072" t="str">
            <v>SANTA IZA</v>
          </cell>
          <cell r="I4072">
            <v>8</v>
          </cell>
          <cell r="J4072">
            <v>492.96</v>
          </cell>
          <cell r="K4072">
            <v>63.92</v>
          </cell>
          <cell r="L4072">
            <v>5404994</v>
          </cell>
        </row>
        <row r="4073">
          <cell r="C4073">
            <v>16061</v>
          </cell>
          <cell r="D4073">
            <v>45745.604166666664</v>
          </cell>
          <cell r="E4073">
            <v>45745.646527777775</v>
          </cell>
          <cell r="F4073" t="str">
            <v>SJE7G32</v>
          </cell>
          <cell r="G4073" t="str">
            <v>EUCLIDES R GARBUIO TRANSPORTES LTDA</v>
          </cell>
          <cell r="H4073" t="str">
            <v>SANTA IZA</v>
          </cell>
          <cell r="I4073">
            <v>5</v>
          </cell>
          <cell r="J4073">
            <v>497.04</v>
          </cell>
          <cell r="K4073">
            <v>47.3</v>
          </cell>
          <cell r="L4073">
            <v>5404992</v>
          </cell>
        </row>
        <row r="4074">
          <cell r="C4074">
            <v>16062</v>
          </cell>
          <cell r="D4074">
            <v>45745.854861111111</v>
          </cell>
          <cell r="E4074">
            <v>45745.888888888891</v>
          </cell>
          <cell r="F4074" t="str">
            <v>SJA5D91</v>
          </cell>
          <cell r="G4074" t="str">
            <v>EUCLIDES R GARBUIO TRANSPORTES LTDA</v>
          </cell>
          <cell r="H4074" t="str">
            <v>SANTA IZA</v>
          </cell>
          <cell r="I4074">
            <v>5</v>
          </cell>
          <cell r="J4074">
            <v>497.05</v>
          </cell>
          <cell r="K4074">
            <v>57.64</v>
          </cell>
          <cell r="L4074">
            <v>5404995</v>
          </cell>
        </row>
        <row r="4075">
          <cell r="C4075">
            <v>16063</v>
          </cell>
          <cell r="D4075">
            <v>45745.902777777781</v>
          </cell>
          <cell r="E4075">
            <v>45745.92291666667</v>
          </cell>
          <cell r="F4075" t="str">
            <v>PZB0F52</v>
          </cell>
          <cell r="G4075" t="str">
            <v>EUCLIDES R GARBUIO TRANSPORTES LTDA</v>
          </cell>
          <cell r="H4075" t="str">
            <v>SANTA IZA</v>
          </cell>
          <cell r="I4075">
            <v>8</v>
          </cell>
          <cell r="J4075">
            <v>493.11</v>
          </cell>
          <cell r="K4075">
            <v>57.29</v>
          </cell>
          <cell r="L4075">
            <v>5405084</v>
          </cell>
        </row>
        <row r="4076">
          <cell r="C4076">
            <v>16064</v>
          </cell>
          <cell r="D4076">
            <v>45745.936805555553</v>
          </cell>
          <cell r="E4076">
            <v>45745.941666666666</v>
          </cell>
          <cell r="F4076" t="str">
            <v>SIY0C32</v>
          </cell>
          <cell r="G4076" t="str">
            <v>EUCLIDES R GARBUIO TRANSPORTES LTDA</v>
          </cell>
          <cell r="H4076" t="str">
            <v>SANTA IZA</v>
          </cell>
          <cell r="I4076">
            <v>8</v>
          </cell>
          <cell r="J4076">
            <v>493.02</v>
          </cell>
          <cell r="K4076">
            <v>58.7</v>
          </cell>
          <cell r="L4076">
            <v>5405086</v>
          </cell>
        </row>
        <row r="4077">
          <cell r="C4077">
            <v>16065</v>
          </cell>
          <cell r="D4077">
            <v>45746.14166666667</v>
          </cell>
          <cell r="E4077">
            <v>45746.147222222222</v>
          </cell>
          <cell r="F4077" t="str">
            <v>SIY0C33</v>
          </cell>
          <cell r="G4077" t="str">
            <v>EUCLIDES R GARBUIO TRANSPORTES LTDA</v>
          </cell>
          <cell r="H4077" t="str">
            <v>SANTA IZA</v>
          </cell>
          <cell r="I4077">
            <v>4</v>
          </cell>
          <cell r="J4077">
            <v>493.11</v>
          </cell>
          <cell r="K4077">
            <v>52.97</v>
          </cell>
          <cell r="L4077">
            <v>5405091</v>
          </cell>
        </row>
        <row r="4078">
          <cell r="C4078">
            <v>16066</v>
          </cell>
          <cell r="D4078">
            <v>45746.14166666667</v>
          </cell>
          <cell r="E4078">
            <v>45746.157638888886</v>
          </cell>
          <cell r="F4078" t="str">
            <v>SIY0C31</v>
          </cell>
          <cell r="G4078" t="str">
            <v>EUCLIDES R GARBUIO TRANSPORTES LTDA</v>
          </cell>
          <cell r="H4078" t="str">
            <v>SANTA IZA</v>
          </cell>
          <cell r="I4078">
            <v>8</v>
          </cell>
          <cell r="J4078">
            <v>493.05</v>
          </cell>
          <cell r="K4078">
            <v>61.88</v>
          </cell>
          <cell r="L4078">
            <v>5405092</v>
          </cell>
        </row>
        <row r="4079">
          <cell r="C4079">
            <v>16067</v>
          </cell>
          <cell r="D4079">
            <v>45745.95416666667</v>
          </cell>
          <cell r="E4079">
            <v>45745.980555555558</v>
          </cell>
          <cell r="F4079" t="str">
            <v>PZB0F49</v>
          </cell>
          <cell r="G4079" t="str">
            <v>EUCLIDES R GARBUIO TRANSPORTES LTDA</v>
          </cell>
          <cell r="H4079" t="str">
            <v>SANTA IZA</v>
          </cell>
          <cell r="I4079">
            <v>4</v>
          </cell>
          <cell r="J4079">
            <v>493.02</v>
          </cell>
          <cell r="K4079">
            <v>50.87</v>
          </cell>
          <cell r="L4079">
            <v>5405087</v>
          </cell>
        </row>
        <row r="4080">
          <cell r="C4080">
            <v>16068</v>
          </cell>
          <cell r="D4080">
            <v>45745.90347222222</v>
          </cell>
          <cell r="E4080">
            <v>45745.910416666666</v>
          </cell>
          <cell r="F4080" t="str">
            <v>PZB0F57</v>
          </cell>
          <cell r="G4080" t="str">
            <v>EUCLIDES R GARBUIO TRANSPORTES LTDA</v>
          </cell>
          <cell r="H4080" t="str">
            <v>SANTA IZA</v>
          </cell>
          <cell r="I4080">
            <v>8</v>
          </cell>
          <cell r="J4080">
            <v>492.87</v>
          </cell>
          <cell r="K4080">
            <v>49.08</v>
          </cell>
          <cell r="L4080">
            <v>5405085</v>
          </cell>
        </row>
        <row r="4081">
          <cell r="C4081">
            <v>16070</v>
          </cell>
          <cell r="D4081">
            <v>45746.626388888886</v>
          </cell>
          <cell r="E4081">
            <v>45746.673611111109</v>
          </cell>
          <cell r="F4081" t="str">
            <v>SUO8D13</v>
          </cell>
          <cell r="G4081" t="str">
            <v>EUCLIDES R GARBUIO TRANSPORTES LTDA</v>
          </cell>
          <cell r="H4081" t="str">
            <v>SANTA IZA</v>
          </cell>
          <cell r="I4081">
            <v>3</v>
          </cell>
          <cell r="J4081">
            <v>491.26</v>
          </cell>
          <cell r="K4081">
            <v>51.5</v>
          </cell>
          <cell r="L4081">
            <v>5405009</v>
          </cell>
        </row>
        <row r="4082">
          <cell r="C4082">
            <v>16071</v>
          </cell>
          <cell r="D4082">
            <v>45746.134027777778</v>
          </cell>
          <cell r="E4082">
            <v>45746.150694444441</v>
          </cell>
          <cell r="F4082" t="str">
            <v>SIY0C29</v>
          </cell>
          <cell r="G4082" t="str">
            <v>EUCLIDES R GARBUIO TRANSPORTES LTDA</v>
          </cell>
          <cell r="H4082" t="str">
            <v>SANTA IZA</v>
          </cell>
          <cell r="I4082">
            <v>8</v>
          </cell>
          <cell r="J4082">
            <v>493.02</v>
          </cell>
          <cell r="K4082">
            <v>68.09</v>
          </cell>
          <cell r="L4082">
            <v>5405010</v>
          </cell>
        </row>
        <row r="4083">
          <cell r="C4083">
            <v>16073</v>
          </cell>
          <cell r="D4083">
            <v>45746.070833333331</v>
          </cell>
          <cell r="E4083">
            <v>45746.098611111112</v>
          </cell>
          <cell r="F4083" t="str">
            <v>PZB0F47</v>
          </cell>
          <cell r="G4083" t="str">
            <v>EUCLIDES R GARBUIO TRANSPORTES LTDA</v>
          </cell>
          <cell r="H4083" t="str">
            <v>SANTA IZA</v>
          </cell>
          <cell r="I4083">
            <v>8</v>
          </cell>
          <cell r="J4083">
            <v>493.11</v>
          </cell>
          <cell r="K4083">
            <v>55.85</v>
          </cell>
          <cell r="L4083">
            <v>5405011</v>
          </cell>
        </row>
        <row r="4084">
          <cell r="C4084">
            <v>16074</v>
          </cell>
          <cell r="D4084">
            <v>45746.428472222222</v>
          </cell>
          <cell r="E4084">
            <v>45746.470833333333</v>
          </cell>
          <cell r="F4084" t="str">
            <v>SIY0C17</v>
          </cell>
          <cell r="G4084" t="str">
            <v>EUCLIDES R GARBUIO TRANSPORTES LTDA</v>
          </cell>
          <cell r="H4084" t="str">
            <v>SANTA IZA</v>
          </cell>
          <cell r="I4084">
            <v>8</v>
          </cell>
          <cell r="J4084">
            <v>493.02</v>
          </cell>
          <cell r="K4084">
            <v>71.680000000000007</v>
          </cell>
          <cell r="L4084">
            <v>5405110</v>
          </cell>
        </row>
        <row r="4085">
          <cell r="C4085">
            <v>16075</v>
          </cell>
          <cell r="D4085">
            <v>45746.271527777775</v>
          </cell>
          <cell r="E4085">
            <v>45746.299305555556</v>
          </cell>
          <cell r="F4085" t="str">
            <v>SIY0C22</v>
          </cell>
          <cell r="G4085" t="str">
            <v>EUCLIDES R GARBUIO TRANSPORTES LTDA</v>
          </cell>
          <cell r="H4085" t="str">
            <v>SANTA IZA</v>
          </cell>
          <cell r="I4085">
            <v>5</v>
          </cell>
          <cell r="J4085">
            <v>496.96</v>
          </cell>
          <cell r="K4085">
            <v>59.24</v>
          </cell>
          <cell r="L4085">
            <v>5405012</v>
          </cell>
        </row>
        <row r="4086">
          <cell r="C4086">
            <v>16076</v>
          </cell>
          <cell r="D4086">
            <v>45746.193749999999</v>
          </cell>
          <cell r="E4086">
            <v>45746.240277777775</v>
          </cell>
          <cell r="F4086" t="str">
            <v>PZB0F50</v>
          </cell>
          <cell r="G4086" t="str">
            <v>EUCLIDES R GARBUIO TRANSPORTES LTDA</v>
          </cell>
          <cell r="H4086" t="str">
            <v>SANTA IZA</v>
          </cell>
          <cell r="I4086">
            <v>4</v>
          </cell>
          <cell r="J4086">
            <v>492.97</v>
          </cell>
          <cell r="K4086">
            <v>60.49</v>
          </cell>
          <cell r="L4086">
            <v>5405013</v>
          </cell>
        </row>
        <row r="4087">
          <cell r="C4087">
            <v>16077</v>
          </cell>
          <cell r="D4087">
            <v>45746.624305555553</v>
          </cell>
          <cell r="E4087">
            <v>45746.68472222222</v>
          </cell>
          <cell r="F4087" t="str">
            <v>SJE7G38</v>
          </cell>
          <cell r="G4087" t="str">
            <v>EUCLIDES R GARBUIO TRANSPORTES LTDA</v>
          </cell>
          <cell r="H4087" t="str">
            <v>SANTA IZA</v>
          </cell>
          <cell r="I4087">
            <v>8</v>
          </cell>
          <cell r="J4087">
            <v>493.02</v>
          </cell>
          <cell r="K4087">
            <v>63</v>
          </cell>
          <cell r="L4087">
            <v>5405016</v>
          </cell>
        </row>
        <row r="4088">
          <cell r="C4088">
            <v>16078</v>
          </cell>
          <cell r="D4088">
            <v>45746.179861111108</v>
          </cell>
          <cell r="E4088">
            <v>45746.227083333331</v>
          </cell>
          <cell r="F4088" t="str">
            <v>PZB0F53</v>
          </cell>
          <cell r="G4088" t="str">
            <v>EUCLIDES R GARBUIO TRANSPORTES LTDA</v>
          </cell>
          <cell r="H4088" t="str">
            <v>SANTA IZA</v>
          </cell>
          <cell r="I4088">
            <v>4</v>
          </cell>
          <cell r="J4088">
            <v>493.01</v>
          </cell>
          <cell r="K4088">
            <v>55.09</v>
          </cell>
          <cell r="L4088">
            <v>5405015</v>
          </cell>
        </row>
        <row r="4089">
          <cell r="C4089">
            <v>16079</v>
          </cell>
          <cell r="D4089">
            <v>45746.415277777778</v>
          </cell>
          <cell r="E4089">
            <v>45746.461805555555</v>
          </cell>
          <cell r="F4089" t="str">
            <v>SJE7G36</v>
          </cell>
          <cell r="G4089" t="str">
            <v>EUCLIDES R GARBUIO TRANSPORTES LTDA</v>
          </cell>
          <cell r="H4089" t="str">
            <v>SANTA IZA</v>
          </cell>
          <cell r="I4089">
            <v>3</v>
          </cell>
          <cell r="J4089">
            <v>491.16</v>
          </cell>
          <cell r="K4089">
            <v>61.65</v>
          </cell>
          <cell r="L4089">
            <v>5405109</v>
          </cell>
        </row>
        <row r="4090">
          <cell r="C4090">
            <v>16080</v>
          </cell>
          <cell r="D4090">
            <v>45746.522222222222</v>
          </cell>
          <cell r="E4090">
            <v>45746.549305555556</v>
          </cell>
          <cell r="F4090" t="str">
            <v>SYD4C62</v>
          </cell>
          <cell r="G4090" t="str">
            <v>EUCLIDES R GARBUIO TRANSPORTES LTDA</v>
          </cell>
          <cell r="H4090" t="str">
            <v>SANTA IZA</v>
          </cell>
          <cell r="I4090">
            <v>5</v>
          </cell>
          <cell r="J4090">
            <v>497.04</v>
          </cell>
          <cell r="K4090">
            <v>57.42</v>
          </cell>
          <cell r="L4090">
            <v>5405023</v>
          </cell>
        </row>
        <row r="4091">
          <cell r="C4091">
            <v>16084</v>
          </cell>
          <cell r="D4091">
            <v>45746.775000000001</v>
          </cell>
          <cell r="E4091">
            <v>45746.798611111109</v>
          </cell>
          <cell r="F4091" t="str">
            <v>SSW4E67</v>
          </cell>
          <cell r="G4091" t="str">
            <v>EXPRESSO NEPOMUCENO S/A</v>
          </cell>
          <cell r="H4091" t="str">
            <v>SANTA IZA</v>
          </cell>
          <cell r="I4091">
            <v>8</v>
          </cell>
          <cell r="J4091">
            <v>492.93</v>
          </cell>
          <cell r="K4091">
            <v>59.42</v>
          </cell>
          <cell r="L4091">
            <v>5405017</v>
          </cell>
        </row>
        <row r="4092">
          <cell r="C4092">
            <v>16085</v>
          </cell>
          <cell r="D4092">
            <v>45746.78125</v>
          </cell>
          <cell r="E4092">
            <v>45746.843055555553</v>
          </cell>
          <cell r="F4092" t="str">
            <v>SUT4I27</v>
          </cell>
          <cell r="G4092" t="str">
            <v>EXPRESSO NEPOMUCENO S/A</v>
          </cell>
          <cell r="H4092" t="str">
            <v>SANTA IZA</v>
          </cell>
          <cell r="I4092">
            <v>8</v>
          </cell>
          <cell r="J4092">
            <v>493.12</v>
          </cell>
          <cell r="K4092">
            <v>55.93</v>
          </cell>
          <cell r="L4092">
            <v>5405021</v>
          </cell>
        </row>
        <row r="4093">
          <cell r="C4093">
            <v>16086</v>
          </cell>
          <cell r="D4093">
            <v>45746.678472222222</v>
          </cell>
          <cell r="E4093">
            <v>45746.704861111109</v>
          </cell>
          <cell r="F4093" t="str">
            <v>OPP4B11</v>
          </cell>
          <cell r="G4093" t="str">
            <v>EXPRESSO NEPOMUCENO S/A</v>
          </cell>
          <cell r="H4093" t="str">
            <v>SANTA IZA</v>
          </cell>
          <cell r="I4093">
            <v>8</v>
          </cell>
          <cell r="J4093">
            <v>492.95</v>
          </cell>
          <cell r="K4093">
            <v>62.42</v>
          </cell>
          <cell r="L4093">
            <v>5405018</v>
          </cell>
        </row>
        <row r="4094">
          <cell r="C4094">
            <v>16087</v>
          </cell>
          <cell r="D4094">
            <v>45746.734722222223</v>
          </cell>
          <cell r="E4094">
            <v>45746.777777777781</v>
          </cell>
          <cell r="F4094" t="str">
            <v>STH4B67</v>
          </cell>
          <cell r="G4094" t="str">
            <v>EXPRESSO NEPOMUCENO S/A</v>
          </cell>
          <cell r="H4094" t="str">
            <v>SANTA IZA</v>
          </cell>
          <cell r="I4094">
            <v>5</v>
          </cell>
          <cell r="J4094">
            <v>496.97</v>
          </cell>
          <cell r="K4094">
            <v>64.33</v>
          </cell>
          <cell r="L4094">
            <v>5405019</v>
          </cell>
        </row>
        <row r="4095">
          <cell r="C4095">
            <v>16088</v>
          </cell>
          <cell r="D4095">
            <v>45746.21875</v>
          </cell>
          <cell r="E4095">
            <v>45746.257638888892</v>
          </cell>
          <cell r="F4095" t="str">
            <v>STD2G26</v>
          </cell>
          <cell r="G4095" t="str">
            <v>EXPRESSO NEPOMUCENO S/A</v>
          </cell>
          <cell r="H4095" t="str">
            <v>SANTA IZA</v>
          </cell>
          <cell r="I4095">
            <v>8</v>
          </cell>
          <cell r="J4095">
            <v>493.02</v>
          </cell>
          <cell r="K4095">
            <v>59.43</v>
          </cell>
          <cell r="L4095">
            <v>5404998</v>
          </cell>
        </row>
        <row r="4096">
          <cell r="C4096">
            <v>16091</v>
          </cell>
          <cell r="D4096">
            <v>45746.834027777775</v>
          </cell>
          <cell r="E4096">
            <v>45746.862500000003</v>
          </cell>
          <cell r="F4096" t="str">
            <v>SSR1I16</v>
          </cell>
          <cell r="G4096" t="str">
            <v>EXPRESSO NEPOMUCENO S/A</v>
          </cell>
          <cell r="H4096" t="str">
            <v>SANTA IZA</v>
          </cell>
          <cell r="I4096">
            <v>8</v>
          </cell>
          <cell r="J4096">
            <v>492.96</v>
          </cell>
          <cell r="K4096">
            <v>58.93</v>
          </cell>
          <cell r="L4096">
            <v>5405039</v>
          </cell>
        </row>
        <row r="4097">
          <cell r="C4097">
            <v>16092</v>
          </cell>
          <cell r="D4097">
            <v>45746.738194444442</v>
          </cell>
          <cell r="E4097">
            <v>45746.76458333333</v>
          </cell>
          <cell r="F4097" t="str">
            <v>OPP5H48</v>
          </cell>
          <cell r="G4097" t="str">
            <v>EXPRESSO NEPOMUCENO S/A</v>
          </cell>
          <cell r="H4097" t="str">
            <v>SANTA IZA</v>
          </cell>
          <cell r="I4097">
            <v>3</v>
          </cell>
          <cell r="J4097">
            <v>491.38</v>
          </cell>
          <cell r="K4097">
            <v>52.77</v>
          </cell>
          <cell r="L4097">
            <v>5405035</v>
          </cell>
        </row>
        <row r="4098">
          <cell r="C4098">
            <v>16095</v>
          </cell>
          <cell r="D4098">
            <v>45746.738888888889</v>
          </cell>
          <cell r="E4098">
            <v>45746.749305555553</v>
          </cell>
          <cell r="F4098" t="str">
            <v>SWW6I54</v>
          </cell>
          <cell r="G4098" t="str">
            <v>EXPRESSO NEPOMUCENO S/A</v>
          </cell>
          <cell r="H4098" t="str">
            <v>SANTA IZA</v>
          </cell>
          <cell r="I4098">
            <v>8</v>
          </cell>
          <cell r="J4098">
            <v>492.93</v>
          </cell>
          <cell r="K4098">
            <v>48.79</v>
          </cell>
          <cell r="L4098">
            <v>5405122</v>
          </cell>
        </row>
        <row r="4099">
          <cell r="C4099">
            <v>16099</v>
          </cell>
          <cell r="D4099">
            <v>45746.388194444444</v>
          </cell>
          <cell r="E4099">
            <v>45746.452777777777</v>
          </cell>
          <cell r="F4099" t="str">
            <v>SFV9G38</v>
          </cell>
          <cell r="G4099" t="str">
            <v>SERRANALOG TRANSPORTES LTDA</v>
          </cell>
          <cell r="H4099" t="str">
            <v>SANTA IZA</v>
          </cell>
          <cell r="I4099">
            <v>8</v>
          </cell>
          <cell r="J4099">
            <v>493.04</v>
          </cell>
          <cell r="K4099">
            <v>58.88</v>
          </cell>
          <cell r="L4099">
            <v>5405027</v>
          </cell>
        </row>
        <row r="4100">
          <cell r="C4100">
            <v>16101</v>
          </cell>
          <cell r="D4100">
            <v>45746.393750000003</v>
          </cell>
          <cell r="E4100">
            <v>45746.443749999999</v>
          </cell>
          <cell r="F4100" t="str">
            <v>SGM6J62</v>
          </cell>
          <cell r="G4100" t="str">
            <v>SERRANALOG TRANSPORTES LTDA</v>
          </cell>
          <cell r="H4100" t="str">
            <v>SANTA IZA</v>
          </cell>
          <cell r="I4100">
            <v>5</v>
          </cell>
          <cell r="J4100">
            <v>497.01</v>
          </cell>
          <cell r="K4100">
            <v>55.17</v>
          </cell>
          <cell r="L4100">
            <v>5405026</v>
          </cell>
        </row>
        <row r="4101">
          <cell r="C4101">
            <v>16106</v>
          </cell>
          <cell r="D4101">
            <v>45746.842361111114</v>
          </cell>
          <cell r="E4101">
            <v>45746.85</v>
          </cell>
          <cell r="F4101" t="str">
            <v>SGK8F35</v>
          </cell>
          <cell r="G4101" t="str">
            <v>SERRANALOG TRANSPORTES LTDA</v>
          </cell>
          <cell r="H4101" t="str">
            <v>SANTA IZA</v>
          </cell>
          <cell r="I4101">
            <v>4</v>
          </cell>
          <cell r="J4101">
            <v>492.99</v>
          </cell>
          <cell r="K4101">
            <v>81.3</v>
          </cell>
          <cell r="L4101">
            <v>5405126</v>
          </cell>
        </row>
        <row r="4102">
          <cell r="C4102">
            <v>16107</v>
          </cell>
          <cell r="D4102">
            <v>45746.387499999997</v>
          </cell>
          <cell r="E4102">
            <v>45746.429861111108</v>
          </cell>
          <cell r="F4102" t="str">
            <v>SGM6I00</v>
          </cell>
          <cell r="G4102" t="str">
            <v>SERRANALOG TRANSPORTES LTDA</v>
          </cell>
          <cell r="H4102" t="str">
            <v>SANTA IZA</v>
          </cell>
          <cell r="I4102">
            <v>3</v>
          </cell>
          <cell r="J4102">
            <v>491.21</v>
          </cell>
          <cell r="K4102">
            <v>64.27</v>
          </cell>
          <cell r="L4102">
            <v>5405028</v>
          </cell>
        </row>
        <row r="4103">
          <cell r="C4103">
            <v>16170</v>
          </cell>
          <cell r="D4103">
            <v>45746.719444444447</v>
          </cell>
          <cell r="E4103">
            <v>45746.739583333336</v>
          </cell>
          <cell r="F4103" t="str">
            <v>PZB0F55</v>
          </cell>
          <cell r="G4103" t="str">
            <v>EUCLIDES R GARBUIO TRANSPORTES LTDA</v>
          </cell>
          <cell r="H4103" t="str">
            <v>SANTA IZA</v>
          </cell>
          <cell r="I4103">
            <v>8</v>
          </cell>
          <cell r="J4103">
            <v>493.07</v>
          </cell>
          <cell r="K4103">
            <v>59.16</v>
          </cell>
          <cell r="L4103">
            <v>5405111</v>
          </cell>
        </row>
        <row r="4104">
          <cell r="C4104">
            <v>16172</v>
          </cell>
          <cell r="D4104">
            <v>45746.521527777775</v>
          </cell>
          <cell r="E4104">
            <v>45746.548611111109</v>
          </cell>
          <cell r="F4104" t="str">
            <v>SIY0C21</v>
          </cell>
          <cell r="G4104" t="str">
            <v>EUCLIDES R GARBUIO TRANSPORTES LTDA</v>
          </cell>
          <cell r="H4104" t="str">
            <v>SANTA IZA</v>
          </cell>
          <cell r="I4104">
            <v>5</v>
          </cell>
          <cell r="J4104">
            <v>496.97</v>
          </cell>
          <cell r="K4104">
            <v>61.05</v>
          </cell>
          <cell r="L4104">
            <v>5405022</v>
          </cell>
        </row>
        <row r="4105">
          <cell r="C4105">
            <v>16173</v>
          </cell>
          <cell r="D4105">
            <v>45746.850694444445</v>
          </cell>
          <cell r="E4105">
            <v>45746.879861111112</v>
          </cell>
          <cell r="F4105" t="str">
            <v>SIY0C14</v>
          </cell>
          <cell r="G4105" t="str">
            <v>EUCLIDES R GARBUIO TRANSPORTES LTDA</v>
          </cell>
          <cell r="H4105" t="str">
            <v>SANTA IZA</v>
          </cell>
          <cell r="I4105">
            <v>4</v>
          </cell>
          <cell r="J4105">
            <v>493.05</v>
          </cell>
          <cell r="K4105">
            <v>74.78</v>
          </cell>
          <cell r="L4105">
            <v>5405036</v>
          </cell>
        </row>
        <row r="4106">
          <cell r="C4106">
            <v>16175</v>
          </cell>
          <cell r="D4106">
            <v>45746.368750000001</v>
          </cell>
          <cell r="E4106">
            <v>45746.416666666664</v>
          </cell>
          <cell r="F4106" t="str">
            <v>PZB0F54</v>
          </cell>
          <cell r="G4106" t="str">
            <v>EUCLIDES R GARBUIO TRANSPORTES LTDA</v>
          </cell>
          <cell r="H4106" t="str">
            <v>SANTA IZA</v>
          </cell>
          <cell r="I4106">
            <v>8</v>
          </cell>
          <cell r="J4106">
            <v>492.93</v>
          </cell>
          <cell r="K4106">
            <v>63.68</v>
          </cell>
          <cell r="L4106">
            <v>5405034</v>
          </cell>
        </row>
        <row r="4107">
          <cell r="C4107">
            <v>16176</v>
          </cell>
          <cell r="D4107">
            <v>45746.870833333334</v>
          </cell>
          <cell r="E4107">
            <v>45746.874305555553</v>
          </cell>
          <cell r="F4107" t="str">
            <v>SIY0C35</v>
          </cell>
          <cell r="G4107" t="str">
            <v>EUCLIDES R GARBUIO TRANSPORTES LTDA</v>
          </cell>
          <cell r="H4107" t="str">
            <v>SANTA IZA</v>
          </cell>
          <cell r="I4107">
            <v>8</v>
          </cell>
          <cell r="J4107">
            <v>492.94</v>
          </cell>
          <cell r="K4107">
            <v>62.34</v>
          </cell>
          <cell r="L4107">
            <v>5405128</v>
          </cell>
        </row>
        <row r="4108">
          <cell r="C4108">
            <v>16270</v>
          </cell>
          <cell r="D4108">
            <v>45746.759027777778</v>
          </cell>
          <cell r="E4108">
            <v>45746.791666666664</v>
          </cell>
          <cell r="F4108" t="str">
            <v>OPP4E71</v>
          </cell>
          <cell r="G4108" t="str">
            <v>EXPRESSO NEPOMUCENO S/A</v>
          </cell>
          <cell r="H4108" t="str">
            <v>SANTA IZA</v>
          </cell>
          <cell r="I4108">
            <v>8</v>
          </cell>
          <cell r="J4108">
            <v>493.06</v>
          </cell>
          <cell r="K4108">
            <v>61.96</v>
          </cell>
          <cell r="L4108">
            <v>5405038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53"/>
  <sheetViews>
    <sheetView tabSelected="1" workbookViewId="0">
      <selection sqref="A1:XFD1048576"/>
    </sheetView>
  </sheetViews>
  <sheetFormatPr defaultRowHeight="15" x14ac:dyDescent="0.25"/>
  <cols>
    <col min="1" max="1" width="17.5703125" bestFit="1" customWidth="1"/>
    <col min="2" max="3" width="38.140625" bestFit="1" customWidth="1"/>
    <col min="4" max="4" width="11.42578125" bestFit="1" customWidth="1"/>
    <col min="5" max="5" width="7.7109375" bestFit="1" customWidth="1"/>
    <col min="6" max="6" width="9" bestFit="1" customWidth="1"/>
    <col min="7" max="7" width="9.28515625" bestFit="1" customWidth="1"/>
    <col min="8" max="8" width="50.7109375" bestFit="1" customWidth="1"/>
    <col min="9" max="9" width="10.28515625" bestFit="1" customWidth="1"/>
    <col min="10" max="10" width="4" bestFit="1" customWidth="1"/>
    <col min="11" max="11" width="4.5703125" bestFit="1" customWidth="1"/>
    <col min="12" max="12" width="8.140625" bestFit="1" customWidth="1"/>
    <col min="13" max="13" width="9.85546875" bestFit="1" customWidth="1"/>
    <col min="14" max="14" width="18" bestFit="1" customWidth="1"/>
    <col min="15" max="15" width="9.85546875" bestFit="1" customWidth="1"/>
    <col min="16" max="16" width="3.85546875" bestFit="1" customWidth="1"/>
    <col min="17" max="18" width="4.140625" bestFit="1" customWidth="1"/>
    <col min="19" max="19" width="17" bestFit="1" customWidth="1"/>
    <col min="20" max="20" width="23.42578125" bestFit="1" customWidth="1"/>
    <col min="21" max="21" width="17.85546875" bestFit="1" customWidth="1"/>
  </cols>
  <sheetData>
    <row r="1" spans="1:21" x14ac:dyDescent="0.25">
      <c r="A1" s="17" t="s">
        <v>1363</v>
      </c>
      <c r="B1" s="18" t="s">
        <v>1364</v>
      </c>
      <c r="C1" s="18" t="s">
        <v>1365</v>
      </c>
      <c r="D1" s="18" t="s">
        <v>1366</v>
      </c>
      <c r="E1" s="18" t="s">
        <v>1367</v>
      </c>
      <c r="F1" s="18" t="s">
        <v>1368</v>
      </c>
      <c r="G1" s="18" t="s">
        <v>1369</v>
      </c>
      <c r="H1" s="18" t="s">
        <v>1370</v>
      </c>
      <c r="I1" s="18" t="s">
        <v>1371</v>
      </c>
      <c r="J1" s="18" t="s">
        <v>1372</v>
      </c>
      <c r="K1" s="18" t="s">
        <v>1373</v>
      </c>
      <c r="L1" s="18" t="s">
        <v>1374</v>
      </c>
      <c r="M1" s="18" t="s">
        <v>1375</v>
      </c>
      <c r="N1" s="18" t="s">
        <v>1376</v>
      </c>
      <c r="O1" s="19" t="s">
        <v>1377</v>
      </c>
      <c r="P1" s="18" t="s">
        <v>1378</v>
      </c>
      <c r="Q1" s="20" t="s">
        <v>1379</v>
      </c>
      <c r="R1" s="20" t="s">
        <v>1380</v>
      </c>
      <c r="S1" s="19" t="s">
        <v>1381</v>
      </c>
      <c r="T1" s="19" t="s">
        <v>1382</v>
      </c>
      <c r="U1" s="21" t="s">
        <v>1383</v>
      </c>
    </row>
    <row r="2" spans="1:21" x14ac:dyDescent="0.25">
      <c r="A2" s="1">
        <v>45748</v>
      </c>
      <c r="B2" s="2" t="s">
        <v>0</v>
      </c>
      <c r="C2" s="2" t="s">
        <v>0</v>
      </c>
      <c r="D2" s="2">
        <v>16394</v>
      </c>
      <c r="E2" s="2">
        <v>544168</v>
      </c>
      <c r="F2" s="2">
        <v>90600214</v>
      </c>
      <c r="G2" s="2">
        <v>81103301</v>
      </c>
      <c r="H2" s="3" t="s">
        <v>1</v>
      </c>
      <c r="I2" s="2" t="s">
        <v>2</v>
      </c>
      <c r="J2" s="2" t="s">
        <v>3</v>
      </c>
      <c r="K2" s="4"/>
      <c r="L2" s="2">
        <v>7509</v>
      </c>
      <c r="M2" s="2">
        <v>5009</v>
      </c>
      <c r="N2" s="2" t="s">
        <v>4</v>
      </c>
      <c r="O2" s="4" t="s">
        <v>5</v>
      </c>
      <c r="P2" s="3">
        <v>59</v>
      </c>
      <c r="Q2" s="3">
        <v>230</v>
      </c>
      <c r="R2" s="3"/>
      <c r="S2" s="3" t="e">
        <f>VLOOKUP([1]!Tabela15[[#This Row],[NF EMITIDA]],'[2]REGIONAL MG'!$C:$L,10,0)</f>
        <v>#N/A</v>
      </c>
      <c r="T2" s="4" t="e">
        <f>VLOOKUP([1]!Tabela15[[#This Row],[NF EMITIDA]],'[2]REGIONAL MG'!$C:$L,2,0)</f>
        <v>#N/A</v>
      </c>
      <c r="U2" s="5" t="e">
        <f>VLOOKUP([1]!Tabela15[[#This Row],[NF EMITIDA]],'[2]REGIONAL MG'!$C:$L,3,0)</f>
        <v>#N/A</v>
      </c>
    </row>
    <row r="3" spans="1:21" x14ac:dyDescent="0.25">
      <c r="A3" s="6">
        <v>45748</v>
      </c>
      <c r="B3" s="7" t="s">
        <v>0</v>
      </c>
      <c r="C3" s="7" t="s">
        <v>0</v>
      </c>
      <c r="D3" s="7">
        <v>16395</v>
      </c>
      <c r="E3" s="7">
        <v>544167</v>
      </c>
      <c r="F3" s="7">
        <v>90600213</v>
      </c>
      <c r="G3" s="7">
        <v>81103300</v>
      </c>
      <c r="H3" s="8" t="s">
        <v>6</v>
      </c>
      <c r="I3" s="7" t="s">
        <v>2</v>
      </c>
      <c r="J3" s="7" t="s">
        <v>3</v>
      </c>
      <c r="K3" s="9"/>
      <c r="L3" s="7">
        <v>7509</v>
      </c>
      <c r="M3" s="7">
        <v>5009</v>
      </c>
      <c r="N3" s="7" t="s">
        <v>4</v>
      </c>
      <c r="O3" s="9" t="s">
        <v>5</v>
      </c>
      <c r="P3" s="8">
        <v>59</v>
      </c>
      <c r="Q3" s="8">
        <v>230</v>
      </c>
      <c r="R3" s="8"/>
      <c r="S3" s="8" t="e">
        <f>VLOOKUP([1]!Tabela15[[#This Row],[NF EMITIDA]],'[2]REGIONAL MG'!$C:$L,10,0)</f>
        <v>#N/A</v>
      </c>
      <c r="T3" s="9" t="e">
        <f>VLOOKUP([1]!Tabela15[[#This Row],[NF EMITIDA]],'[2]REGIONAL MG'!$C:$L,2,0)</f>
        <v>#N/A</v>
      </c>
      <c r="U3" s="10" t="e">
        <f>VLOOKUP([1]!Tabela15[[#This Row],[NF EMITIDA]],'[2]REGIONAL MG'!$C:$L,3,0)</f>
        <v>#N/A</v>
      </c>
    </row>
    <row r="4" spans="1:21" x14ac:dyDescent="0.25">
      <c r="A4" s="1">
        <v>45748</v>
      </c>
      <c r="B4" s="2" t="s">
        <v>0</v>
      </c>
      <c r="C4" s="2" t="s">
        <v>0</v>
      </c>
      <c r="D4" s="2">
        <v>16396</v>
      </c>
      <c r="E4" s="2">
        <v>544169</v>
      </c>
      <c r="F4" s="2">
        <v>90600215</v>
      </c>
      <c r="G4" s="2">
        <v>81103302</v>
      </c>
      <c r="H4" s="3" t="s">
        <v>7</v>
      </c>
      <c r="I4" s="2" t="s">
        <v>2</v>
      </c>
      <c r="J4" s="2" t="s">
        <v>3</v>
      </c>
      <c r="K4" s="4"/>
      <c r="L4" s="2">
        <v>7509</v>
      </c>
      <c r="M4" s="2">
        <v>5009</v>
      </c>
      <c r="N4" s="2" t="s">
        <v>4</v>
      </c>
      <c r="O4" s="4" t="s">
        <v>5</v>
      </c>
      <c r="P4" s="3">
        <v>59</v>
      </c>
      <c r="Q4" s="3">
        <v>230</v>
      </c>
      <c r="R4" s="3"/>
      <c r="S4" s="3" t="e">
        <f>VLOOKUP([1]!Tabela15[[#This Row],[NF EMITIDA]],'[2]REGIONAL MG'!$C:$L,10,0)</f>
        <v>#N/A</v>
      </c>
      <c r="T4" s="4" t="e">
        <f>VLOOKUP([1]!Tabela15[[#This Row],[NF EMITIDA]],'[2]REGIONAL MG'!$C:$L,2,0)</f>
        <v>#N/A</v>
      </c>
      <c r="U4" s="5" t="e">
        <f>VLOOKUP([1]!Tabela15[[#This Row],[NF EMITIDA]],'[2]REGIONAL MG'!$C:$L,3,0)</f>
        <v>#N/A</v>
      </c>
    </row>
    <row r="5" spans="1:21" x14ac:dyDescent="0.25">
      <c r="A5" s="6">
        <v>45748</v>
      </c>
      <c r="B5" s="7" t="s">
        <v>0</v>
      </c>
      <c r="C5" s="7" t="s">
        <v>0</v>
      </c>
      <c r="D5" s="7">
        <v>16397</v>
      </c>
      <c r="E5" s="7">
        <v>544170</v>
      </c>
      <c r="F5" s="7">
        <v>90600216</v>
      </c>
      <c r="G5" s="7">
        <v>81103303</v>
      </c>
      <c r="H5" s="8" t="s">
        <v>8</v>
      </c>
      <c r="I5" s="7" t="s">
        <v>2</v>
      </c>
      <c r="J5" s="7" t="s">
        <v>3</v>
      </c>
      <c r="K5" s="9"/>
      <c r="L5" s="7">
        <v>7509</v>
      </c>
      <c r="M5" s="7">
        <v>5009</v>
      </c>
      <c r="N5" s="7" t="s">
        <v>4</v>
      </c>
      <c r="O5" s="9" t="s">
        <v>5</v>
      </c>
      <c r="P5" s="8">
        <v>59</v>
      </c>
      <c r="Q5" s="8">
        <v>230</v>
      </c>
      <c r="R5" s="8"/>
      <c r="S5" s="8" t="e">
        <f>VLOOKUP([1]!Tabela15[[#This Row],[NF EMITIDA]],'[2]REGIONAL MG'!$C:$L,10,0)</f>
        <v>#N/A</v>
      </c>
      <c r="T5" s="9" t="e">
        <f>VLOOKUP([1]!Tabela15[[#This Row],[NF EMITIDA]],'[2]REGIONAL MG'!$C:$L,2,0)</f>
        <v>#N/A</v>
      </c>
      <c r="U5" s="10" t="e">
        <f>VLOOKUP([1]!Tabela15[[#This Row],[NF EMITIDA]],'[2]REGIONAL MG'!$C:$L,3,0)</f>
        <v>#N/A</v>
      </c>
    </row>
    <row r="6" spans="1:21" x14ac:dyDescent="0.25">
      <c r="A6" s="1">
        <v>45748</v>
      </c>
      <c r="B6" s="2" t="s">
        <v>0</v>
      </c>
      <c r="C6" s="2" t="s">
        <v>0</v>
      </c>
      <c r="D6" s="2">
        <v>16398</v>
      </c>
      <c r="E6" s="2">
        <v>544171</v>
      </c>
      <c r="F6" s="2">
        <v>90600217</v>
      </c>
      <c r="G6" s="2">
        <v>81103304</v>
      </c>
      <c r="H6" s="3" t="s">
        <v>9</v>
      </c>
      <c r="I6" s="2" t="s">
        <v>2</v>
      </c>
      <c r="J6" s="2" t="s">
        <v>3</v>
      </c>
      <c r="K6" s="4"/>
      <c r="L6" s="2">
        <v>7509</v>
      </c>
      <c r="M6" s="2">
        <v>5009</v>
      </c>
      <c r="N6" s="2" t="s">
        <v>4</v>
      </c>
      <c r="O6" s="4" t="s">
        <v>5</v>
      </c>
      <c r="P6" s="3">
        <v>59</v>
      </c>
      <c r="Q6" s="3">
        <v>230</v>
      </c>
      <c r="R6" s="3"/>
      <c r="S6" s="3" t="e">
        <f>VLOOKUP([1]!Tabela15[[#This Row],[NF EMITIDA]],'[2]REGIONAL MG'!$C:$L,10,0)</f>
        <v>#N/A</v>
      </c>
      <c r="T6" s="4" t="e">
        <f>VLOOKUP([1]!Tabela15[[#This Row],[NF EMITIDA]],'[2]REGIONAL MG'!$C:$L,2,0)</f>
        <v>#N/A</v>
      </c>
      <c r="U6" s="5" t="e">
        <f>VLOOKUP([1]!Tabela15[[#This Row],[NF EMITIDA]],'[2]REGIONAL MG'!$C:$L,3,0)</f>
        <v>#N/A</v>
      </c>
    </row>
    <row r="7" spans="1:21" x14ac:dyDescent="0.25">
      <c r="A7" s="6">
        <v>45748</v>
      </c>
      <c r="B7" s="7" t="s">
        <v>0</v>
      </c>
      <c r="C7" s="7" t="s">
        <v>0</v>
      </c>
      <c r="D7" s="7">
        <v>16399</v>
      </c>
      <c r="E7" s="7">
        <v>544173</v>
      </c>
      <c r="F7" s="7">
        <v>90600219</v>
      </c>
      <c r="G7" s="7">
        <v>81103306</v>
      </c>
      <c r="H7" s="8" t="s">
        <v>10</v>
      </c>
      <c r="I7" s="7" t="s">
        <v>2</v>
      </c>
      <c r="J7" s="7" t="s">
        <v>3</v>
      </c>
      <c r="K7" s="9"/>
      <c r="L7" s="7">
        <v>7509</v>
      </c>
      <c r="M7" s="7">
        <v>5009</v>
      </c>
      <c r="N7" s="7" t="s">
        <v>4</v>
      </c>
      <c r="O7" s="9" t="s">
        <v>5</v>
      </c>
      <c r="P7" s="8">
        <v>59</v>
      </c>
      <c r="Q7" s="8">
        <v>230</v>
      </c>
      <c r="R7" s="8"/>
      <c r="S7" s="8" t="e">
        <f>VLOOKUP([1]!Tabela15[[#This Row],[NF EMITIDA]],'[2]REGIONAL MG'!$C:$L,10,0)</f>
        <v>#N/A</v>
      </c>
      <c r="T7" s="9" t="e">
        <f>VLOOKUP([1]!Tabela15[[#This Row],[NF EMITIDA]],'[2]REGIONAL MG'!$C:$L,2,0)</f>
        <v>#N/A</v>
      </c>
      <c r="U7" s="10" t="e">
        <f>VLOOKUP([1]!Tabela15[[#This Row],[NF EMITIDA]],'[2]REGIONAL MG'!$C:$L,3,0)</f>
        <v>#N/A</v>
      </c>
    </row>
    <row r="8" spans="1:21" x14ac:dyDescent="0.25">
      <c r="A8" s="1">
        <v>45748</v>
      </c>
      <c r="B8" s="2" t="s">
        <v>0</v>
      </c>
      <c r="C8" s="2" t="s">
        <v>0</v>
      </c>
      <c r="D8" s="2">
        <v>16400</v>
      </c>
      <c r="E8" s="2">
        <v>544174</v>
      </c>
      <c r="F8" s="2">
        <v>90600220</v>
      </c>
      <c r="G8" s="2">
        <v>81103307</v>
      </c>
      <c r="H8" s="3" t="s">
        <v>11</v>
      </c>
      <c r="I8" s="2" t="s">
        <v>2</v>
      </c>
      <c r="J8" s="2" t="s">
        <v>3</v>
      </c>
      <c r="K8" s="4"/>
      <c r="L8" s="2">
        <v>7509</v>
      </c>
      <c r="M8" s="2">
        <v>5009</v>
      </c>
      <c r="N8" s="2" t="s">
        <v>4</v>
      </c>
      <c r="O8" s="4" t="s">
        <v>5</v>
      </c>
      <c r="P8" s="3">
        <v>59</v>
      </c>
      <c r="Q8" s="3">
        <v>230</v>
      </c>
      <c r="R8" s="3"/>
      <c r="S8" s="3" t="e">
        <f>VLOOKUP([1]!Tabela15[[#This Row],[NF EMITIDA]],'[2]REGIONAL MG'!$C:$L,10,0)</f>
        <v>#N/A</v>
      </c>
      <c r="T8" s="4" t="e">
        <f>VLOOKUP([1]!Tabela15[[#This Row],[NF EMITIDA]],'[2]REGIONAL MG'!$C:$L,2,0)</f>
        <v>#N/A</v>
      </c>
      <c r="U8" s="5" t="e">
        <f>VLOOKUP([1]!Tabela15[[#This Row],[NF EMITIDA]],'[2]REGIONAL MG'!$C:$L,3,0)</f>
        <v>#N/A</v>
      </c>
    </row>
    <row r="9" spans="1:21" x14ac:dyDescent="0.25">
      <c r="A9" s="6">
        <v>45748</v>
      </c>
      <c r="B9" s="7" t="s">
        <v>0</v>
      </c>
      <c r="C9" s="7" t="s">
        <v>0</v>
      </c>
      <c r="D9" s="7">
        <v>16401</v>
      </c>
      <c r="E9" s="7">
        <v>544177</v>
      </c>
      <c r="F9" s="7">
        <v>90600223</v>
      </c>
      <c r="G9" s="7">
        <v>81103310</v>
      </c>
      <c r="H9" s="8" t="s">
        <v>12</v>
      </c>
      <c r="I9" s="7" t="s">
        <v>2</v>
      </c>
      <c r="J9" s="7" t="s">
        <v>3</v>
      </c>
      <c r="K9" s="9"/>
      <c r="L9" s="7">
        <v>7509</v>
      </c>
      <c r="M9" s="7">
        <v>5009</v>
      </c>
      <c r="N9" s="7" t="s">
        <v>4</v>
      </c>
      <c r="O9" s="9" t="s">
        <v>5</v>
      </c>
      <c r="P9" s="8">
        <v>59</v>
      </c>
      <c r="Q9" s="8">
        <v>230</v>
      </c>
      <c r="R9" s="8"/>
      <c r="S9" s="8" t="e">
        <f>VLOOKUP([1]!Tabela15[[#This Row],[NF EMITIDA]],'[2]REGIONAL MG'!$C:$L,10,0)</f>
        <v>#N/A</v>
      </c>
      <c r="T9" s="9" t="e">
        <f>VLOOKUP([1]!Tabela15[[#This Row],[NF EMITIDA]],'[2]REGIONAL MG'!$C:$L,2,0)</f>
        <v>#N/A</v>
      </c>
      <c r="U9" s="10" t="e">
        <f>VLOOKUP([1]!Tabela15[[#This Row],[NF EMITIDA]],'[2]REGIONAL MG'!$C:$L,3,0)</f>
        <v>#N/A</v>
      </c>
    </row>
    <row r="10" spans="1:21" x14ac:dyDescent="0.25">
      <c r="A10" s="1">
        <v>45748</v>
      </c>
      <c r="B10" s="2" t="s">
        <v>0</v>
      </c>
      <c r="C10" s="2" t="s">
        <v>0</v>
      </c>
      <c r="D10" s="2">
        <v>16402</v>
      </c>
      <c r="E10" s="2">
        <v>544178</v>
      </c>
      <c r="F10" s="2">
        <v>90600224</v>
      </c>
      <c r="G10" s="2">
        <v>81103311</v>
      </c>
      <c r="H10" s="3" t="s">
        <v>13</v>
      </c>
      <c r="I10" s="2" t="s">
        <v>2</v>
      </c>
      <c r="J10" s="2" t="s">
        <v>3</v>
      </c>
      <c r="K10" s="4"/>
      <c r="L10" s="2">
        <v>7509</v>
      </c>
      <c r="M10" s="2">
        <v>5009</v>
      </c>
      <c r="N10" s="2" t="s">
        <v>4</v>
      </c>
      <c r="O10" s="4" t="s">
        <v>5</v>
      </c>
      <c r="P10" s="3">
        <v>59</v>
      </c>
      <c r="Q10" s="3">
        <v>230</v>
      </c>
      <c r="R10" s="3"/>
      <c r="S10" s="3" t="e">
        <f>VLOOKUP([1]!Tabela15[[#This Row],[NF EMITIDA]],'[2]REGIONAL MG'!$C:$L,10,0)</f>
        <v>#N/A</v>
      </c>
      <c r="T10" s="4" t="e">
        <f>VLOOKUP([1]!Tabela15[[#This Row],[NF EMITIDA]],'[2]REGIONAL MG'!$C:$L,2,0)</f>
        <v>#N/A</v>
      </c>
      <c r="U10" s="5" t="e">
        <f>VLOOKUP([1]!Tabela15[[#This Row],[NF EMITIDA]],'[2]REGIONAL MG'!$C:$L,3,0)</f>
        <v>#N/A</v>
      </c>
    </row>
    <row r="11" spans="1:21" x14ac:dyDescent="0.25">
      <c r="A11" s="6">
        <v>45748</v>
      </c>
      <c r="B11" s="7" t="s">
        <v>0</v>
      </c>
      <c r="C11" s="7" t="s">
        <v>0</v>
      </c>
      <c r="D11" s="7">
        <v>16403</v>
      </c>
      <c r="E11" s="7">
        <v>544175</v>
      </c>
      <c r="F11" s="7">
        <v>90600221</v>
      </c>
      <c r="G11" s="7">
        <v>81103308</v>
      </c>
      <c r="H11" s="8" t="s">
        <v>14</v>
      </c>
      <c r="I11" s="7" t="s">
        <v>2</v>
      </c>
      <c r="J11" s="7" t="s">
        <v>3</v>
      </c>
      <c r="K11" s="9"/>
      <c r="L11" s="7">
        <v>7509</v>
      </c>
      <c r="M11" s="7">
        <v>5009</v>
      </c>
      <c r="N11" s="7" t="s">
        <v>4</v>
      </c>
      <c r="O11" s="9" t="s">
        <v>5</v>
      </c>
      <c r="P11" s="8">
        <v>59</v>
      </c>
      <c r="Q11" s="8">
        <v>230</v>
      </c>
      <c r="R11" s="8"/>
      <c r="S11" s="8" t="e">
        <f>VLOOKUP([1]!Tabela15[[#This Row],[NF EMITIDA]],'[2]REGIONAL MG'!$C:$L,10,0)</f>
        <v>#N/A</v>
      </c>
      <c r="T11" s="9" t="e">
        <f>VLOOKUP([1]!Tabela15[[#This Row],[NF EMITIDA]],'[2]REGIONAL MG'!$C:$L,2,0)</f>
        <v>#N/A</v>
      </c>
      <c r="U11" s="10" t="e">
        <f>VLOOKUP([1]!Tabela15[[#This Row],[NF EMITIDA]],'[2]REGIONAL MG'!$C:$L,3,0)</f>
        <v>#N/A</v>
      </c>
    </row>
    <row r="12" spans="1:21" x14ac:dyDescent="0.25">
      <c r="A12" s="1">
        <v>45748</v>
      </c>
      <c r="B12" s="2" t="s">
        <v>0</v>
      </c>
      <c r="C12" s="2" t="s">
        <v>0</v>
      </c>
      <c r="D12" s="2">
        <v>16404</v>
      </c>
      <c r="E12" s="2">
        <v>544176</v>
      </c>
      <c r="F12" s="2">
        <v>90600222</v>
      </c>
      <c r="G12" s="2">
        <v>81103309</v>
      </c>
      <c r="H12" s="3" t="s">
        <v>15</v>
      </c>
      <c r="I12" s="2" t="s">
        <v>2</v>
      </c>
      <c r="J12" s="2" t="s">
        <v>3</v>
      </c>
      <c r="K12" s="4"/>
      <c r="L12" s="2">
        <v>7509</v>
      </c>
      <c r="M12" s="2">
        <v>5009</v>
      </c>
      <c r="N12" s="2" t="s">
        <v>4</v>
      </c>
      <c r="O12" s="4" t="s">
        <v>5</v>
      </c>
      <c r="P12" s="3">
        <v>59</v>
      </c>
      <c r="Q12" s="3">
        <v>230</v>
      </c>
      <c r="R12" s="3"/>
      <c r="S12" s="3" t="e">
        <f>VLOOKUP([1]!Tabela15[[#This Row],[NF EMITIDA]],'[2]REGIONAL MG'!$C:$L,10,0)</f>
        <v>#N/A</v>
      </c>
      <c r="T12" s="4" t="e">
        <f>VLOOKUP([1]!Tabela15[[#This Row],[NF EMITIDA]],'[2]REGIONAL MG'!$C:$L,2,0)</f>
        <v>#N/A</v>
      </c>
      <c r="U12" s="5" t="e">
        <f>VLOOKUP([1]!Tabela15[[#This Row],[NF EMITIDA]],'[2]REGIONAL MG'!$C:$L,3,0)</f>
        <v>#N/A</v>
      </c>
    </row>
    <row r="13" spans="1:21" x14ac:dyDescent="0.25">
      <c r="A13" s="6">
        <v>45748</v>
      </c>
      <c r="B13" s="7" t="s">
        <v>0</v>
      </c>
      <c r="C13" s="7" t="s">
        <v>0</v>
      </c>
      <c r="D13" s="7">
        <v>16405</v>
      </c>
      <c r="E13" s="7">
        <v>544179</v>
      </c>
      <c r="F13" s="7">
        <v>90600225</v>
      </c>
      <c r="G13" s="7">
        <v>81103312</v>
      </c>
      <c r="H13" s="8" t="s">
        <v>16</v>
      </c>
      <c r="I13" s="7" t="s">
        <v>2</v>
      </c>
      <c r="J13" s="7" t="s">
        <v>3</v>
      </c>
      <c r="K13" s="9"/>
      <c r="L13" s="7">
        <v>7509</v>
      </c>
      <c r="M13" s="7">
        <v>5009</v>
      </c>
      <c r="N13" s="7" t="s">
        <v>4</v>
      </c>
      <c r="O13" s="9" t="s">
        <v>5</v>
      </c>
      <c r="P13" s="8">
        <v>59</v>
      </c>
      <c r="Q13" s="8">
        <v>230</v>
      </c>
      <c r="R13" s="8"/>
      <c r="S13" s="8" t="e">
        <f>VLOOKUP([1]!Tabela15[[#This Row],[NF EMITIDA]],'[2]REGIONAL MG'!$C:$L,10,0)</f>
        <v>#N/A</v>
      </c>
      <c r="T13" s="9" t="e">
        <f>VLOOKUP([1]!Tabela15[[#This Row],[NF EMITIDA]],'[2]REGIONAL MG'!$C:$L,2,0)</f>
        <v>#N/A</v>
      </c>
      <c r="U13" s="10" t="e">
        <f>VLOOKUP([1]!Tabela15[[#This Row],[NF EMITIDA]],'[2]REGIONAL MG'!$C:$L,3,0)</f>
        <v>#N/A</v>
      </c>
    </row>
    <row r="14" spans="1:21" x14ac:dyDescent="0.25">
      <c r="A14" s="1">
        <v>45748</v>
      </c>
      <c r="B14" s="2" t="s">
        <v>0</v>
      </c>
      <c r="C14" s="2" t="s">
        <v>0</v>
      </c>
      <c r="D14" s="2">
        <v>16406</v>
      </c>
      <c r="E14" s="2">
        <v>544183</v>
      </c>
      <c r="F14" s="2">
        <v>90600229</v>
      </c>
      <c r="G14" s="2">
        <v>81103316</v>
      </c>
      <c r="H14" s="3" t="s">
        <v>17</v>
      </c>
      <c r="I14" s="2" t="s">
        <v>2</v>
      </c>
      <c r="J14" s="2" t="s">
        <v>3</v>
      </c>
      <c r="K14" s="4"/>
      <c r="L14" s="2">
        <v>7509</v>
      </c>
      <c r="M14" s="2">
        <v>5009</v>
      </c>
      <c r="N14" s="2" t="s">
        <v>4</v>
      </c>
      <c r="O14" s="4" t="s">
        <v>5</v>
      </c>
      <c r="P14" s="3">
        <v>59</v>
      </c>
      <c r="Q14" s="3">
        <v>230</v>
      </c>
      <c r="R14" s="3"/>
      <c r="S14" s="3" t="e">
        <f>VLOOKUP([1]!Tabela15[[#This Row],[NF EMITIDA]],'[2]REGIONAL MG'!$C:$L,10,0)</f>
        <v>#N/A</v>
      </c>
      <c r="T14" s="4" t="e">
        <f>VLOOKUP([1]!Tabela15[[#This Row],[NF EMITIDA]],'[2]REGIONAL MG'!$C:$L,2,0)</f>
        <v>#N/A</v>
      </c>
      <c r="U14" s="5" t="e">
        <f>VLOOKUP([1]!Tabela15[[#This Row],[NF EMITIDA]],'[2]REGIONAL MG'!$C:$L,3,0)</f>
        <v>#N/A</v>
      </c>
    </row>
    <row r="15" spans="1:21" x14ac:dyDescent="0.25">
      <c r="A15" s="6">
        <v>45748</v>
      </c>
      <c r="B15" s="7" t="s">
        <v>0</v>
      </c>
      <c r="C15" s="7" t="s">
        <v>0</v>
      </c>
      <c r="D15" s="7">
        <v>16407</v>
      </c>
      <c r="E15" s="7">
        <v>544184</v>
      </c>
      <c r="F15" s="7">
        <v>90600230</v>
      </c>
      <c r="G15" s="7">
        <v>81103317</v>
      </c>
      <c r="H15" s="8" t="s">
        <v>18</v>
      </c>
      <c r="I15" s="7" t="s">
        <v>2</v>
      </c>
      <c r="J15" s="7" t="s">
        <v>3</v>
      </c>
      <c r="K15" s="9"/>
      <c r="L15" s="7">
        <v>7509</v>
      </c>
      <c r="M15" s="7">
        <v>5009</v>
      </c>
      <c r="N15" s="7" t="s">
        <v>4</v>
      </c>
      <c r="O15" s="9" t="s">
        <v>5</v>
      </c>
      <c r="P15" s="8">
        <v>59</v>
      </c>
      <c r="Q15" s="8">
        <v>230</v>
      </c>
      <c r="R15" s="8"/>
      <c r="S15" s="8" t="e">
        <f>VLOOKUP([1]!Tabela15[[#This Row],[NF EMITIDA]],'[2]REGIONAL MG'!$C:$L,10,0)</f>
        <v>#N/A</v>
      </c>
      <c r="T15" s="9" t="e">
        <f>VLOOKUP([1]!Tabela15[[#This Row],[NF EMITIDA]],'[2]REGIONAL MG'!$C:$L,2,0)</f>
        <v>#N/A</v>
      </c>
      <c r="U15" s="10" t="e">
        <f>VLOOKUP([1]!Tabela15[[#This Row],[NF EMITIDA]],'[2]REGIONAL MG'!$C:$L,3,0)</f>
        <v>#N/A</v>
      </c>
    </row>
    <row r="16" spans="1:21" x14ac:dyDescent="0.25">
      <c r="A16" s="1">
        <v>45748</v>
      </c>
      <c r="B16" s="2" t="s">
        <v>0</v>
      </c>
      <c r="C16" s="2" t="s">
        <v>0</v>
      </c>
      <c r="D16" s="2">
        <v>16408</v>
      </c>
      <c r="E16" s="2">
        <v>544181</v>
      </c>
      <c r="F16" s="2">
        <v>90600227</v>
      </c>
      <c r="G16" s="2">
        <v>81103314</v>
      </c>
      <c r="H16" s="3" t="s">
        <v>19</v>
      </c>
      <c r="I16" s="2" t="s">
        <v>2</v>
      </c>
      <c r="J16" s="2" t="s">
        <v>3</v>
      </c>
      <c r="K16" s="4"/>
      <c r="L16" s="2">
        <v>7509</v>
      </c>
      <c r="M16" s="2">
        <v>5009</v>
      </c>
      <c r="N16" s="2" t="s">
        <v>4</v>
      </c>
      <c r="O16" s="4" t="s">
        <v>5</v>
      </c>
      <c r="P16" s="3">
        <v>59</v>
      </c>
      <c r="Q16" s="3">
        <v>230</v>
      </c>
      <c r="R16" s="3"/>
      <c r="S16" s="3" t="e">
        <f>VLOOKUP([1]!Tabela15[[#This Row],[NF EMITIDA]],'[2]REGIONAL MG'!$C:$L,10,0)</f>
        <v>#N/A</v>
      </c>
      <c r="T16" s="4" t="e">
        <f>VLOOKUP([1]!Tabela15[[#This Row],[NF EMITIDA]],'[2]REGIONAL MG'!$C:$L,2,0)</f>
        <v>#N/A</v>
      </c>
      <c r="U16" s="5" t="e">
        <f>VLOOKUP([1]!Tabela15[[#This Row],[NF EMITIDA]],'[2]REGIONAL MG'!$C:$L,3,0)</f>
        <v>#N/A</v>
      </c>
    </row>
    <row r="17" spans="1:21" x14ac:dyDescent="0.25">
      <c r="A17" s="6">
        <v>45748</v>
      </c>
      <c r="B17" s="7" t="s">
        <v>0</v>
      </c>
      <c r="C17" s="7" t="s">
        <v>0</v>
      </c>
      <c r="D17" s="7">
        <v>16409</v>
      </c>
      <c r="E17" s="7">
        <v>544186</v>
      </c>
      <c r="F17" s="7">
        <v>90600231</v>
      </c>
      <c r="G17" s="7">
        <v>81103318</v>
      </c>
      <c r="H17" s="8" t="s">
        <v>20</v>
      </c>
      <c r="I17" s="7" t="s">
        <v>2</v>
      </c>
      <c r="J17" s="7" t="s">
        <v>3</v>
      </c>
      <c r="K17" s="9"/>
      <c r="L17" s="7">
        <v>7509</v>
      </c>
      <c r="M17" s="7">
        <v>5009</v>
      </c>
      <c r="N17" s="7" t="s">
        <v>4</v>
      </c>
      <c r="O17" s="9" t="s">
        <v>5</v>
      </c>
      <c r="P17" s="8">
        <v>59</v>
      </c>
      <c r="Q17" s="8">
        <v>230</v>
      </c>
      <c r="R17" s="8"/>
      <c r="S17" s="8" t="e">
        <f>VLOOKUP([1]!Tabela15[[#This Row],[NF EMITIDA]],'[2]REGIONAL MG'!$C:$L,10,0)</f>
        <v>#N/A</v>
      </c>
      <c r="T17" s="9" t="e">
        <f>VLOOKUP([1]!Tabela15[[#This Row],[NF EMITIDA]],'[2]REGIONAL MG'!$C:$L,2,0)</f>
        <v>#N/A</v>
      </c>
      <c r="U17" s="10" t="e">
        <f>VLOOKUP([1]!Tabela15[[#This Row],[NF EMITIDA]],'[2]REGIONAL MG'!$C:$L,3,0)</f>
        <v>#N/A</v>
      </c>
    </row>
    <row r="18" spans="1:21" x14ac:dyDescent="0.25">
      <c r="A18" s="1">
        <v>45748</v>
      </c>
      <c r="B18" s="2" t="s">
        <v>0</v>
      </c>
      <c r="C18" s="2" t="s">
        <v>0</v>
      </c>
      <c r="D18" s="2">
        <v>16410</v>
      </c>
      <c r="E18" s="2">
        <v>544180</v>
      </c>
      <c r="F18" s="2">
        <v>90600226</v>
      </c>
      <c r="G18" s="2">
        <v>81103313</v>
      </c>
      <c r="H18" s="3" t="s">
        <v>21</v>
      </c>
      <c r="I18" s="2" t="s">
        <v>2</v>
      </c>
      <c r="J18" s="2" t="s">
        <v>3</v>
      </c>
      <c r="K18" s="4"/>
      <c r="L18" s="2">
        <v>7509</v>
      </c>
      <c r="M18" s="2">
        <v>5009</v>
      </c>
      <c r="N18" s="2" t="s">
        <v>4</v>
      </c>
      <c r="O18" s="4" t="s">
        <v>5</v>
      </c>
      <c r="P18" s="3">
        <v>59</v>
      </c>
      <c r="Q18" s="3">
        <v>230</v>
      </c>
      <c r="R18" s="3"/>
      <c r="S18" s="3" t="e">
        <f>VLOOKUP([1]!Tabela15[[#This Row],[NF EMITIDA]],'[2]REGIONAL MG'!$C:$L,10,0)</f>
        <v>#N/A</v>
      </c>
      <c r="T18" s="4" t="e">
        <f>VLOOKUP([1]!Tabela15[[#This Row],[NF EMITIDA]],'[2]REGIONAL MG'!$C:$L,2,0)</f>
        <v>#N/A</v>
      </c>
      <c r="U18" s="5" t="e">
        <f>VLOOKUP([1]!Tabela15[[#This Row],[NF EMITIDA]],'[2]REGIONAL MG'!$C:$L,3,0)</f>
        <v>#N/A</v>
      </c>
    </row>
    <row r="19" spans="1:21" x14ac:dyDescent="0.25">
      <c r="A19" s="6">
        <v>45748</v>
      </c>
      <c r="B19" s="7" t="s">
        <v>0</v>
      </c>
      <c r="C19" s="7" t="s">
        <v>0</v>
      </c>
      <c r="D19" s="7">
        <v>16411</v>
      </c>
      <c r="E19" s="7">
        <v>544182</v>
      </c>
      <c r="F19" s="7">
        <v>90600228</v>
      </c>
      <c r="G19" s="7">
        <v>81103315</v>
      </c>
      <c r="H19" s="8" t="s">
        <v>22</v>
      </c>
      <c r="I19" s="7" t="s">
        <v>2</v>
      </c>
      <c r="J19" s="7" t="s">
        <v>3</v>
      </c>
      <c r="K19" s="9"/>
      <c r="L19" s="7">
        <v>7509</v>
      </c>
      <c r="M19" s="7">
        <v>5009</v>
      </c>
      <c r="N19" s="7" t="s">
        <v>4</v>
      </c>
      <c r="O19" s="9" t="s">
        <v>5</v>
      </c>
      <c r="P19" s="8">
        <v>59</v>
      </c>
      <c r="Q19" s="8">
        <v>230</v>
      </c>
      <c r="R19" s="8"/>
      <c r="S19" s="8" t="e">
        <f>VLOOKUP([1]!Tabela15[[#This Row],[NF EMITIDA]],'[2]REGIONAL MG'!$C:$L,10,0)</f>
        <v>#N/A</v>
      </c>
      <c r="T19" s="9" t="e">
        <f>VLOOKUP([1]!Tabela15[[#This Row],[NF EMITIDA]],'[2]REGIONAL MG'!$C:$L,2,0)</f>
        <v>#N/A</v>
      </c>
      <c r="U19" s="10" t="e">
        <f>VLOOKUP([1]!Tabela15[[#This Row],[NF EMITIDA]],'[2]REGIONAL MG'!$C:$L,3,0)</f>
        <v>#N/A</v>
      </c>
    </row>
    <row r="20" spans="1:21" x14ac:dyDescent="0.25">
      <c r="A20" s="1">
        <v>45748</v>
      </c>
      <c r="B20" s="2" t="s">
        <v>0</v>
      </c>
      <c r="C20" s="2" t="s">
        <v>0</v>
      </c>
      <c r="D20" s="2">
        <v>16412</v>
      </c>
      <c r="E20" s="2">
        <v>544187</v>
      </c>
      <c r="F20" s="2">
        <v>90600232</v>
      </c>
      <c r="G20" s="2">
        <v>81103319</v>
      </c>
      <c r="H20" s="3" t="s">
        <v>23</v>
      </c>
      <c r="I20" s="2" t="s">
        <v>2</v>
      </c>
      <c r="J20" s="2" t="s">
        <v>3</v>
      </c>
      <c r="K20" s="4"/>
      <c r="L20" s="2">
        <v>7509</v>
      </c>
      <c r="M20" s="2">
        <v>5009</v>
      </c>
      <c r="N20" s="2" t="s">
        <v>4</v>
      </c>
      <c r="O20" s="4" t="s">
        <v>5</v>
      </c>
      <c r="P20" s="3">
        <v>59</v>
      </c>
      <c r="Q20" s="3">
        <v>230</v>
      </c>
      <c r="R20" s="3"/>
      <c r="S20" s="3" t="e">
        <f>VLOOKUP([1]!Tabela15[[#This Row],[NF EMITIDA]],'[2]REGIONAL MG'!$C:$L,10,0)</f>
        <v>#N/A</v>
      </c>
      <c r="T20" s="4" t="e">
        <f>VLOOKUP([1]!Tabela15[[#This Row],[NF EMITIDA]],'[2]REGIONAL MG'!$C:$L,2,0)</f>
        <v>#N/A</v>
      </c>
      <c r="U20" s="5" t="e">
        <f>VLOOKUP([1]!Tabela15[[#This Row],[NF EMITIDA]],'[2]REGIONAL MG'!$C:$L,3,0)</f>
        <v>#N/A</v>
      </c>
    </row>
    <row r="21" spans="1:21" x14ac:dyDescent="0.25">
      <c r="A21" s="6">
        <v>45748</v>
      </c>
      <c r="B21" s="7" t="s">
        <v>0</v>
      </c>
      <c r="C21" s="7" t="s">
        <v>0</v>
      </c>
      <c r="D21" s="7">
        <v>16413</v>
      </c>
      <c r="E21" s="7">
        <v>544190</v>
      </c>
      <c r="F21" s="7">
        <v>90600234</v>
      </c>
      <c r="G21" s="7">
        <v>81103322</v>
      </c>
      <c r="H21" s="8" t="s">
        <v>24</v>
      </c>
      <c r="I21" s="7" t="s">
        <v>2</v>
      </c>
      <c r="J21" s="7" t="s">
        <v>3</v>
      </c>
      <c r="K21" s="9"/>
      <c r="L21" s="7">
        <v>7509</v>
      </c>
      <c r="M21" s="7">
        <v>5009</v>
      </c>
      <c r="N21" s="7" t="s">
        <v>4</v>
      </c>
      <c r="O21" s="9" t="s">
        <v>5</v>
      </c>
      <c r="P21" s="8">
        <v>59</v>
      </c>
      <c r="Q21" s="8">
        <v>230</v>
      </c>
      <c r="R21" s="8"/>
      <c r="S21" s="8" t="e">
        <f>VLOOKUP([1]!Tabela15[[#This Row],[NF EMITIDA]],'[2]REGIONAL MG'!$C:$L,10,0)</f>
        <v>#N/A</v>
      </c>
      <c r="T21" s="9" t="e">
        <f>VLOOKUP([1]!Tabela15[[#This Row],[NF EMITIDA]],'[2]REGIONAL MG'!$C:$L,2,0)</f>
        <v>#N/A</v>
      </c>
      <c r="U21" s="10" t="e">
        <f>VLOOKUP([1]!Tabela15[[#This Row],[NF EMITIDA]],'[2]REGIONAL MG'!$C:$L,3,0)</f>
        <v>#N/A</v>
      </c>
    </row>
    <row r="22" spans="1:21" x14ac:dyDescent="0.25">
      <c r="A22" s="1">
        <v>45748</v>
      </c>
      <c r="B22" s="2" t="s">
        <v>0</v>
      </c>
      <c r="C22" s="2" t="s">
        <v>0</v>
      </c>
      <c r="D22" s="2">
        <v>16414</v>
      </c>
      <c r="E22" s="2">
        <v>544191</v>
      </c>
      <c r="F22" s="2">
        <v>90600235</v>
      </c>
      <c r="G22" s="2">
        <v>81103323</v>
      </c>
      <c r="H22" s="3" t="s">
        <v>25</v>
      </c>
      <c r="I22" s="2" t="s">
        <v>2</v>
      </c>
      <c r="J22" s="2" t="s">
        <v>3</v>
      </c>
      <c r="K22" s="4"/>
      <c r="L22" s="2">
        <v>7509</v>
      </c>
      <c r="M22" s="2">
        <v>5009</v>
      </c>
      <c r="N22" s="2" t="s">
        <v>4</v>
      </c>
      <c r="O22" s="4" t="s">
        <v>5</v>
      </c>
      <c r="P22" s="3">
        <v>59</v>
      </c>
      <c r="Q22" s="3">
        <v>230</v>
      </c>
      <c r="R22" s="3"/>
      <c r="S22" s="3" t="e">
        <f>VLOOKUP([1]!Tabela15[[#This Row],[NF EMITIDA]],'[2]REGIONAL MG'!$C:$L,10,0)</f>
        <v>#N/A</v>
      </c>
      <c r="T22" s="4" t="e">
        <f>VLOOKUP([1]!Tabela15[[#This Row],[NF EMITIDA]],'[2]REGIONAL MG'!$C:$L,2,0)</f>
        <v>#N/A</v>
      </c>
      <c r="U22" s="5" t="e">
        <f>VLOOKUP([1]!Tabela15[[#This Row],[NF EMITIDA]],'[2]REGIONAL MG'!$C:$L,3,0)</f>
        <v>#N/A</v>
      </c>
    </row>
    <row r="23" spans="1:21" x14ac:dyDescent="0.25">
      <c r="A23" s="6">
        <v>45748</v>
      </c>
      <c r="B23" s="7" t="s">
        <v>0</v>
      </c>
      <c r="C23" s="7" t="s">
        <v>0</v>
      </c>
      <c r="D23" s="7">
        <v>16415</v>
      </c>
      <c r="E23" s="7">
        <v>544188</v>
      </c>
      <c r="F23" s="7">
        <v>90600233</v>
      </c>
      <c r="G23" s="7">
        <v>81103320</v>
      </c>
      <c r="H23" s="8" t="s">
        <v>26</v>
      </c>
      <c r="I23" s="7" t="s">
        <v>2</v>
      </c>
      <c r="J23" s="7" t="s">
        <v>3</v>
      </c>
      <c r="K23" s="9"/>
      <c r="L23" s="7">
        <v>7509</v>
      </c>
      <c r="M23" s="7">
        <v>5009</v>
      </c>
      <c r="N23" s="7" t="s">
        <v>4</v>
      </c>
      <c r="O23" s="9" t="s">
        <v>5</v>
      </c>
      <c r="P23" s="8">
        <v>59</v>
      </c>
      <c r="Q23" s="8">
        <v>230</v>
      </c>
      <c r="R23" s="8"/>
      <c r="S23" s="8" t="e">
        <f>VLOOKUP([1]!Tabela15[[#This Row],[NF EMITIDA]],'[2]REGIONAL MG'!$C:$L,10,0)</f>
        <v>#N/A</v>
      </c>
      <c r="T23" s="9" t="e">
        <f>VLOOKUP([1]!Tabela15[[#This Row],[NF EMITIDA]],'[2]REGIONAL MG'!$C:$L,2,0)</f>
        <v>#N/A</v>
      </c>
      <c r="U23" s="10" t="e">
        <f>VLOOKUP([1]!Tabela15[[#This Row],[NF EMITIDA]],'[2]REGIONAL MG'!$C:$L,3,0)</f>
        <v>#N/A</v>
      </c>
    </row>
    <row r="24" spans="1:21" x14ac:dyDescent="0.25">
      <c r="A24" s="1">
        <v>45748</v>
      </c>
      <c r="B24" s="2" t="s">
        <v>0</v>
      </c>
      <c r="C24" s="2" t="s">
        <v>0</v>
      </c>
      <c r="D24" s="2">
        <v>16416</v>
      </c>
      <c r="E24" s="2">
        <v>544193</v>
      </c>
      <c r="F24" s="2">
        <v>90600237</v>
      </c>
      <c r="G24" s="2">
        <v>81103325</v>
      </c>
      <c r="H24" s="3" t="s">
        <v>27</v>
      </c>
      <c r="I24" s="2" t="s">
        <v>2</v>
      </c>
      <c r="J24" s="2" t="s">
        <v>3</v>
      </c>
      <c r="K24" s="4"/>
      <c r="L24" s="2">
        <v>7509</v>
      </c>
      <c r="M24" s="2">
        <v>5009</v>
      </c>
      <c r="N24" s="2" t="s">
        <v>4</v>
      </c>
      <c r="O24" s="4" t="s">
        <v>5</v>
      </c>
      <c r="P24" s="3">
        <v>59</v>
      </c>
      <c r="Q24" s="3">
        <v>230</v>
      </c>
      <c r="R24" s="3"/>
      <c r="S24" s="3" t="e">
        <f>VLOOKUP([1]!Tabela15[[#This Row],[NF EMITIDA]],'[2]REGIONAL MG'!$C:$L,10,0)</f>
        <v>#N/A</v>
      </c>
      <c r="T24" s="4" t="e">
        <f>VLOOKUP([1]!Tabela15[[#This Row],[NF EMITIDA]],'[2]REGIONAL MG'!$C:$L,2,0)</f>
        <v>#N/A</v>
      </c>
      <c r="U24" s="5" t="e">
        <f>VLOOKUP([1]!Tabela15[[#This Row],[NF EMITIDA]],'[2]REGIONAL MG'!$C:$L,3,0)</f>
        <v>#N/A</v>
      </c>
    </row>
    <row r="25" spans="1:21" x14ac:dyDescent="0.25">
      <c r="A25" s="6">
        <v>45748</v>
      </c>
      <c r="B25" s="7" t="s">
        <v>0</v>
      </c>
      <c r="C25" s="7" t="s">
        <v>0</v>
      </c>
      <c r="D25" s="7">
        <v>16417</v>
      </c>
      <c r="E25" s="7">
        <v>544196</v>
      </c>
      <c r="F25" s="7">
        <v>90600240</v>
      </c>
      <c r="G25" s="7">
        <v>81103329</v>
      </c>
      <c r="H25" s="8" t="s">
        <v>28</v>
      </c>
      <c r="I25" s="7" t="s">
        <v>2</v>
      </c>
      <c r="J25" s="7" t="s">
        <v>3</v>
      </c>
      <c r="K25" s="9"/>
      <c r="L25" s="7">
        <v>7509</v>
      </c>
      <c r="M25" s="7">
        <v>5009</v>
      </c>
      <c r="N25" s="7" t="s">
        <v>4</v>
      </c>
      <c r="O25" s="9" t="s">
        <v>5</v>
      </c>
      <c r="P25" s="8">
        <v>59</v>
      </c>
      <c r="Q25" s="8">
        <v>230</v>
      </c>
      <c r="R25" s="8"/>
      <c r="S25" s="8" t="e">
        <f>VLOOKUP([1]!Tabela15[[#This Row],[NF EMITIDA]],'[2]REGIONAL MG'!$C:$L,10,0)</f>
        <v>#N/A</v>
      </c>
      <c r="T25" s="9" t="e">
        <f>VLOOKUP([1]!Tabela15[[#This Row],[NF EMITIDA]],'[2]REGIONAL MG'!$C:$L,2,0)</f>
        <v>#N/A</v>
      </c>
      <c r="U25" s="10" t="e">
        <f>VLOOKUP([1]!Tabela15[[#This Row],[NF EMITIDA]],'[2]REGIONAL MG'!$C:$L,3,0)</f>
        <v>#N/A</v>
      </c>
    </row>
    <row r="26" spans="1:21" x14ac:dyDescent="0.25">
      <c r="A26" s="1">
        <v>45748</v>
      </c>
      <c r="B26" s="2" t="s">
        <v>0</v>
      </c>
      <c r="C26" s="2" t="s">
        <v>0</v>
      </c>
      <c r="D26" s="2">
        <v>16418</v>
      </c>
      <c r="E26" s="2">
        <v>544194</v>
      </c>
      <c r="F26" s="2">
        <v>90600238</v>
      </c>
      <c r="G26" s="2">
        <v>81103327</v>
      </c>
      <c r="H26" s="3" t="s">
        <v>29</v>
      </c>
      <c r="I26" s="2" t="s">
        <v>2</v>
      </c>
      <c r="J26" s="2" t="s">
        <v>3</v>
      </c>
      <c r="K26" s="4"/>
      <c r="L26" s="2">
        <v>7509</v>
      </c>
      <c r="M26" s="2">
        <v>5009</v>
      </c>
      <c r="N26" s="2" t="s">
        <v>4</v>
      </c>
      <c r="O26" s="4" t="s">
        <v>5</v>
      </c>
      <c r="P26" s="3">
        <v>59</v>
      </c>
      <c r="Q26" s="3">
        <v>230</v>
      </c>
      <c r="R26" s="3"/>
      <c r="S26" s="3" t="e">
        <f>VLOOKUP([1]!Tabela15[[#This Row],[NF EMITIDA]],'[2]REGIONAL MG'!$C:$L,10,0)</f>
        <v>#N/A</v>
      </c>
      <c r="T26" s="4" t="e">
        <f>VLOOKUP([1]!Tabela15[[#This Row],[NF EMITIDA]],'[2]REGIONAL MG'!$C:$L,2,0)</f>
        <v>#N/A</v>
      </c>
      <c r="U26" s="5" t="e">
        <f>VLOOKUP([1]!Tabela15[[#This Row],[NF EMITIDA]],'[2]REGIONAL MG'!$C:$L,3,0)</f>
        <v>#N/A</v>
      </c>
    </row>
    <row r="27" spans="1:21" x14ac:dyDescent="0.25">
      <c r="A27" s="6">
        <v>45748</v>
      </c>
      <c r="B27" s="7" t="s">
        <v>0</v>
      </c>
      <c r="C27" s="7" t="s">
        <v>0</v>
      </c>
      <c r="D27" s="7">
        <v>16419</v>
      </c>
      <c r="E27" s="7">
        <v>544197</v>
      </c>
      <c r="F27" s="7">
        <v>90600241</v>
      </c>
      <c r="G27" s="7">
        <v>81103330</v>
      </c>
      <c r="H27" s="8" t="s">
        <v>30</v>
      </c>
      <c r="I27" s="7" t="s">
        <v>2</v>
      </c>
      <c r="J27" s="7" t="s">
        <v>3</v>
      </c>
      <c r="K27" s="9"/>
      <c r="L27" s="7">
        <v>7509</v>
      </c>
      <c r="M27" s="7">
        <v>5009</v>
      </c>
      <c r="N27" s="7" t="s">
        <v>4</v>
      </c>
      <c r="O27" s="9" t="s">
        <v>5</v>
      </c>
      <c r="P27" s="8">
        <v>59</v>
      </c>
      <c r="Q27" s="8">
        <v>230</v>
      </c>
      <c r="R27" s="8"/>
      <c r="S27" s="8" t="e">
        <f>VLOOKUP([1]!Tabela15[[#This Row],[NF EMITIDA]],'[2]REGIONAL MG'!$C:$L,10,0)</f>
        <v>#N/A</v>
      </c>
      <c r="T27" s="9" t="e">
        <f>VLOOKUP([1]!Tabela15[[#This Row],[NF EMITIDA]],'[2]REGIONAL MG'!$C:$L,2,0)</f>
        <v>#N/A</v>
      </c>
      <c r="U27" s="10" t="e">
        <f>VLOOKUP([1]!Tabela15[[#This Row],[NF EMITIDA]],'[2]REGIONAL MG'!$C:$L,3,0)</f>
        <v>#N/A</v>
      </c>
    </row>
    <row r="28" spans="1:21" x14ac:dyDescent="0.25">
      <c r="A28" s="1">
        <v>45748</v>
      </c>
      <c r="B28" s="2" t="s">
        <v>0</v>
      </c>
      <c r="C28" s="2" t="s">
        <v>0</v>
      </c>
      <c r="D28" s="2">
        <v>16420</v>
      </c>
      <c r="E28" s="2">
        <v>544200</v>
      </c>
      <c r="F28" s="2">
        <v>90600244</v>
      </c>
      <c r="G28" s="2">
        <v>81103336</v>
      </c>
      <c r="H28" s="3" t="s">
        <v>31</v>
      </c>
      <c r="I28" s="2" t="s">
        <v>2</v>
      </c>
      <c r="J28" s="2" t="s">
        <v>3</v>
      </c>
      <c r="K28" s="4"/>
      <c r="L28" s="2">
        <v>7509</v>
      </c>
      <c r="M28" s="2">
        <v>5009</v>
      </c>
      <c r="N28" s="2" t="s">
        <v>4</v>
      </c>
      <c r="O28" s="4" t="s">
        <v>5</v>
      </c>
      <c r="P28" s="3">
        <v>59</v>
      </c>
      <c r="Q28" s="3">
        <v>230</v>
      </c>
      <c r="R28" s="3"/>
      <c r="S28" s="3" t="e">
        <f>VLOOKUP([1]!Tabela15[[#This Row],[NF EMITIDA]],'[2]REGIONAL MG'!$C:$L,10,0)</f>
        <v>#N/A</v>
      </c>
      <c r="T28" s="4" t="e">
        <f>VLOOKUP([1]!Tabela15[[#This Row],[NF EMITIDA]],'[2]REGIONAL MG'!$C:$L,2,0)</f>
        <v>#N/A</v>
      </c>
      <c r="U28" s="5" t="e">
        <f>VLOOKUP([1]!Tabela15[[#This Row],[NF EMITIDA]],'[2]REGIONAL MG'!$C:$L,3,0)</f>
        <v>#N/A</v>
      </c>
    </row>
    <row r="29" spans="1:21" x14ac:dyDescent="0.25">
      <c r="A29" s="6">
        <v>45748</v>
      </c>
      <c r="B29" s="7" t="s">
        <v>0</v>
      </c>
      <c r="C29" s="7" t="s">
        <v>0</v>
      </c>
      <c r="D29" s="7">
        <v>16421</v>
      </c>
      <c r="E29" s="7">
        <v>544203</v>
      </c>
      <c r="F29" s="7">
        <v>90600247</v>
      </c>
      <c r="G29" s="7">
        <v>81103339</v>
      </c>
      <c r="H29" s="8" t="s">
        <v>32</v>
      </c>
      <c r="I29" s="7" t="s">
        <v>2</v>
      </c>
      <c r="J29" s="7" t="s">
        <v>3</v>
      </c>
      <c r="K29" s="9"/>
      <c r="L29" s="7">
        <v>7509</v>
      </c>
      <c r="M29" s="7">
        <v>5009</v>
      </c>
      <c r="N29" s="7" t="s">
        <v>4</v>
      </c>
      <c r="O29" s="9" t="s">
        <v>5</v>
      </c>
      <c r="P29" s="8">
        <v>59</v>
      </c>
      <c r="Q29" s="8">
        <v>230</v>
      </c>
      <c r="R29" s="8"/>
      <c r="S29" s="8" t="e">
        <f>VLOOKUP([1]!Tabela15[[#This Row],[NF EMITIDA]],'[2]REGIONAL MG'!$C:$L,10,0)</f>
        <v>#N/A</v>
      </c>
      <c r="T29" s="9" t="e">
        <f>VLOOKUP([1]!Tabela15[[#This Row],[NF EMITIDA]],'[2]REGIONAL MG'!$C:$L,2,0)</f>
        <v>#N/A</v>
      </c>
      <c r="U29" s="10" t="e">
        <f>VLOOKUP([1]!Tabela15[[#This Row],[NF EMITIDA]],'[2]REGIONAL MG'!$C:$L,3,0)</f>
        <v>#N/A</v>
      </c>
    </row>
    <row r="30" spans="1:21" x14ac:dyDescent="0.25">
      <c r="A30" s="1">
        <v>45748</v>
      </c>
      <c r="B30" s="2" t="s">
        <v>0</v>
      </c>
      <c r="C30" s="2" t="s">
        <v>0</v>
      </c>
      <c r="D30" s="2">
        <v>16422</v>
      </c>
      <c r="E30" s="2">
        <v>544199</v>
      </c>
      <c r="F30" s="2">
        <v>90600243</v>
      </c>
      <c r="G30" s="2">
        <v>81103332</v>
      </c>
      <c r="H30" s="3" t="s">
        <v>33</v>
      </c>
      <c r="I30" s="2" t="s">
        <v>2</v>
      </c>
      <c r="J30" s="2" t="s">
        <v>3</v>
      </c>
      <c r="K30" s="4"/>
      <c r="L30" s="2">
        <v>7509</v>
      </c>
      <c r="M30" s="2">
        <v>5009</v>
      </c>
      <c r="N30" s="2" t="s">
        <v>4</v>
      </c>
      <c r="O30" s="4" t="s">
        <v>5</v>
      </c>
      <c r="P30" s="3">
        <v>59</v>
      </c>
      <c r="Q30" s="3">
        <v>230</v>
      </c>
      <c r="R30" s="3"/>
      <c r="S30" s="3" t="e">
        <f>VLOOKUP([1]!Tabela15[[#This Row],[NF EMITIDA]],'[2]REGIONAL MG'!$C:$L,10,0)</f>
        <v>#N/A</v>
      </c>
      <c r="T30" s="4" t="e">
        <f>VLOOKUP([1]!Tabela15[[#This Row],[NF EMITIDA]],'[2]REGIONAL MG'!$C:$L,2,0)</f>
        <v>#N/A</v>
      </c>
      <c r="U30" s="5" t="e">
        <f>VLOOKUP([1]!Tabela15[[#This Row],[NF EMITIDA]],'[2]REGIONAL MG'!$C:$L,3,0)</f>
        <v>#N/A</v>
      </c>
    </row>
    <row r="31" spans="1:21" x14ac:dyDescent="0.25">
      <c r="A31" s="6">
        <v>45748</v>
      </c>
      <c r="B31" s="7" t="s">
        <v>0</v>
      </c>
      <c r="C31" s="7" t="s">
        <v>0</v>
      </c>
      <c r="D31" s="7">
        <v>16423</v>
      </c>
      <c r="E31" s="7">
        <v>544202</v>
      </c>
      <c r="F31" s="7">
        <v>90600246</v>
      </c>
      <c r="G31" s="7">
        <v>81103338</v>
      </c>
      <c r="H31" s="8" t="s">
        <v>34</v>
      </c>
      <c r="I31" s="7" t="s">
        <v>2</v>
      </c>
      <c r="J31" s="7" t="s">
        <v>3</v>
      </c>
      <c r="K31" s="9"/>
      <c r="L31" s="7">
        <v>7509</v>
      </c>
      <c r="M31" s="7">
        <v>5009</v>
      </c>
      <c r="N31" s="7" t="s">
        <v>4</v>
      </c>
      <c r="O31" s="9" t="s">
        <v>5</v>
      </c>
      <c r="P31" s="8">
        <v>59</v>
      </c>
      <c r="Q31" s="8">
        <v>230</v>
      </c>
      <c r="R31" s="8"/>
      <c r="S31" s="8" t="e">
        <f>VLOOKUP([1]!Tabela15[[#This Row],[NF EMITIDA]],'[2]REGIONAL MG'!$C:$L,10,0)</f>
        <v>#N/A</v>
      </c>
      <c r="T31" s="9" t="e">
        <f>VLOOKUP([1]!Tabela15[[#This Row],[NF EMITIDA]],'[2]REGIONAL MG'!$C:$L,2,0)</f>
        <v>#N/A</v>
      </c>
      <c r="U31" s="10" t="e">
        <f>VLOOKUP([1]!Tabela15[[#This Row],[NF EMITIDA]],'[2]REGIONAL MG'!$C:$L,3,0)</f>
        <v>#N/A</v>
      </c>
    </row>
    <row r="32" spans="1:21" x14ac:dyDescent="0.25">
      <c r="A32" s="1">
        <v>45748</v>
      </c>
      <c r="B32" s="2" t="s">
        <v>35</v>
      </c>
      <c r="C32" s="2" t="s">
        <v>35</v>
      </c>
      <c r="D32" s="2">
        <v>16424</v>
      </c>
      <c r="E32" s="2">
        <v>544206</v>
      </c>
      <c r="F32" s="2">
        <v>90600251</v>
      </c>
      <c r="G32" s="2">
        <v>81103342</v>
      </c>
      <c r="H32" s="3" t="s">
        <v>36</v>
      </c>
      <c r="I32" s="2" t="s">
        <v>2</v>
      </c>
      <c r="J32" s="2" t="s">
        <v>3</v>
      </c>
      <c r="K32" s="4"/>
      <c r="L32" s="2">
        <v>7509</v>
      </c>
      <c r="M32" s="2">
        <v>5009</v>
      </c>
      <c r="N32" s="2" t="s">
        <v>4</v>
      </c>
      <c r="O32" s="4" t="s">
        <v>5</v>
      </c>
      <c r="P32" s="3">
        <v>59</v>
      </c>
      <c r="Q32" s="3">
        <v>230</v>
      </c>
      <c r="R32" s="3"/>
      <c r="S32" s="3" t="e">
        <f>VLOOKUP([1]!Tabela15[[#This Row],[NF EMITIDA]],'[2]REGIONAL MG'!$C:$L,10,0)</f>
        <v>#N/A</v>
      </c>
      <c r="T32" s="4" t="e">
        <f>VLOOKUP([1]!Tabela15[[#This Row],[NF EMITIDA]],'[2]REGIONAL MG'!$C:$L,2,0)</f>
        <v>#N/A</v>
      </c>
      <c r="U32" s="5" t="e">
        <f>VLOOKUP([1]!Tabela15[[#This Row],[NF EMITIDA]],'[2]REGIONAL MG'!$C:$L,3,0)</f>
        <v>#N/A</v>
      </c>
    </row>
    <row r="33" spans="1:21" x14ac:dyDescent="0.25">
      <c r="A33" s="6">
        <v>45748</v>
      </c>
      <c r="B33" s="7" t="s">
        <v>35</v>
      </c>
      <c r="C33" s="7" t="s">
        <v>35</v>
      </c>
      <c r="D33" s="7">
        <v>16425</v>
      </c>
      <c r="E33" s="7">
        <v>544207</v>
      </c>
      <c r="F33" s="7">
        <v>90600252</v>
      </c>
      <c r="G33" s="7">
        <v>81103343</v>
      </c>
      <c r="H33" s="8" t="s">
        <v>37</v>
      </c>
      <c r="I33" s="7" t="s">
        <v>2</v>
      </c>
      <c r="J33" s="7" t="s">
        <v>3</v>
      </c>
      <c r="K33" s="9"/>
      <c r="L33" s="7">
        <v>7509</v>
      </c>
      <c r="M33" s="7">
        <v>5009</v>
      </c>
      <c r="N33" s="7" t="s">
        <v>4</v>
      </c>
      <c r="O33" s="9" t="s">
        <v>5</v>
      </c>
      <c r="P33" s="8">
        <v>59</v>
      </c>
      <c r="Q33" s="8">
        <v>230</v>
      </c>
      <c r="R33" s="8"/>
      <c r="S33" s="8" t="e">
        <f>VLOOKUP([1]!Tabela15[[#This Row],[NF EMITIDA]],'[2]REGIONAL MG'!$C:$L,10,0)</f>
        <v>#N/A</v>
      </c>
      <c r="T33" s="9" t="e">
        <f>VLOOKUP([1]!Tabela15[[#This Row],[NF EMITIDA]],'[2]REGIONAL MG'!$C:$L,2,0)</f>
        <v>#N/A</v>
      </c>
      <c r="U33" s="10" t="e">
        <f>VLOOKUP([1]!Tabela15[[#This Row],[NF EMITIDA]],'[2]REGIONAL MG'!$C:$L,3,0)</f>
        <v>#N/A</v>
      </c>
    </row>
    <row r="34" spans="1:21" x14ac:dyDescent="0.25">
      <c r="A34" s="1">
        <v>45748</v>
      </c>
      <c r="B34" s="2" t="s">
        <v>35</v>
      </c>
      <c r="C34" s="2" t="s">
        <v>35</v>
      </c>
      <c r="D34" s="2">
        <v>16426</v>
      </c>
      <c r="E34" s="2">
        <v>544209</v>
      </c>
      <c r="F34" s="2">
        <v>90600255</v>
      </c>
      <c r="G34" s="2">
        <v>81103345</v>
      </c>
      <c r="H34" s="3" t="s">
        <v>38</v>
      </c>
      <c r="I34" s="2" t="s">
        <v>2</v>
      </c>
      <c r="J34" s="2" t="s">
        <v>3</v>
      </c>
      <c r="K34" s="4"/>
      <c r="L34" s="2">
        <v>7509</v>
      </c>
      <c r="M34" s="2">
        <v>5009</v>
      </c>
      <c r="N34" s="2" t="s">
        <v>4</v>
      </c>
      <c r="O34" s="4" t="s">
        <v>5</v>
      </c>
      <c r="P34" s="3">
        <v>59</v>
      </c>
      <c r="Q34" s="3">
        <v>230</v>
      </c>
      <c r="R34" s="3"/>
      <c r="S34" s="3" t="e">
        <f>VLOOKUP([1]!Tabela15[[#This Row],[NF EMITIDA]],'[2]REGIONAL MG'!$C:$L,10,0)</f>
        <v>#N/A</v>
      </c>
      <c r="T34" s="4" t="e">
        <f>VLOOKUP([1]!Tabela15[[#This Row],[NF EMITIDA]],'[2]REGIONAL MG'!$C:$L,2,0)</f>
        <v>#N/A</v>
      </c>
      <c r="U34" s="5" t="e">
        <f>VLOOKUP([1]!Tabela15[[#This Row],[NF EMITIDA]],'[2]REGIONAL MG'!$C:$L,3,0)</f>
        <v>#N/A</v>
      </c>
    </row>
    <row r="35" spans="1:21" x14ac:dyDescent="0.25">
      <c r="A35" s="6">
        <v>45748</v>
      </c>
      <c r="B35" s="7" t="s">
        <v>35</v>
      </c>
      <c r="C35" s="7" t="s">
        <v>35</v>
      </c>
      <c r="D35" s="7">
        <v>16427</v>
      </c>
      <c r="E35" s="7">
        <v>544210</v>
      </c>
      <c r="F35" s="7">
        <v>90600256</v>
      </c>
      <c r="G35" s="7">
        <v>81103346</v>
      </c>
      <c r="H35" s="8" t="s">
        <v>39</v>
      </c>
      <c r="I35" s="7" t="s">
        <v>2</v>
      </c>
      <c r="J35" s="7" t="s">
        <v>3</v>
      </c>
      <c r="K35" s="9"/>
      <c r="L35" s="7">
        <v>7509</v>
      </c>
      <c r="M35" s="7">
        <v>5009</v>
      </c>
      <c r="N35" s="7" t="s">
        <v>4</v>
      </c>
      <c r="O35" s="9" t="s">
        <v>5</v>
      </c>
      <c r="P35" s="8">
        <v>59</v>
      </c>
      <c r="Q35" s="8">
        <v>230</v>
      </c>
      <c r="R35" s="8"/>
      <c r="S35" s="8" t="e">
        <f>VLOOKUP([1]!Tabela15[[#This Row],[NF EMITIDA]],'[2]REGIONAL MG'!$C:$L,10,0)</f>
        <v>#N/A</v>
      </c>
      <c r="T35" s="9" t="e">
        <f>VLOOKUP([1]!Tabela15[[#This Row],[NF EMITIDA]],'[2]REGIONAL MG'!$C:$L,2,0)</f>
        <v>#N/A</v>
      </c>
      <c r="U35" s="10" t="e">
        <f>VLOOKUP([1]!Tabela15[[#This Row],[NF EMITIDA]],'[2]REGIONAL MG'!$C:$L,3,0)</f>
        <v>#N/A</v>
      </c>
    </row>
    <row r="36" spans="1:21" x14ac:dyDescent="0.25">
      <c r="A36" s="1">
        <v>45748</v>
      </c>
      <c r="B36" s="2" t="s">
        <v>35</v>
      </c>
      <c r="C36" s="2" t="s">
        <v>35</v>
      </c>
      <c r="D36" s="2">
        <v>16428</v>
      </c>
      <c r="E36" s="2">
        <v>544213</v>
      </c>
      <c r="F36" s="2">
        <v>90600258</v>
      </c>
      <c r="G36" s="2">
        <v>81103350</v>
      </c>
      <c r="H36" s="3" t="s">
        <v>40</v>
      </c>
      <c r="I36" s="2" t="s">
        <v>2</v>
      </c>
      <c r="J36" s="2" t="s">
        <v>3</v>
      </c>
      <c r="K36" s="4"/>
      <c r="L36" s="2">
        <v>7509</v>
      </c>
      <c r="M36" s="2">
        <v>5009</v>
      </c>
      <c r="N36" s="2" t="s">
        <v>4</v>
      </c>
      <c r="O36" s="4" t="s">
        <v>5</v>
      </c>
      <c r="P36" s="3">
        <v>59</v>
      </c>
      <c r="Q36" s="3">
        <v>230</v>
      </c>
      <c r="R36" s="3"/>
      <c r="S36" s="3" t="e">
        <f>VLOOKUP([1]!Tabela15[[#This Row],[NF EMITIDA]],'[2]REGIONAL MG'!$C:$L,10,0)</f>
        <v>#N/A</v>
      </c>
      <c r="T36" s="4" t="e">
        <f>VLOOKUP([1]!Tabela15[[#This Row],[NF EMITIDA]],'[2]REGIONAL MG'!$C:$L,2,0)</f>
        <v>#N/A</v>
      </c>
      <c r="U36" s="5" t="e">
        <f>VLOOKUP([1]!Tabela15[[#This Row],[NF EMITIDA]],'[2]REGIONAL MG'!$C:$L,3,0)</f>
        <v>#N/A</v>
      </c>
    </row>
    <row r="37" spans="1:21" x14ac:dyDescent="0.25">
      <c r="A37" s="6">
        <v>45748</v>
      </c>
      <c r="B37" s="7" t="s">
        <v>35</v>
      </c>
      <c r="C37" s="7" t="s">
        <v>35</v>
      </c>
      <c r="D37" s="7">
        <v>16429</v>
      </c>
      <c r="E37" s="7">
        <v>544211</v>
      </c>
      <c r="F37" s="7">
        <v>90600257</v>
      </c>
      <c r="G37" s="7">
        <v>81103348</v>
      </c>
      <c r="H37" s="8" t="s">
        <v>41</v>
      </c>
      <c r="I37" s="7" t="s">
        <v>2</v>
      </c>
      <c r="J37" s="7" t="s">
        <v>3</v>
      </c>
      <c r="K37" s="9"/>
      <c r="L37" s="7">
        <v>7509</v>
      </c>
      <c r="M37" s="7">
        <v>5009</v>
      </c>
      <c r="N37" s="7" t="s">
        <v>4</v>
      </c>
      <c r="O37" s="9" t="s">
        <v>5</v>
      </c>
      <c r="P37" s="8">
        <v>59</v>
      </c>
      <c r="Q37" s="8">
        <v>230</v>
      </c>
      <c r="R37" s="8"/>
      <c r="S37" s="8" t="e">
        <f>VLOOKUP([1]!Tabela15[[#This Row],[NF EMITIDA]],'[2]REGIONAL MG'!$C:$L,10,0)</f>
        <v>#N/A</v>
      </c>
      <c r="T37" s="9" t="e">
        <f>VLOOKUP([1]!Tabela15[[#This Row],[NF EMITIDA]],'[2]REGIONAL MG'!$C:$L,2,0)</f>
        <v>#N/A</v>
      </c>
      <c r="U37" s="10" t="e">
        <f>VLOOKUP([1]!Tabela15[[#This Row],[NF EMITIDA]],'[2]REGIONAL MG'!$C:$L,3,0)</f>
        <v>#N/A</v>
      </c>
    </row>
    <row r="38" spans="1:21" x14ac:dyDescent="0.25">
      <c r="A38" s="1">
        <v>45748</v>
      </c>
      <c r="B38" s="2" t="s">
        <v>35</v>
      </c>
      <c r="C38" s="2" t="s">
        <v>35</v>
      </c>
      <c r="D38" s="2">
        <v>16430</v>
      </c>
      <c r="E38" s="2">
        <v>544208</v>
      </c>
      <c r="F38" s="2">
        <v>90600253</v>
      </c>
      <c r="G38" s="2">
        <v>81103344</v>
      </c>
      <c r="H38" s="3" t="s">
        <v>42</v>
      </c>
      <c r="I38" s="2" t="s">
        <v>2</v>
      </c>
      <c r="J38" s="2" t="s">
        <v>3</v>
      </c>
      <c r="K38" s="4"/>
      <c r="L38" s="2">
        <v>7509</v>
      </c>
      <c r="M38" s="2">
        <v>5009</v>
      </c>
      <c r="N38" s="2" t="s">
        <v>4</v>
      </c>
      <c r="O38" s="4" t="s">
        <v>5</v>
      </c>
      <c r="P38" s="3">
        <v>59</v>
      </c>
      <c r="Q38" s="3">
        <v>230</v>
      </c>
      <c r="R38" s="3"/>
      <c r="S38" s="3" t="e">
        <f>VLOOKUP([1]!Tabela15[[#This Row],[NF EMITIDA]],'[2]REGIONAL MG'!$C:$L,10,0)</f>
        <v>#N/A</v>
      </c>
      <c r="T38" s="4" t="e">
        <f>VLOOKUP([1]!Tabela15[[#This Row],[NF EMITIDA]],'[2]REGIONAL MG'!$C:$L,2,0)</f>
        <v>#N/A</v>
      </c>
      <c r="U38" s="5" t="e">
        <f>VLOOKUP([1]!Tabela15[[#This Row],[NF EMITIDA]],'[2]REGIONAL MG'!$C:$L,3,0)</f>
        <v>#N/A</v>
      </c>
    </row>
    <row r="39" spans="1:21" x14ac:dyDescent="0.25">
      <c r="A39" s="6">
        <v>45748</v>
      </c>
      <c r="B39" s="7" t="s">
        <v>35</v>
      </c>
      <c r="C39" s="7" t="s">
        <v>35</v>
      </c>
      <c r="D39" s="7">
        <v>16431</v>
      </c>
      <c r="E39" s="7">
        <v>544214</v>
      </c>
      <c r="F39" s="7">
        <v>90600260</v>
      </c>
      <c r="G39" s="7">
        <v>81103351</v>
      </c>
      <c r="H39" s="8" t="s">
        <v>43</v>
      </c>
      <c r="I39" s="7" t="s">
        <v>2</v>
      </c>
      <c r="J39" s="7" t="s">
        <v>3</v>
      </c>
      <c r="K39" s="9"/>
      <c r="L39" s="7">
        <v>7509</v>
      </c>
      <c r="M39" s="7">
        <v>5009</v>
      </c>
      <c r="N39" s="7" t="s">
        <v>4</v>
      </c>
      <c r="O39" s="9" t="s">
        <v>5</v>
      </c>
      <c r="P39" s="8">
        <v>59</v>
      </c>
      <c r="Q39" s="8">
        <v>230</v>
      </c>
      <c r="R39" s="8"/>
      <c r="S39" s="8" t="e">
        <f>VLOOKUP([1]!Tabela15[[#This Row],[NF EMITIDA]],'[2]REGIONAL MG'!$C:$L,10,0)</f>
        <v>#N/A</v>
      </c>
      <c r="T39" s="9" t="e">
        <f>VLOOKUP([1]!Tabela15[[#This Row],[NF EMITIDA]],'[2]REGIONAL MG'!$C:$L,2,0)</f>
        <v>#N/A</v>
      </c>
      <c r="U39" s="10" t="e">
        <f>VLOOKUP([1]!Tabela15[[#This Row],[NF EMITIDA]],'[2]REGIONAL MG'!$C:$L,3,0)</f>
        <v>#N/A</v>
      </c>
    </row>
    <row r="40" spans="1:21" x14ac:dyDescent="0.25">
      <c r="A40" s="1">
        <v>45748</v>
      </c>
      <c r="B40" s="2" t="s">
        <v>35</v>
      </c>
      <c r="C40" s="2" t="s">
        <v>35</v>
      </c>
      <c r="D40" s="2">
        <v>16432</v>
      </c>
      <c r="E40" s="2">
        <v>544218</v>
      </c>
      <c r="F40" s="2">
        <v>90600264</v>
      </c>
      <c r="G40" s="2">
        <v>81103356</v>
      </c>
      <c r="H40" s="3" t="s">
        <v>44</v>
      </c>
      <c r="I40" s="2" t="s">
        <v>2</v>
      </c>
      <c r="J40" s="2" t="s">
        <v>3</v>
      </c>
      <c r="K40" s="4"/>
      <c r="L40" s="2">
        <v>7509</v>
      </c>
      <c r="M40" s="2">
        <v>5009</v>
      </c>
      <c r="N40" s="2" t="s">
        <v>4</v>
      </c>
      <c r="O40" s="4" t="s">
        <v>5</v>
      </c>
      <c r="P40" s="3">
        <v>59</v>
      </c>
      <c r="Q40" s="3">
        <v>230</v>
      </c>
      <c r="R40" s="3"/>
      <c r="S40" s="3" t="e">
        <f>VLOOKUP([1]!Tabela15[[#This Row],[NF EMITIDA]],'[2]REGIONAL MG'!$C:$L,10,0)</f>
        <v>#N/A</v>
      </c>
      <c r="T40" s="4" t="e">
        <f>VLOOKUP([1]!Tabela15[[#This Row],[NF EMITIDA]],'[2]REGIONAL MG'!$C:$L,2,0)</f>
        <v>#N/A</v>
      </c>
      <c r="U40" s="5" t="e">
        <f>VLOOKUP([1]!Tabela15[[#This Row],[NF EMITIDA]],'[2]REGIONAL MG'!$C:$L,3,0)</f>
        <v>#N/A</v>
      </c>
    </row>
    <row r="41" spans="1:21" x14ac:dyDescent="0.25">
      <c r="A41" s="6">
        <v>45748</v>
      </c>
      <c r="B41" s="7" t="s">
        <v>35</v>
      </c>
      <c r="C41" s="7" t="s">
        <v>35</v>
      </c>
      <c r="D41" s="7">
        <v>16433</v>
      </c>
      <c r="E41" s="7">
        <v>544217</v>
      </c>
      <c r="F41" s="7">
        <v>90600262</v>
      </c>
      <c r="G41" s="7">
        <v>81103354</v>
      </c>
      <c r="H41" s="8" t="s">
        <v>45</v>
      </c>
      <c r="I41" s="7" t="s">
        <v>2</v>
      </c>
      <c r="J41" s="7" t="s">
        <v>3</v>
      </c>
      <c r="K41" s="9"/>
      <c r="L41" s="7">
        <v>7509</v>
      </c>
      <c r="M41" s="7">
        <v>5009</v>
      </c>
      <c r="N41" s="7" t="s">
        <v>4</v>
      </c>
      <c r="O41" s="9" t="s">
        <v>5</v>
      </c>
      <c r="P41" s="8">
        <v>59</v>
      </c>
      <c r="Q41" s="8">
        <v>230</v>
      </c>
      <c r="R41" s="8"/>
      <c r="S41" s="8" t="e">
        <f>VLOOKUP([1]!Tabela15[[#This Row],[NF EMITIDA]],'[2]REGIONAL MG'!$C:$L,10,0)</f>
        <v>#N/A</v>
      </c>
      <c r="T41" s="9" t="e">
        <f>VLOOKUP([1]!Tabela15[[#This Row],[NF EMITIDA]],'[2]REGIONAL MG'!$C:$L,2,0)</f>
        <v>#N/A</v>
      </c>
      <c r="U41" s="10" t="e">
        <f>VLOOKUP([1]!Tabela15[[#This Row],[NF EMITIDA]],'[2]REGIONAL MG'!$C:$L,3,0)</f>
        <v>#N/A</v>
      </c>
    </row>
    <row r="42" spans="1:21" x14ac:dyDescent="0.25">
      <c r="A42" s="1">
        <v>45749</v>
      </c>
      <c r="B42" s="2" t="s">
        <v>0</v>
      </c>
      <c r="C42" s="2" t="s">
        <v>0</v>
      </c>
      <c r="D42" s="2">
        <v>16474</v>
      </c>
      <c r="E42" s="2">
        <v>545562</v>
      </c>
      <c r="F42" s="2">
        <v>90601637</v>
      </c>
      <c r="G42" s="2">
        <v>81105460</v>
      </c>
      <c r="H42" s="3" t="s">
        <v>46</v>
      </c>
      <c r="I42" s="2" t="s">
        <v>2</v>
      </c>
      <c r="J42" s="2" t="s">
        <v>3</v>
      </c>
      <c r="K42" s="4"/>
      <c r="L42" s="2">
        <v>7509</v>
      </c>
      <c r="M42" s="2">
        <v>5009</v>
      </c>
      <c r="N42" s="2" t="s">
        <v>4</v>
      </c>
      <c r="O42" s="4" t="s">
        <v>5</v>
      </c>
      <c r="P42" s="3">
        <v>59</v>
      </c>
      <c r="Q42" s="3">
        <v>230</v>
      </c>
      <c r="R42" s="3"/>
      <c r="S42" s="3" t="e">
        <f>VLOOKUP([1]!Tabela15[[#This Row],[NF EMITIDA]],'[2]REGIONAL MG'!$C:$L,10,0)</f>
        <v>#N/A</v>
      </c>
      <c r="T42" s="4" t="e">
        <f>VLOOKUP([1]!Tabela15[[#This Row],[NF EMITIDA]],'[2]REGIONAL MG'!$C:$L,2,0)</f>
        <v>#N/A</v>
      </c>
      <c r="U42" s="5" t="e">
        <f>VLOOKUP([1]!Tabela15[[#This Row],[NF EMITIDA]],'[2]REGIONAL MG'!$C:$L,3,0)</f>
        <v>#N/A</v>
      </c>
    </row>
    <row r="43" spans="1:21" x14ac:dyDescent="0.25">
      <c r="A43" s="6">
        <v>45749</v>
      </c>
      <c r="B43" s="7" t="s">
        <v>0</v>
      </c>
      <c r="C43" s="7" t="s">
        <v>0</v>
      </c>
      <c r="D43" s="7">
        <v>16475</v>
      </c>
      <c r="E43" s="7">
        <v>545563</v>
      </c>
      <c r="F43" s="7">
        <v>90601638</v>
      </c>
      <c r="G43" s="7">
        <v>81105461</v>
      </c>
      <c r="H43" s="8" t="s">
        <v>47</v>
      </c>
      <c r="I43" s="7" t="s">
        <v>2</v>
      </c>
      <c r="J43" s="7" t="s">
        <v>3</v>
      </c>
      <c r="K43" s="9"/>
      <c r="L43" s="7">
        <v>7509</v>
      </c>
      <c r="M43" s="7">
        <v>5009</v>
      </c>
      <c r="N43" s="7" t="s">
        <v>4</v>
      </c>
      <c r="O43" s="9" t="s">
        <v>5</v>
      </c>
      <c r="P43" s="8">
        <v>59</v>
      </c>
      <c r="Q43" s="8">
        <v>230</v>
      </c>
      <c r="R43" s="8"/>
      <c r="S43" s="8" t="e">
        <f>VLOOKUP([1]!Tabela15[[#This Row],[NF EMITIDA]],'[2]REGIONAL MG'!$C:$L,10,0)</f>
        <v>#N/A</v>
      </c>
      <c r="T43" s="9" t="e">
        <f>VLOOKUP([1]!Tabela15[[#This Row],[NF EMITIDA]],'[2]REGIONAL MG'!$C:$L,2,0)</f>
        <v>#N/A</v>
      </c>
      <c r="U43" s="10" t="e">
        <f>VLOOKUP([1]!Tabela15[[#This Row],[NF EMITIDA]],'[2]REGIONAL MG'!$C:$L,3,0)</f>
        <v>#N/A</v>
      </c>
    </row>
    <row r="44" spans="1:21" x14ac:dyDescent="0.25">
      <c r="A44" s="1">
        <v>45749</v>
      </c>
      <c r="B44" s="2" t="s">
        <v>0</v>
      </c>
      <c r="C44" s="2" t="s">
        <v>0</v>
      </c>
      <c r="D44" s="2">
        <v>16478</v>
      </c>
      <c r="E44" s="2">
        <v>545565</v>
      </c>
      <c r="F44" s="2">
        <v>90601640</v>
      </c>
      <c r="G44" s="2">
        <v>81105463</v>
      </c>
      <c r="H44" s="3" t="s">
        <v>48</v>
      </c>
      <c r="I44" s="2" t="s">
        <v>2</v>
      </c>
      <c r="J44" s="2" t="s">
        <v>3</v>
      </c>
      <c r="K44" s="4"/>
      <c r="L44" s="2">
        <v>7509</v>
      </c>
      <c r="M44" s="2">
        <v>5009</v>
      </c>
      <c r="N44" s="2" t="s">
        <v>4</v>
      </c>
      <c r="O44" s="4" t="s">
        <v>5</v>
      </c>
      <c r="P44" s="3">
        <v>59</v>
      </c>
      <c r="Q44" s="3">
        <v>230</v>
      </c>
      <c r="R44" s="3"/>
      <c r="S44" s="3" t="e">
        <f>VLOOKUP([1]!Tabela15[[#This Row],[NF EMITIDA]],'[2]REGIONAL MG'!$C:$L,10,0)</f>
        <v>#N/A</v>
      </c>
      <c r="T44" s="4" t="e">
        <f>VLOOKUP([1]!Tabela15[[#This Row],[NF EMITIDA]],'[2]REGIONAL MG'!$C:$L,2,0)</f>
        <v>#N/A</v>
      </c>
      <c r="U44" s="5" t="e">
        <f>VLOOKUP([1]!Tabela15[[#This Row],[NF EMITIDA]],'[2]REGIONAL MG'!$C:$L,3,0)</f>
        <v>#N/A</v>
      </c>
    </row>
    <row r="45" spans="1:21" x14ac:dyDescent="0.25">
      <c r="A45" s="6">
        <v>45749</v>
      </c>
      <c r="B45" s="7" t="s">
        <v>0</v>
      </c>
      <c r="C45" s="7" t="s">
        <v>0</v>
      </c>
      <c r="D45" s="7">
        <v>16476</v>
      </c>
      <c r="E45" s="7">
        <v>545566</v>
      </c>
      <c r="F45" s="7">
        <v>90601642</v>
      </c>
      <c r="G45" s="7">
        <v>81105464</v>
      </c>
      <c r="H45" s="8" t="s">
        <v>49</v>
      </c>
      <c r="I45" s="7" t="s">
        <v>2</v>
      </c>
      <c r="J45" s="7" t="s">
        <v>3</v>
      </c>
      <c r="K45" s="9"/>
      <c r="L45" s="7">
        <v>7509</v>
      </c>
      <c r="M45" s="7">
        <v>5009</v>
      </c>
      <c r="N45" s="7" t="s">
        <v>4</v>
      </c>
      <c r="O45" s="9" t="s">
        <v>5</v>
      </c>
      <c r="P45" s="8">
        <v>59</v>
      </c>
      <c r="Q45" s="8">
        <v>230</v>
      </c>
      <c r="R45" s="8"/>
      <c r="S45" s="8" t="e">
        <f>VLOOKUP([1]!Tabela15[[#This Row],[NF EMITIDA]],'[2]REGIONAL MG'!$C:$L,10,0)</f>
        <v>#N/A</v>
      </c>
      <c r="T45" s="9" t="e">
        <f>VLOOKUP([1]!Tabela15[[#This Row],[NF EMITIDA]],'[2]REGIONAL MG'!$C:$L,2,0)</f>
        <v>#N/A</v>
      </c>
      <c r="U45" s="10" t="e">
        <f>VLOOKUP([1]!Tabela15[[#This Row],[NF EMITIDA]],'[2]REGIONAL MG'!$C:$L,3,0)</f>
        <v>#N/A</v>
      </c>
    </row>
    <row r="46" spans="1:21" x14ac:dyDescent="0.25">
      <c r="A46" s="1">
        <v>45749</v>
      </c>
      <c r="B46" s="2" t="s">
        <v>0</v>
      </c>
      <c r="C46" s="2" t="s">
        <v>0</v>
      </c>
      <c r="D46" s="2">
        <v>16477</v>
      </c>
      <c r="E46" s="2">
        <v>545568</v>
      </c>
      <c r="F46" s="2">
        <v>90601643</v>
      </c>
      <c r="G46" s="2">
        <v>81105466</v>
      </c>
      <c r="H46" s="3" t="s">
        <v>50</v>
      </c>
      <c r="I46" s="2" t="s">
        <v>2</v>
      </c>
      <c r="J46" s="2" t="s">
        <v>3</v>
      </c>
      <c r="K46" s="4"/>
      <c r="L46" s="2">
        <v>7509</v>
      </c>
      <c r="M46" s="2">
        <v>5009</v>
      </c>
      <c r="N46" s="2" t="s">
        <v>4</v>
      </c>
      <c r="O46" s="4" t="s">
        <v>5</v>
      </c>
      <c r="P46" s="3">
        <v>59</v>
      </c>
      <c r="Q46" s="3">
        <v>230</v>
      </c>
      <c r="R46" s="3"/>
      <c r="S46" s="3" t="e">
        <f>VLOOKUP([1]!Tabela15[[#This Row],[NF EMITIDA]],'[2]REGIONAL MG'!$C:$L,10,0)</f>
        <v>#N/A</v>
      </c>
      <c r="T46" s="4" t="e">
        <f>VLOOKUP([1]!Tabela15[[#This Row],[NF EMITIDA]],'[2]REGIONAL MG'!$C:$L,2,0)</f>
        <v>#N/A</v>
      </c>
      <c r="U46" s="5" t="e">
        <f>VLOOKUP([1]!Tabela15[[#This Row],[NF EMITIDA]],'[2]REGIONAL MG'!$C:$L,3,0)</f>
        <v>#N/A</v>
      </c>
    </row>
    <row r="47" spans="1:21" x14ac:dyDescent="0.25">
      <c r="A47" s="6">
        <v>45749</v>
      </c>
      <c r="B47" s="7" t="s">
        <v>0</v>
      </c>
      <c r="C47" s="7" t="s">
        <v>0</v>
      </c>
      <c r="D47" s="7">
        <v>16481</v>
      </c>
      <c r="E47" s="7">
        <v>545569</v>
      </c>
      <c r="F47" s="7">
        <v>90601645</v>
      </c>
      <c r="G47" s="7">
        <v>81105467</v>
      </c>
      <c r="H47" s="8" t="s">
        <v>51</v>
      </c>
      <c r="I47" s="7" t="s">
        <v>2</v>
      </c>
      <c r="J47" s="7" t="s">
        <v>3</v>
      </c>
      <c r="K47" s="9"/>
      <c r="L47" s="7">
        <v>7509</v>
      </c>
      <c r="M47" s="7">
        <v>5009</v>
      </c>
      <c r="N47" s="7" t="s">
        <v>4</v>
      </c>
      <c r="O47" s="9" t="s">
        <v>5</v>
      </c>
      <c r="P47" s="8">
        <v>59</v>
      </c>
      <c r="Q47" s="8">
        <v>230</v>
      </c>
      <c r="R47" s="8"/>
      <c r="S47" s="8" t="e">
        <f>VLOOKUP([1]!Tabela15[[#This Row],[NF EMITIDA]],'[2]REGIONAL MG'!$C:$L,10,0)</f>
        <v>#N/A</v>
      </c>
      <c r="T47" s="9" t="e">
        <f>VLOOKUP([1]!Tabela15[[#This Row],[NF EMITIDA]],'[2]REGIONAL MG'!$C:$L,2,0)</f>
        <v>#N/A</v>
      </c>
      <c r="U47" s="10" t="e">
        <f>VLOOKUP([1]!Tabela15[[#This Row],[NF EMITIDA]],'[2]REGIONAL MG'!$C:$L,3,0)</f>
        <v>#N/A</v>
      </c>
    </row>
    <row r="48" spans="1:21" x14ac:dyDescent="0.25">
      <c r="A48" s="1">
        <v>45749</v>
      </c>
      <c r="B48" s="2" t="s">
        <v>0</v>
      </c>
      <c r="C48" s="2" t="s">
        <v>0</v>
      </c>
      <c r="D48" s="2">
        <v>16479</v>
      </c>
      <c r="E48" s="2">
        <v>545571</v>
      </c>
      <c r="F48" s="2">
        <v>90601646</v>
      </c>
      <c r="G48" s="2">
        <v>81105469</v>
      </c>
      <c r="H48" s="3" t="s">
        <v>52</v>
      </c>
      <c r="I48" s="2" t="s">
        <v>2</v>
      </c>
      <c r="J48" s="2" t="s">
        <v>3</v>
      </c>
      <c r="K48" s="4"/>
      <c r="L48" s="2">
        <v>7509</v>
      </c>
      <c r="M48" s="2">
        <v>5009</v>
      </c>
      <c r="N48" s="2" t="s">
        <v>4</v>
      </c>
      <c r="O48" s="4" t="s">
        <v>5</v>
      </c>
      <c r="P48" s="3">
        <v>59</v>
      </c>
      <c r="Q48" s="3">
        <v>230</v>
      </c>
      <c r="R48" s="3"/>
      <c r="S48" s="3" t="e">
        <f>VLOOKUP([1]!Tabela15[[#This Row],[NF EMITIDA]],'[2]REGIONAL MG'!$C:$L,10,0)</f>
        <v>#N/A</v>
      </c>
      <c r="T48" s="4" t="e">
        <f>VLOOKUP([1]!Tabela15[[#This Row],[NF EMITIDA]],'[2]REGIONAL MG'!$C:$L,2,0)</f>
        <v>#N/A</v>
      </c>
      <c r="U48" s="5" t="e">
        <f>VLOOKUP([1]!Tabela15[[#This Row],[NF EMITIDA]],'[2]REGIONAL MG'!$C:$L,3,0)</f>
        <v>#N/A</v>
      </c>
    </row>
    <row r="49" spans="1:21" x14ac:dyDescent="0.25">
      <c r="A49" s="6">
        <v>45749</v>
      </c>
      <c r="B49" s="7" t="s">
        <v>0</v>
      </c>
      <c r="C49" s="7" t="s">
        <v>0</v>
      </c>
      <c r="D49" s="7">
        <v>16480</v>
      </c>
      <c r="E49" s="7">
        <v>545572</v>
      </c>
      <c r="F49" s="7">
        <v>90601648</v>
      </c>
      <c r="G49" s="7">
        <v>81105470</v>
      </c>
      <c r="H49" s="8" t="s">
        <v>53</v>
      </c>
      <c r="I49" s="7" t="s">
        <v>2</v>
      </c>
      <c r="J49" s="7" t="s">
        <v>3</v>
      </c>
      <c r="K49" s="9"/>
      <c r="L49" s="7">
        <v>7509</v>
      </c>
      <c r="M49" s="7">
        <v>5009</v>
      </c>
      <c r="N49" s="7" t="s">
        <v>4</v>
      </c>
      <c r="O49" s="9" t="s">
        <v>5</v>
      </c>
      <c r="P49" s="8">
        <v>59</v>
      </c>
      <c r="Q49" s="8">
        <v>230</v>
      </c>
      <c r="R49" s="8"/>
      <c r="S49" s="8" t="e">
        <f>VLOOKUP([1]!Tabela15[[#This Row],[NF EMITIDA]],'[2]REGIONAL MG'!$C:$L,10,0)</f>
        <v>#N/A</v>
      </c>
      <c r="T49" s="9" t="e">
        <f>VLOOKUP([1]!Tabela15[[#This Row],[NF EMITIDA]],'[2]REGIONAL MG'!$C:$L,2,0)</f>
        <v>#N/A</v>
      </c>
      <c r="U49" s="10" t="e">
        <f>VLOOKUP([1]!Tabela15[[#This Row],[NF EMITIDA]],'[2]REGIONAL MG'!$C:$L,3,0)</f>
        <v>#N/A</v>
      </c>
    </row>
    <row r="50" spans="1:21" x14ac:dyDescent="0.25">
      <c r="A50" s="1">
        <v>45749</v>
      </c>
      <c r="B50" s="2" t="s">
        <v>0</v>
      </c>
      <c r="C50" s="2" t="s">
        <v>0</v>
      </c>
      <c r="D50" s="2">
        <v>16483</v>
      </c>
      <c r="E50" s="2">
        <v>545574</v>
      </c>
      <c r="F50" s="2">
        <v>90601649</v>
      </c>
      <c r="G50" s="2">
        <v>81105472</v>
      </c>
      <c r="H50" s="3" t="s">
        <v>54</v>
      </c>
      <c r="I50" s="2" t="s">
        <v>2</v>
      </c>
      <c r="J50" s="2" t="s">
        <v>3</v>
      </c>
      <c r="K50" s="4"/>
      <c r="L50" s="2">
        <v>7509</v>
      </c>
      <c r="M50" s="2">
        <v>5009</v>
      </c>
      <c r="N50" s="2" t="s">
        <v>4</v>
      </c>
      <c r="O50" s="4" t="s">
        <v>5</v>
      </c>
      <c r="P50" s="3">
        <v>59</v>
      </c>
      <c r="Q50" s="3">
        <v>230</v>
      </c>
      <c r="R50" s="3"/>
      <c r="S50" s="3" t="e">
        <f>VLOOKUP([1]!Tabela15[[#This Row],[NF EMITIDA]],'[2]REGIONAL MG'!$C:$L,10,0)</f>
        <v>#N/A</v>
      </c>
      <c r="T50" s="4" t="e">
        <f>VLOOKUP([1]!Tabela15[[#This Row],[NF EMITIDA]],'[2]REGIONAL MG'!$C:$L,2,0)</f>
        <v>#N/A</v>
      </c>
      <c r="U50" s="5" t="e">
        <f>VLOOKUP([1]!Tabela15[[#This Row],[NF EMITIDA]],'[2]REGIONAL MG'!$C:$L,3,0)</f>
        <v>#N/A</v>
      </c>
    </row>
    <row r="51" spans="1:21" x14ac:dyDescent="0.25">
      <c r="A51" s="6">
        <v>45749</v>
      </c>
      <c r="B51" s="7" t="s">
        <v>0</v>
      </c>
      <c r="C51" s="7" t="s">
        <v>0</v>
      </c>
      <c r="D51" s="7">
        <v>16484</v>
      </c>
      <c r="E51" s="7">
        <v>545575</v>
      </c>
      <c r="F51" s="7">
        <v>90601651</v>
      </c>
      <c r="G51" s="7">
        <v>81105474</v>
      </c>
      <c r="H51" s="8" t="s">
        <v>55</v>
      </c>
      <c r="I51" s="7" t="s">
        <v>2</v>
      </c>
      <c r="J51" s="7" t="s">
        <v>3</v>
      </c>
      <c r="K51" s="9"/>
      <c r="L51" s="7">
        <v>7509</v>
      </c>
      <c r="M51" s="7">
        <v>5009</v>
      </c>
      <c r="N51" s="7" t="s">
        <v>4</v>
      </c>
      <c r="O51" s="9" t="s">
        <v>5</v>
      </c>
      <c r="P51" s="8">
        <v>59</v>
      </c>
      <c r="Q51" s="8">
        <v>230</v>
      </c>
      <c r="R51" s="8"/>
      <c r="S51" s="8" t="e">
        <f>VLOOKUP([1]!Tabela15[[#This Row],[NF EMITIDA]],'[2]REGIONAL MG'!$C:$L,10,0)</f>
        <v>#N/A</v>
      </c>
      <c r="T51" s="9" t="e">
        <f>VLOOKUP([1]!Tabela15[[#This Row],[NF EMITIDA]],'[2]REGIONAL MG'!$C:$L,2,0)</f>
        <v>#N/A</v>
      </c>
      <c r="U51" s="10" t="e">
        <f>VLOOKUP([1]!Tabela15[[#This Row],[NF EMITIDA]],'[2]REGIONAL MG'!$C:$L,3,0)</f>
        <v>#N/A</v>
      </c>
    </row>
    <row r="52" spans="1:21" x14ac:dyDescent="0.25">
      <c r="A52" s="1">
        <v>45749</v>
      </c>
      <c r="B52" s="2" t="s">
        <v>0</v>
      </c>
      <c r="C52" s="2" t="s">
        <v>0</v>
      </c>
      <c r="D52" s="2">
        <v>16482</v>
      </c>
      <c r="E52" s="2">
        <v>545577</v>
      </c>
      <c r="F52" s="2">
        <v>90601652</v>
      </c>
      <c r="G52" s="2">
        <v>81105475</v>
      </c>
      <c r="H52" s="3" t="s">
        <v>56</v>
      </c>
      <c r="I52" s="2" t="s">
        <v>2</v>
      </c>
      <c r="J52" s="2" t="s">
        <v>3</v>
      </c>
      <c r="K52" s="4"/>
      <c r="L52" s="2">
        <v>7509</v>
      </c>
      <c r="M52" s="2">
        <v>5009</v>
      </c>
      <c r="N52" s="2" t="s">
        <v>4</v>
      </c>
      <c r="O52" s="4" t="s">
        <v>5</v>
      </c>
      <c r="P52" s="3">
        <v>59</v>
      </c>
      <c r="Q52" s="3">
        <v>230</v>
      </c>
      <c r="R52" s="3"/>
      <c r="S52" s="3" t="e">
        <f>VLOOKUP([1]!Tabela15[[#This Row],[NF EMITIDA]],'[2]REGIONAL MG'!$C:$L,10,0)</f>
        <v>#N/A</v>
      </c>
      <c r="T52" s="4" t="e">
        <f>VLOOKUP([1]!Tabela15[[#This Row],[NF EMITIDA]],'[2]REGIONAL MG'!$C:$L,2,0)</f>
        <v>#N/A</v>
      </c>
      <c r="U52" s="5" t="e">
        <f>VLOOKUP([1]!Tabela15[[#This Row],[NF EMITIDA]],'[2]REGIONAL MG'!$C:$L,3,0)</f>
        <v>#N/A</v>
      </c>
    </row>
    <row r="53" spans="1:21" x14ac:dyDescent="0.25">
      <c r="A53" s="6">
        <v>45749</v>
      </c>
      <c r="B53" s="7" t="s">
        <v>0</v>
      </c>
      <c r="C53" s="7" t="s">
        <v>0</v>
      </c>
      <c r="D53" s="7">
        <v>16486</v>
      </c>
      <c r="E53" s="7">
        <v>545579</v>
      </c>
      <c r="F53" s="7">
        <v>90601655</v>
      </c>
      <c r="G53" s="7">
        <v>81105478</v>
      </c>
      <c r="H53" s="8" t="s">
        <v>57</v>
      </c>
      <c r="I53" s="7" t="s">
        <v>2</v>
      </c>
      <c r="J53" s="7" t="s">
        <v>3</v>
      </c>
      <c r="K53" s="9"/>
      <c r="L53" s="7">
        <v>7509</v>
      </c>
      <c r="M53" s="7">
        <v>5009</v>
      </c>
      <c r="N53" s="7" t="s">
        <v>4</v>
      </c>
      <c r="O53" s="9" t="s">
        <v>5</v>
      </c>
      <c r="P53" s="8">
        <v>59</v>
      </c>
      <c r="Q53" s="8">
        <v>230</v>
      </c>
      <c r="R53" s="8"/>
      <c r="S53" s="8" t="e">
        <f>VLOOKUP([1]!Tabela15[[#This Row],[NF EMITIDA]],'[2]REGIONAL MG'!$C:$L,10,0)</f>
        <v>#N/A</v>
      </c>
      <c r="T53" s="9" t="e">
        <f>VLOOKUP([1]!Tabela15[[#This Row],[NF EMITIDA]],'[2]REGIONAL MG'!$C:$L,2,0)</f>
        <v>#N/A</v>
      </c>
      <c r="U53" s="10" t="e">
        <f>VLOOKUP([1]!Tabela15[[#This Row],[NF EMITIDA]],'[2]REGIONAL MG'!$C:$L,3,0)</f>
        <v>#N/A</v>
      </c>
    </row>
    <row r="54" spans="1:21" x14ac:dyDescent="0.25">
      <c r="A54" s="1">
        <v>45749</v>
      </c>
      <c r="B54" s="2" t="s">
        <v>0</v>
      </c>
      <c r="C54" s="2" t="s">
        <v>0</v>
      </c>
      <c r="D54" s="2">
        <v>16489</v>
      </c>
      <c r="E54" s="2">
        <v>545582</v>
      </c>
      <c r="F54" s="2">
        <v>90601656</v>
      </c>
      <c r="G54" s="2">
        <v>81105479</v>
      </c>
      <c r="H54" s="3" t="s">
        <v>58</v>
      </c>
      <c r="I54" s="2" t="s">
        <v>2</v>
      </c>
      <c r="J54" s="2" t="s">
        <v>3</v>
      </c>
      <c r="K54" s="4"/>
      <c r="L54" s="2">
        <v>7509</v>
      </c>
      <c r="M54" s="2">
        <v>5009</v>
      </c>
      <c r="N54" s="2" t="s">
        <v>4</v>
      </c>
      <c r="O54" s="4" t="s">
        <v>5</v>
      </c>
      <c r="P54" s="3">
        <v>59</v>
      </c>
      <c r="Q54" s="3">
        <v>230</v>
      </c>
      <c r="R54" s="3"/>
      <c r="S54" s="3" t="e">
        <f>VLOOKUP([1]!Tabela15[[#This Row],[NF EMITIDA]],'[2]REGIONAL MG'!$C:$L,10,0)</f>
        <v>#N/A</v>
      </c>
      <c r="T54" s="4" t="e">
        <f>VLOOKUP([1]!Tabela15[[#This Row],[NF EMITIDA]],'[2]REGIONAL MG'!$C:$L,2,0)</f>
        <v>#N/A</v>
      </c>
      <c r="U54" s="5" t="e">
        <f>VLOOKUP([1]!Tabela15[[#This Row],[NF EMITIDA]],'[2]REGIONAL MG'!$C:$L,3,0)</f>
        <v>#N/A</v>
      </c>
    </row>
    <row r="55" spans="1:21" x14ac:dyDescent="0.25">
      <c r="A55" s="6">
        <v>45749</v>
      </c>
      <c r="B55" s="7" t="s">
        <v>0</v>
      </c>
      <c r="C55" s="7" t="s">
        <v>0</v>
      </c>
      <c r="D55" s="7">
        <v>16485</v>
      </c>
      <c r="E55" s="7">
        <v>545583</v>
      </c>
      <c r="F55" s="7">
        <v>90601658</v>
      </c>
      <c r="G55" s="7">
        <v>81105481</v>
      </c>
      <c r="H55" s="8" t="s">
        <v>59</v>
      </c>
      <c r="I55" s="7" t="s">
        <v>2</v>
      </c>
      <c r="J55" s="7" t="s">
        <v>3</v>
      </c>
      <c r="K55" s="9"/>
      <c r="L55" s="7">
        <v>7509</v>
      </c>
      <c r="M55" s="7">
        <v>5009</v>
      </c>
      <c r="N55" s="7" t="s">
        <v>4</v>
      </c>
      <c r="O55" s="9" t="s">
        <v>5</v>
      </c>
      <c r="P55" s="8">
        <v>59</v>
      </c>
      <c r="Q55" s="8">
        <v>230</v>
      </c>
      <c r="R55" s="8"/>
      <c r="S55" s="8" t="e">
        <f>VLOOKUP([1]!Tabela15[[#This Row],[NF EMITIDA]],'[2]REGIONAL MG'!$C:$L,10,0)</f>
        <v>#N/A</v>
      </c>
      <c r="T55" s="9" t="e">
        <f>VLOOKUP([1]!Tabela15[[#This Row],[NF EMITIDA]],'[2]REGIONAL MG'!$C:$L,2,0)</f>
        <v>#N/A</v>
      </c>
      <c r="U55" s="10" t="e">
        <f>VLOOKUP([1]!Tabela15[[#This Row],[NF EMITIDA]],'[2]REGIONAL MG'!$C:$L,3,0)</f>
        <v>#N/A</v>
      </c>
    </row>
    <row r="56" spans="1:21" x14ac:dyDescent="0.25">
      <c r="A56" s="1">
        <v>45749</v>
      </c>
      <c r="B56" s="2" t="s">
        <v>0</v>
      </c>
      <c r="C56" s="2" t="s">
        <v>0</v>
      </c>
      <c r="D56" s="2">
        <v>16487</v>
      </c>
      <c r="E56" s="2">
        <v>545585</v>
      </c>
      <c r="F56" s="2">
        <v>90601659</v>
      </c>
      <c r="G56" s="2">
        <v>81105482</v>
      </c>
      <c r="H56" s="3" t="s">
        <v>60</v>
      </c>
      <c r="I56" s="2" t="s">
        <v>2</v>
      </c>
      <c r="J56" s="2" t="s">
        <v>3</v>
      </c>
      <c r="K56" s="4"/>
      <c r="L56" s="2">
        <v>7509</v>
      </c>
      <c r="M56" s="2">
        <v>5009</v>
      </c>
      <c r="N56" s="2" t="s">
        <v>4</v>
      </c>
      <c r="O56" s="4" t="s">
        <v>5</v>
      </c>
      <c r="P56" s="3">
        <v>59</v>
      </c>
      <c r="Q56" s="3">
        <v>230</v>
      </c>
      <c r="R56" s="3"/>
      <c r="S56" s="3" t="e">
        <f>VLOOKUP([1]!Tabela15[[#This Row],[NF EMITIDA]],'[2]REGIONAL MG'!$C:$L,10,0)</f>
        <v>#N/A</v>
      </c>
      <c r="T56" s="4" t="e">
        <f>VLOOKUP([1]!Tabela15[[#This Row],[NF EMITIDA]],'[2]REGIONAL MG'!$C:$L,2,0)</f>
        <v>#N/A</v>
      </c>
      <c r="U56" s="5" t="e">
        <f>VLOOKUP([1]!Tabela15[[#This Row],[NF EMITIDA]],'[2]REGIONAL MG'!$C:$L,3,0)</f>
        <v>#N/A</v>
      </c>
    </row>
    <row r="57" spans="1:21" x14ac:dyDescent="0.25">
      <c r="A57" s="6">
        <v>45749</v>
      </c>
      <c r="B57" s="7" t="s">
        <v>0</v>
      </c>
      <c r="C57" s="7" t="s">
        <v>0</v>
      </c>
      <c r="D57" s="7">
        <v>16488</v>
      </c>
      <c r="E57" s="7">
        <v>545587</v>
      </c>
      <c r="F57" s="7">
        <v>90601661</v>
      </c>
      <c r="G57" s="7">
        <v>81105484</v>
      </c>
      <c r="H57" s="8" t="s">
        <v>61</v>
      </c>
      <c r="I57" s="7" t="s">
        <v>2</v>
      </c>
      <c r="J57" s="7" t="s">
        <v>3</v>
      </c>
      <c r="K57" s="9"/>
      <c r="L57" s="7">
        <v>7509</v>
      </c>
      <c r="M57" s="7">
        <v>5009</v>
      </c>
      <c r="N57" s="7" t="s">
        <v>4</v>
      </c>
      <c r="O57" s="9" t="s">
        <v>5</v>
      </c>
      <c r="P57" s="8">
        <v>59</v>
      </c>
      <c r="Q57" s="8">
        <v>230</v>
      </c>
      <c r="R57" s="8"/>
      <c r="S57" s="8" t="e">
        <f>VLOOKUP([1]!Tabela15[[#This Row],[NF EMITIDA]],'[2]REGIONAL MG'!$C:$L,10,0)</f>
        <v>#N/A</v>
      </c>
      <c r="T57" s="9" t="e">
        <f>VLOOKUP([1]!Tabela15[[#This Row],[NF EMITIDA]],'[2]REGIONAL MG'!$C:$L,2,0)</f>
        <v>#N/A</v>
      </c>
      <c r="U57" s="10" t="e">
        <f>VLOOKUP([1]!Tabela15[[#This Row],[NF EMITIDA]],'[2]REGIONAL MG'!$C:$L,3,0)</f>
        <v>#N/A</v>
      </c>
    </row>
    <row r="58" spans="1:21" x14ac:dyDescent="0.25">
      <c r="A58" s="1">
        <v>45749</v>
      </c>
      <c r="B58" s="2" t="s">
        <v>0</v>
      </c>
      <c r="C58" s="2" t="s">
        <v>0</v>
      </c>
      <c r="D58" s="2">
        <v>16494</v>
      </c>
      <c r="E58" s="2">
        <v>545588</v>
      </c>
      <c r="F58" s="2">
        <v>90601662</v>
      </c>
      <c r="G58" s="2">
        <v>81105485</v>
      </c>
      <c r="H58" s="3" t="s">
        <v>62</v>
      </c>
      <c r="I58" s="2" t="s">
        <v>2</v>
      </c>
      <c r="J58" s="2" t="s">
        <v>3</v>
      </c>
      <c r="K58" s="4"/>
      <c r="L58" s="2">
        <v>7509</v>
      </c>
      <c r="M58" s="2">
        <v>5009</v>
      </c>
      <c r="N58" s="2" t="s">
        <v>4</v>
      </c>
      <c r="O58" s="4" t="s">
        <v>5</v>
      </c>
      <c r="P58" s="3">
        <v>59</v>
      </c>
      <c r="Q58" s="3">
        <v>230</v>
      </c>
      <c r="R58" s="3"/>
      <c r="S58" s="3" t="e">
        <f>VLOOKUP([1]!Tabela15[[#This Row],[NF EMITIDA]],'[2]REGIONAL MG'!$C:$L,10,0)</f>
        <v>#N/A</v>
      </c>
      <c r="T58" s="4" t="e">
        <f>VLOOKUP([1]!Tabela15[[#This Row],[NF EMITIDA]],'[2]REGIONAL MG'!$C:$L,2,0)</f>
        <v>#N/A</v>
      </c>
      <c r="U58" s="5" t="e">
        <f>VLOOKUP([1]!Tabela15[[#This Row],[NF EMITIDA]],'[2]REGIONAL MG'!$C:$L,3,0)</f>
        <v>#N/A</v>
      </c>
    </row>
    <row r="59" spans="1:21" x14ac:dyDescent="0.25">
      <c r="A59" s="6">
        <v>45749</v>
      </c>
      <c r="B59" s="7" t="s">
        <v>0</v>
      </c>
      <c r="C59" s="7" t="s">
        <v>0</v>
      </c>
      <c r="D59" s="7">
        <v>16492</v>
      </c>
      <c r="E59" s="7">
        <v>545590</v>
      </c>
      <c r="F59" s="7">
        <v>90601664</v>
      </c>
      <c r="G59" s="7">
        <v>81105487</v>
      </c>
      <c r="H59" s="8" t="s">
        <v>63</v>
      </c>
      <c r="I59" s="7" t="s">
        <v>2</v>
      </c>
      <c r="J59" s="7" t="s">
        <v>3</v>
      </c>
      <c r="K59" s="9"/>
      <c r="L59" s="7">
        <v>7509</v>
      </c>
      <c r="M59" s="7">
        <v>5009</v>
      </c>
      <c r="N59" s="7" t="s">
        <v>4</v>
      </c>
      <c r="O59" s="9" t="s">
        <v>5</v>
      </c>
      <c r="P59" s="8">
        <v>59</v>
      </c>
      <c r="Q59" s="8">
        <v>230</v>
      </c>
      <c r="R59" s="8"/>
      <c r="S59" s="8" t="e">
        <f>VLOOKUP([1]!Tabela15[[#This Row],[NF EMITIDA]],'[2]REGIONAL MG'!$C:$L,10,0)</f>
        <v>#N/A</v>
      </c>
      <c r="T59" s="9" t="e">
        <f>VLOOKUP([1]!Tabela15[[#This Row],[NF EMITIDA]],'[2]REGIONAL MG'!$C:$L,2,0)</f>
        <v>#N/A</v>
      </c>
      <c r="U59" s="10" t="e">
        <f>VLOOKUP([1]!Tabela15[[#This Row],[NF EMITIDA]],'[2]REGIONAL MG'!$C:$L,3,0)</f>
        <v>#N/A</v>
      </c>
    </row>
    <row r="60" spans="1:21" x14ac:dyDescent="0.25">
      <c r="A60" s="1">
        <v>45749</v>
      </c>
      <c r="B60" s="2" t="s">
        <v>0</v>
      </c>
      <c r="C60" s="2" t="s">
        <v>0</v>
      </c>
      <c r="D60" s="2">
        <v>16490</v>
      </c>
      <c r="E60" s="2">
        <v>545591</v>
      </c>
      <c r="F60" s="2">
        <v>90601665</v>
      </c>
      <c r="G60" s="2">
        <v>81105488</v>
      </c>
      <c r="H60" s="3" t="s">
        <v>64</v>
      </c>
      <c r="I60" s="2" t="s">
        <v>2</v>
      </c>
      <c r="J60" s="2" t="s">
        <v>3</v>
      </c>
      <c r="K60" s="4"/>
      <c r="L60" s="2">
        <v>7509</v>
      </c>
      <c r="M60" s="2">
        <v>5009</v>
      </c>
      <c r="N60" s="2" t="s">
        <v>4</v>
      </c>
      <c r="O60" s="4" t="s">
        <v>5</v>
      </c>
      <c r="P60" s="3">
        <v>59</v>
      </c>
      <c r="Q60" s="3">
        <v>230</v>
      </c>
      <c r="R60" s="3"/>
      <c r="S60" s="3" t="e">
        <f>VLOOKUP([1]!Tabela15[[#This Row],[NF EMITIDA]],'[2]REGIONAL MG'!$C:$L,10,0)</f>
        <v>#N/A</v>
      </c>
      <c r="T60" s="4" t="e">
        <f>VLOOKUP([1]!Tabela15[[#This Row],[NF EMITIDA]],'[2]REGIONAL MG'!$C:$L,2,0)</f>
        <v>#N/A</v>
      </c>
      <c r="U60" s="5" t="e">
        <f>VLOOKUP([1]!Tabela15[[#This Row],[NF EMITIDA]],'[2]REGIONAL MG'!$C:$L,3,0)</f>
        <v>#N/A</v>
      </c>
    </row>
    <row r="61" spans="1:21" x14ac:dyDescent="0.25">
      <c r="A61" s="6">
        <v>45749</v>
      </c>
      <c r="B61" s="7" t="s">
        <v>0</v>
      </c>
      <c r="C61" s="7" t="s">
        <v>0</v>
      </c>
      <c r="D61" s="7">
        <v>16493</v>
      </c>
      <c r="E61" s="7">
        <v>545593</v>
      </c>
      <c r="F61" s="7">
        <v>90601667</v>
      </c>
      <c r="G61" s="7">
        <v>81105490</v>
      </c>
      <c r="H61" s="8" t="s">
        <v>65</v>
      </c>
      <c r="I61" s="7" t="s">
        <v>2</v>
      </c>
      <c r="J61" s="7" t="s">
        <v>3</v>
      </c>
      <c r="K61" s="9"/>
      <c r="L61" s="7">
        <v>7509</v>
      </c>
      <c r="M61" s="7">
        <v>5009</v>
      </c>
      <c r="N61" s="7" t="s">
        <v>4</v>
      </c>
      <c r="O61" s="9" t="s">
        <v>5</v>
      </c>
      <c r="P61" s="8">
        <v>59</v>
      </c>
      <c r="Q61" s="8">
        <v>230</v>
      </c>
      <c r="R61" s="8"/>
      <c r="S61" s="8" t="e">
        <f>VLOOKUP([1]!Tabela15[[#This Row],[NF EMITIDA]],'[2]REGIONAL MG'!$C:$L,10,0)</f>
        <v>#N/A</v>
      </c>
      <c r="T61" s="9" t="e">
        <f>VLOOKUP([1]!Tabela15[[#This Row],[NF EMITIDA]],'[2]REGIONAL MG'!$C:$L,2,0)</f>
        <v>#N/A</v>
      </c>
      <c r="U61" s="10" t="e">
        <f>VLOOKUP([1]!Tabela15[[#This Row],[NF EMITIDA]],'[2]REGIONAL MG'!$C:$L,3,0)</f>
        <v>#N/A</v>
      </c>
    </row>
    <row r="62" spans="1:21" x14ac:dyDescent="0.25">
      <c r="A62" s="1">
        <v>45749</v>
      </c>
      <c r="B62" s="2" t="s">
        <v>0</v>
      </c>
      <c r="C62" s="2" t="s">
        <v>0</v>
      </c>
      <c r="D62" s="2">
        <v>16491</v>
      </c>
      <c r="E62" s="2">
        <v>545594</v>
      </c>
      <c r="F62" s="2">
        <v>90601668</v>
      </c>
      <c r="G62" s="2">
        <v>81105491</v>
      </c>
      <c r="H62" s="3" t="s">
        <v>66</v>
      </c>
      <c r="I62" s="2" t="s">
        <v>2</v>
      </c>
      <c r="J62" s="2" t="s">
        <v>3</v>
      </c>
      <c r="K62" s="4"/>
      <c r="L62" s="2">
        <v>7509</v>
      </c>
      <c r="M62" s="2">
        <v>5009</v>
      </c>
      <c r="N62" s="2" t="s">
        <v>4</v>
      </c>
      <c r="O62" s="4" t="s">
        <v>5</v>
      </c>
      <c r="P62" s="3">
        <v>59</v>
      </c>
      <c r="Q62" s="3">
        <v>230</v>
      </c>
      <c r="R62" s="3"/>
      <c r="S62" s="3" t="e">
        <f>VLOOKUP([1]!Tabela15[[#This Row],[NF EMITIDA]],'[2]REGIONAL MG'!$C:$L,10,0)</f>
        <v>#N/A</v>
      </c>
      <c r="T62" s="4" t="e">
        <f>VLOOKUP([1]!Tabela15[[#This Row],[NF EMITIDA]],'[2]REGIONAL MG'!$C:$L,2,0)</f>
        <v>#N/A</v>
      </c>
      <c r="U62" s="5" t="e">
        <f>VLOOKUP([1]!Tabela15[[#This Row],[NF EMITIDA]],'[2]REGIONAL MG'!$C:$L,3,0)</f>
        <v>#N/A</v>
      </c>
    </row>
    <row r="63" spans="1:21" x14ac:dyDescent="0.25">
      <c r="A63" s="6">
        <v>45749</v>
      </c>
      <c r="B63" s="7" t="s">
        <v>0</v>
      </c>
      <c r="C63" s="7" t="s">
        <v>0</v>
      </c>
      <c r="D63" s="7">
        <v>16495</v>
      </c>
      <c r="E63" s="7">
        <v>545596</v>
      </c>
      <c r="F63" s="7">
        <v>90601670</v>
      </c>
      <c r="G63" s="7">
        <v>81105493</v>
      </c>
      <c r="H63" s="8" t="s">
        <v>67</v>
      </c>
      <c r="I63" s="7" t="s">
        <v>2</v>
      </c>
      <c r="J63" s="7" t="s">
        <v>3</v>
      </c>
      <c r="K63" s="9"/>
      <c r="L63" s="7">
        <v>7509</v>
      </c>
      <c r="M63" s="7">
        <v>5009</v>
      </c>
      <c r="N63" s="7" t="s">
        <v>4</v>
      </c>
      <c r="O63" s="9" t="s">
        <v>5</v>
      </c>
      <c r="P63" s="8">
        <v>59</v>
      </c>
      <c r="Q63" s="8">
        <v>230</v>
      </c>
      <c r="R63" s="8"/>
      <c r="S63" s="8" t="e">
        <f>VLOOKUP([1]!Tabela15[[#This Row],[NF EMITIDA]],'[2]REGIONAL MG'!$C:$L,10,0)</f>
        <v>#N/A</v>
      </c>
      <c r="T63" s="9" t="e">
        <f>VLOOKUP([1]!Tabela15[[#This Row],[NF EMITIDA]],'[2]REGIONAL MG'!$C:$L,2,0)</f>
        <v>#N/A</v>
      </c>
      <c r="U63" s="10" t="e">
        <f>VLOOKUP([1]!Tabela15[[#This Row],[NF EMITIDA]],'[2]REGIONAL MG'!$C:$L,3,0)</f>
        <v>#N/A</v>
      </c>
    </row>
    <row r="64" spans="1:21" x14ac:dyDescent="0.25">
      <c r="A64" s="1">
        <v>45749</v>
      </c>
      <c r="B64" s="2" t="s">
        <v>0</v>
      </c>
      <c r="C64" s="2" t="s">
        <v>0</v>
      </c>
      <c r="D64" s="2">
        <v>16496</v>
      </c>
      <c r="E64" s="2">
        <v>545597</v>
      </c>
      <c r="F64" s="2">
        <v>90601672</v>
      </c>
      <c r="G64" s="2">
        <v>81105494</v>
      </c>
      <c r="H64" s="3" t="s">
        <v>68</v>
      </c>
      <c r="I64" s="2" t="s">
        <v>2</v>
      </c>
      <c r="J64" s="2" t="s">
        <v>3</v>
      </c>
      <c r="K64" s="4"/>
      <c r="L64" s="2">
        <v>7509</v>
      </c>
      <c r="M64" s="2">
        <v>5009</v>
      </c>
      <c r="N64" s="2" t="s">
        <v>4</v>
      </c>
      <c r="O64" s="4" t="s">
        <v>5</v>
      </c>
      <c r="P64" s="3">
        <v>59</v>
      </c>
      <c r="Q64" s="3">
        <v>230</v>
      </c>
      <c r="R64" s="3"/>
      <c r="S64" s="3" t="e">
        <f>VLOOKUP([1]!Tabela15[[#This Row],[NF EMITIDA]],'[2]REGIONAL MG'!$C:$L,10,0)</f>
        <v>#N/A</v>
      </c>
      <c r="T64" s="4" t="e">
        <f>VLOOKUP([1]!Tabela15[[#This Row],[NF EMITIDA]],'[2]REGIONAL MG'!$C:$L,2,0)</f>
        <v>#N/A</v>
      </c>
      <c r="U64" s="5" t="e">
        <f>VLOOKUP([1]!Tabela15[[#This Row],[NF EMITIDA]],'[2]REGIONAL MG'!$C:$L,3,0)</f>
        <v>#N/A</v>
      </c>
    </row>
    <row r="65" spans="1:21" x14ac:dyDescent="0.25">
      <c r="A65" s="6">
        <v>45749</v>
      </c>
      <c r="B65" s="7" t="s">
        <v>0</v>
      </c>
      <c r="C65" s="7" t="s">
        <v>0</v>
      </c>
      <c r="D65" s="7">
        <v>16498</v>
      </c>
      <c r="E65" s="7">
        <v>545599</v>
      </c>
      <c r="F65" s="7">
        <v>90601673</v>
      </c>
      <c r="G65" s="7">
        <v>81105496</v>
      </c>
      <c r="H65" s="8" t="s">
        <v>69</v>
      </c>
      <c r="I65" s="7" t="s">
        <v>2</v>
      </c>
      <c r="J65" s="7" t="s">
        <v>3</v>
      </c>
      <c r="K65" s="9"/>
      <c r="L65" s="7">
        <v>7509</v>
      </c>
      <c r="M65" s="7">
        <v>5009</v>
      </c>
      <c r="N65" s="7" t="s">
        <v>4</v>
      </c>
      <c r="O65" s="9" t="s">
        <v>5</v>
      </c>
      <c r="P65" s="8">
        <v>59</v>
      </c>
      <c r="Q65" s="8">
        <v>230</v>
      </c>
      <c r="R65" s="8"/>
      <c r="S65" s="8" t="e">
        <f>VLOOKUP([1]!Tabela15[[#This Row],[NF EMITIDA]],'[2]REGIONAL MG'!$C:$L,10,0)</f>
        <v>#N/A</v>
      </c>
      <c r="T65" s="9" t="e">
        <f>VLOOKUP([1]!Tabela15[[#This Row],[NF EMITIDA]],'[2]REGIONAL MG'!$C:$L,2,0)</f>
        <v>#N/A</v>
      </c>
      <c r="U65" s="10" t="e">
        <f>VLOOKUP([1]!Tabela15[[#This Row],[NF EMITIDA]],'[2]REGIONAL MG'!$C:$L,3,0)</f>
        <v>#N/A</v>
      </c>
    </row>
    <row r="66" spans="1:21" x14ac:dyDescent="0.25">
      <c r="A66" s="1">
        <v>45749</v>
      </c>
      <c r="B66" s="2" t="s">
        <v>0</v>
      </c>
      <c r="C66" s="2" t="s">
        <v>0</v>
      </c>
      <c r="D66" s="2">
        <v>16497</v>
      </c>
      <c r="E66" s="2">
        <v>545600</v>
      </c>
      <c r="F66" s="2">
        <v>90601675</v>
      </c>
      <c r="G66" s="2">
        <v>81105498</v>
      </c>
      <c r="H66" s="3" t="s">
        <v>70</v>
      </c>
      <c r="I66" s="2" t="s">
        <v>2</v>
      </c>
      <c r="J66" s="2" t="s">
        <v>3</v>
      </c>
      <c r="K66" s="4"/>
      <c r="L66" s="2">
        <v>7509</v>
      </c>
      <c r="M66" s="2">
        <v>5009</v>
      </c>
      <c r="N66" s="2" t="s">
        <v>4</v>
      </c>
      <c r="O66" s="4" t="s">
        <v>5</v>
      </c>
      <c r="P66" s="3">
        <v>59</v>
      </c>
      <c r="Q66" s="3">
        <v>230</v>
      </c>
      <c r="R66" s="3"/>
      <c r="S66" s="3" t="e">
        <f>VLOOKUP([1]!Tabela15[[#This Row],[NF EMITIDA]],'[2]REGIONAL MG'!$C:$L,10,0)</f>
        <v>#N/A</v>
      </c>
      <c r="T66" s="4" t="e">
        <f>VLOOKUP([1]!Tabela15[[#This Row],[NF EMITIDA]],'[2]REGIONAL MG'!$C:$L,2,0)</f>
        <v>#N/A</v>
      </c>
      <c r="U66" s="5" t="e">
        <f>VLOOKUP([1]!Tabela15[[#This Row],[NF EMITIDA]],'[2]REGIONAL MG'!$C:$L,3,0)</f>
        <v>#N/A</v>
      </c>
    </row>
    <row r="67" spans="1:21" x14ac:dyDescent="0.25">
      <c r="A67" s="6">
        <v>45749</v>
      </c>
      <c r="B67" s="7" t="s">
        <v>0</v>
      </c>
      <c r="C67" s="7" t="s">
        <v>0</v>
      </c>
      <c r="D67" s="7">
        <v>16499</v>
      </c>
      <c r="E67" s="7">
        <v>545602</v>
      </c>
      <c r="F67" s="7">
        <v>90601676</v>
      </c>
      <c r="G67" s="7">
        <v>81105499</v>
      </c>
      <c r="H67" s="8" t="s">
        <v>71</v>
      </c>
      <c r="I67" s="7" t="s">
        <v>2</v>
      </c>
      <c r="J67" s="7" t="s">
        <v>3</v>
      </c>
      <c r="K67" s="9"/>
      <c r="L67" s="7">
        <v>7509</v>
      </c>
      <c r="M67" s="7">
        <v>5009</v>
      </c>
      <c r="N67" s="7" t="s">
        <v>4</v>
      </c>
      <c r="O67" s="9" t="s">
        <v>5</v>
      </c>
      <c r="P67" s="8">
        <v>59</v>
      </c>
      <c r="Q67" s="8">
        <v>230</v>
      </c>
      <c r="R67" s="8"/>
      <c r="S67" s="8" t="e">
        <f>VLOOKUP([1]!Tabela15[[#This Row],[NF EMITIDA]],'[2]REGIONAL MG'!$C:$L,10,0)</f>
        <v>#N/A</v>
      </c>
      <c r="T67" s="9" t="e">
        <f>VLOOKUP([1]!Tabela15[[#This Row],[NF EMITIDA]],'[2]REGIONAL MG'!$C:$L,2,0)</f>
        <v>#N/A</v>
      </c>
      <c r="U67" s="10" t="e">
        <f>VLOOKUP([1]!Tabela15[[#This Row],[NF EMITIDA]],'[2]REGIONAL MG'!$C:$L,3,0)</f>
        <v>#N/A</v>
      </c>
    </row>
    <row r="68" spans="1:21" x14ac:dyDescent="0.25">
      <c r="A68" s="1">
        <v>45749</v>
      </c>
      <c r="B68" s="2" t="s">
        <v>0</v>
      </c>
      <c r="C68" s="2" t="s">
        <v>0</v>
      </c>
      <c r="D68" s="2">
        <v>16500</v>
      </c>
      <c r="E68" s="2">
        <v>545603</v>
      </c>
      <c r="F68" s="2">
        <v>90601678</v>
      </c>
      <c r="G68" s="2">
        <v>81105501</v>
      </c>
      <c r="H68" s="3" t="s">
        <v>72</v>
      </c>
      <c r="I68" s="2" t="s">
        <v>2</v>
      </c>
      <c r="J68" s="2" t="s">
        <v>3</v>
      </c>
      <c r="K68" s="4"/>
      <c r="L68" s="2">
        <v>7509</v>
      </c>
      <c r="M68" s="2">
        <v>5009</v>
      </c>
      <c r="N68" s="2" t="s">
        <v>4</v>
      </c>
      <c r="O68" s="4" t="s">
        <v>5</v>
      </c>
      <c r="P68" s="3">
        <v>59</v>
      </c>
      <c r="Q68" s="3">
        <v>230</v>
      </c>
      <c r="R68" s="3"/>
      <c r="S68" s="3" t="e">
        <f>VLOOKUP([1]!Tabela15[[#This Row],[NF EMITIDA]],'[2]REGIONAL MG'!$C:$L,10,0)</f>
        <v>#N/A</v>
      </c>
      <c r="T68" s="4" t="e">
        <f>VLOOKUP([1]!Tabela15[[#This Row],[NF EMITIDA]],'[2]REGIONAL MG'!$C:$L,2,0)</f>
        <v>#N/A</v>
      </c>
      <c r="U68" s="5" t="e">
        <f>VLOOKUP([1]!Tabela15[[#This Row],[NF EMITIDA]],'[2]REGIONAL MG'!$C:$L,3,0)</f>
        <v>#N/A</v>
      </c>
    </row>
    <row r="69" spans="1:21" x14ac:dyDescent="0.25">
      <c r="A69" s="6">
        <v>45749</v>
      </c>
      <c r="B69" s="7" t="s">
        <v>0</v>
      </c>
      <c r="C69" s="7" t="s">
        <v>0</v>
      </c>
      <c r="D69" s="7">
        <v>16501</v>
      </c>
      <c r="E69" s="7">
        <v>545605</v>
      </c>
      <c r="F69" s="7">
        <v>90601679</v>
      </c>
      <c r="G69" s="7">
        <v>81105502</v>
      </c>
      <c r="H69" s="8" t="s">
        <v>73</v>
      </c>
      <c r="I69" s="7" t="s">
        <v>2</v>
      </c>
      <c r="J69" s="7" t="s">
        <v>3</v>
      </c>
      <c r="K69" s="9"/>
      <c r="L69" s="7">
        <v>7509</v>
      </c>
      <c r="M69" s="7">
        <v>5009</v>
      </c>
      <c r="N69" s="7" t="s">
        <v>4</v>
      </c>
      <c r="O69" s="9" t="s">
        <v>5</v>
      </c>
      <c r="P69" s="8">
        <v>59</v>
      </c>
      <c r="Q69" s="8">
        <v>230</v>
      </c>
      <c r="R69" s="8"/>
      <c r="S69" s="8" t="e">
        <f>VLOOKUP([1]!Tabela15[[#This Row],[NF EMITIDA]],'[2]REGIONAL MG'!$C:$L,10,0)</f>
        <v>#N/A</v>
      </c>
      <c r="T69" s="9" t="e">
        <f>VLOOKUP([1]!Tabela15[[#This Row],[NF EMITIDA]],'[2]REGIONAL MG'!$C:$L,2,0)</f>
        <v>#N/A</v>
      </c>
      <c r="U69" s="10" t="e">
        <f>VLOOKUP([1]!Tabela15[[#This Row],[NF EMITIDA]],'[2]REGIONAL MG'!$C:$L,3,0)</f>
        <v>#N/A</v>
      </c>
    </row>
    <row r="70" spans="1:21" x14ac:dyDescent="0.25">
      <c r="A70" s="1">
        <v>45749</v>
      </c>
      <c r="B70" s="2" t="s">
        <v>0</v>
      </c>
      <c r="C70" s="2" t="s">
        <v>0</v>
      </c>
      <c r="D70" s="2">
        <v>16502</v>
      </c>
      <c r="E70" s="2">
        <v>545607</v>
      </c>
      <c r="F70" s="2">
        <v>90601681</v>
      </c>
      <c r="G70" s="2">
        <v>81105504</v>
      </c>
      <c r="H70" s="3" t="s">
        <v>74</v>
      </c>
      <c r="I70" s="2" t="s">
        <v>2</v>
      </c>
      <c r="J70" s="2" t="s">
        <v>3</v>
      </c>
      <c r="K70" s="4"/>
      <c r="L70" s="2">
        <v>7509</v>
      </c>
      <c r="M70" s="2">
        <v>5009</v>
      </c>
      <c r="N70" s="2" t="s">
        <v>4</v>
      </c>
      <c r="O70" s="4" t="s">
        <v>5</v>
      </c>
      <c r="P70" s="3">
        <v>59</v>
      </c>
      <c r="Q70" s="3">
        <v>230</v>
      </c>
      <c r="R70" s="3"/>
      <c r="S70" s="3" t="e">
        <f>VLOOKUP([1]!Tabela15[[#This Row],[NF EMITIDA]],'[2]REGIONAL MG'!$C:$L,10,0)</f>
        <v>#N/A</v>
      </c>
      <c r="T70" s="4" t="e">
        <f>VLOOKUP([1]!Tabela15[[#This Row],[NF EMITIDA]],'[2]REGIONAL MG'!$C:$L,2,0)</f>
        <v>#N/A</v>
      </c>
      <c r="U70" s="5" t="e">
        <f>VLOOKUP([1]!Tabela15[[#This Row],[NF EMITIDA]],'[2]REGIONAL MG'!$C:$L,3,0)</f>
        <v>#N/A</v>
      </c>
    </row>
    <row r="71" spans="1:21" x14ac:dyDescent="0.25">
      <c r="A71" s="6">
        <v>45749</v>
      </c>
      <c r="B71" s="7" t="s">
        <v>0</v>
      </c>
      <c r="C71" s="7" t="s">
        <v>0</v>
      </c>
      <c r="D71" s="7">
        <v>16503</v>
      </c>
      <c r="E71" s="7">
        <v>545608</v>
      </c>
      <c r="F71" s="7">
        <v>90601683</v>
      </c>
      <c r="G71" s="7">
        <v>81105505</v>
      </c>
      <c r="H71" s="8" t="s">
        <v>75</v>
      </c>
      <c r="I71" s="7" t="s">
        <v>2</v>
      </c>
      <c r="J71" s="7" t="s">
        <v>3</v>
      </c>
      <c r="K71" s="9"/>
      <c r="L71" s="7">
        <v>7509</v>
      </c>
      <c r="M71" s="7">
        <v>5009</v>
      </c>
      <c r="N71" s="7" t="s">
        <v>4</v>
      </c>
      <c r="O71" s="9" t="s">
        <v>5</v>
      </c>
      <c r="P71" s="8">
        <v>59</v>
      </c>
      <c r="Q71" s="8">
        <v>230</v>
      </c>
      <c r="R71" s="8"/>
      <c r="S71" s="8" t="e">
        <f>VLOOKUP([1]!Tabela15[[#This Row],[NF EMITIDA]],'[2]REGIONAL MG'!$C:$L,10,0)</f>
        <v>#N/A</v>
      </c>
      <c r="T71" s="9" t="e">
        <f>VLOOKUP([1]!Tabela15[[#This Row],[NF EMITIDA]],'[2]REGIONAL MG'!$C:$L,2,0)</f>
        <v>#N/A</v>
      </c>
      <c r="U71" s="10" t="e">
        <f>VLOOKUP([1]!Tabela15[[#This Row],[NF EMITIDA]],'[2]REGIONAL MG'!$C:$L,3,0)</f>
        <v>#N/A</v>
      </c>
    </row>
    <row r="72" spans="1:21" x14ac:dyDescent="0.25">
      <c r="A72" s="1">
        <v>45749</v>
      </c>
      <c r="B72" s="4" t="s">
        <v>76</v>
      </c>
      <c r="C72" s="4" t="s">
        <v>76</v>
      </c>
      <c r="D72" s="2">
        <v>16454</v>
      </c>
      <c r="E72" s="2">
        <v>545483</v>
      </c>
      <c r="F72" s="2">
        <v>90601562</v>
      </c>
      <c r="G72" s="2">
        <v>81105378</v>
      </c>
      <c r="H72" s="3" t="s">
        <v>77</v>
      </c>
      <c r="I72" s="2" t="s">
        <v>2</v>
      </c>
      <c r="J72" s="2" t="s">
        <v>3</v>
      </c>
      <c r="K72" s="4"/>
      <c r="L72" s="2">
        <v>7509</v>
      </c>
      <c r="M72" s="2">
        <v>5009</v>
      </c>
      <c r="N72" s="2" t="s">
        <v>4</v>
      </c>
      <c r="O72" s="4" t="s">
        <v>5</v>
      </c>
      <c r="P72" s="3">
        <v>59</v>
      </c>
      <c r="Q72" s="3">
        <v>230</v>
      </c>
      <c r="R72" s="3"/>
      <c r="S72" s="3" t="e">
        <f>VLOOKUP([1]!Tabela15[[#This Row],[NF EMITIDA]],'[2]REGIONAL MG'!$C:$L,10,0)</f>
        <v>#N/A</v>
      </c>
      <c r="T72" s="4" t="e">
        <f>VLOOKUP([1]!Tabela15[[#This Row],[NF EMITIDA]],'[2]REGIONAL MG'!$C:$L,2,0)</f>
        <v>#N/A</v>
      </c>
      <c r="U72" s="5" t="e">
        <f>VLOOKUP([1]!Tabela15[[#This Row],[NF EMITIDA]],'[2]REGIONAL MG'!$C:$L,3,0)</f>
        <v>#N/A</v>
      </c>
    </row>
    <row r="73" spans="1:21" x14ac:dyDescent="0.25">
      <c r="A73" s="6">
        <v>45749</v>
      </c>
      <c r="B73" s="9" t="s">
        <v>76</v>
      </c>
      <c r="C73" s="9" t="s">
        <v>76</v>
      </c>
      <c r="D73" s="7">
        <v>16455</v>
      </c>
      <c r="E73" s="7">
        <v>545484</v>
      </c>
      <c r="F73" s="7">
        <v>90601564</v>
      </c>
      <c r="G73" s="7">
        <v>81105379</v>
      </c>
      <c r="H73" s="8" t="s">
        <v>78</v>
      </c>
      <c r="I73" s="7" t="s">
        <v>2</v>
      </c>
      <c r="J73" s="7" t="s">
        <v>3</v>
      </c>
      <c r="K73" s="9"/>
      <c r="L73" s="7">
        <v>7509</v>
      </c>
      <c r="M73" s="7">
        <v>5009</v>
      </c>
      <c r="N73" s="7" t="s">
        <v>4</v>
      </c>
      <c r="O73" s="9" t="s">
        <v>5</v>
      </c>
      <c r="P73" s="8">
        <v>59</v>
      </c>
      <c r="Q73" s="8">
        <v>230</v>
      </c>
      <c r="R73" s="8"/>
      <c r="S73" s="8" t="e">
        <f>VLOOKUP([1]!Tabela15[[#This Row],[NF EMITIDA]],'[2]REGIONAL MG'!$C:$L,10,0)</f>
        <v>#N/A</v>
      </c>
      <c r="T73" s="9" t="e">
        <f>VLOOKUP([1]!Tabela15[[#This Row],[NF EMITIDA]],'[2]REGIONAL MG'!$C:$L,2,0)</f>
        <v>#N/A</v>
      </c>
      <c r="U73" s="10" t="e">
        <f>VLOOKUP([1]!Tabela15[[#This Row],[NF EMITIDA]],'[2]REGIONAL MG'!$C:$L,3,0)</f>
        <v>#N/A</v>
      </c>
    </row>
    <row r="74" spans="1:21" x14ac:dyDescent="0.25">
      <c r="A74" s="1">
        <v>45749</v>
      </c>
      <c r="B74" s="4" t="s">
        <v>76</v>
      </c>
      <c r="C74" s="4" t="s">
        <v>76</v>
      </c>
      <c r="D74" s="2">
        <v>16460</v>
      </c>
      <c r="E74" s="2">
        <v>545486</v>
      </c>
      <c r="F74" s="2">
        <v>90601565</v>
      </c>
      <c r="G74" s="2">
        <v>81105381</v>
      </c>
      <c r="H74" s="3" t="s">
        <v>79</v>
      </c>
      <c r="I74" s="2" t="s">
        <v>2</v>
      </c>
      <c r="J74" s="2" t="s">
        <v>3</v>
      </c>
      <c r="K74" s="4"/>
      <c r="L74" s="2">
        <v>7509</v>
      </c>
      <c r="M74" s="2">
        <v>5009</v>
      </c>
      <c r="N74" s="2" t="s">
        <v>4</v>
      </c>
      <c r="O74" s="4" t="s">
        <v>5</v>
      </c>
      <c r="P74" s="3">
        <v>59</v>
      </c>
      <c r="Q74" s="3">
        <v>230</v>
      </c>
      <c r="R74" s="3"/>
      <c r="S74" s="3" t="e">
        <f>VLOOKUP([1]!Tabela15[[#This Row],[NF EMITIDA]],'[2]REGIONAL MG'!$C:$L,10,0)</f>
        <v>#N/A</v>
      </c>
      <c r="T74" s="4" t="e">
        <f>VLOOKUP([1]!Tabela15[[#This Row],[NF EMITIDA]],'[2]REGIONAL MG'!$C:$L,2,0)</f>
        <v>#N/A</v>
      </c>
      <c r="U74" s="5" t="e">
        <f>VLOOKUP([1]!Tabela15[[#This Row],[NF EMITIDA]],'[2]REGIONAL MG'!$C:$L,3,0)</f>
        <v>#N/A</v>
      </c>
    </row>
    <row r="75" spans="1:21" x14ac:dyDescent="0.25">
      <c r="A75" s="6">
        <v>45749</v>
      </c>
      <c r="B75" s="9" t="s">
        <v>76</v>
      </c>
      <c r="C75" s="9" t="s">
        <v>76</v>
      </c>
      <c r="D75" s="7">
        <v>16456</v>
      </c>
      <c r="E75" s="7">
        <v>545487</v>
      </c>
      <c r="F75" s="7">
        <v>90601570</v>
      </c>
      <c r="G75" s="7">
        <v>81105384</v>
      </c>
      <c r="H75" s="8" t="s">
        <v>80</v>
      </c>
      <c r="I75" s="7" t="s">
        <v>2</v>
      </c>
      <c r="J75" s="7" t="s">
        <v>3</v>
      </c>
      <c r="K75" s="9"/>
      <c r="L75" s="7">
        <v>7509</v>
      </c>
      <c r="M75" s="7">
        <v>5009</v>
      </c>
      <c r="N75" s="7" t="s">
        <v>4</v>
      </c>
      <c r="O75" s="9" t="s">
        <v>5</v>
      </c>
      <c r="P75" s="8">
        <v>59</v>
      </c>
      <c r="Q75" s="8">
        <v>230</v>
      </c>
      <c r="R75" s="8"/>
      <c r="S75" s="8" t="e">
        <f>VLOOKUP([1]!Tabela15[[#This Row],[NF EMITIDA]],'[2]REGIONAL MG'!$C:$L,10,0)</f>
        <v>#N/A</v>
      </c>
      <c r="T75" s="9" t="e">
        <f>VLOOKUP([1]!Tabela15[[#This Row],[NF EMITIDA]],'[2]REGIONAL MG'!$C:$L,2,0)</f>
        <v>#N/A</v>
      </c>
      <c r="U75" s="10" t="e">
        <f>VLOOKUP([1]!Tabela15[[#This Row],[NF EMITIDA]],'[2]REGIONAL MG'!$C:$L,3,0)</f>
        <v>#N/A</v>
      </c>
    </row>
    <row r="76" spans="1:21" x14ac:dyDescent="0.25">
      <c r="A76" s="1">
        <v>45749</v>
      </c>
      <c r="B76" s="4" t="s">
        <v>76</v>
      </c>
      <c r="C76" s="4" t="s">
        <v>76</v>
      </c>
      <c r="D76" s="2">
        <v>16458</v>
      </c>
      <c r="E76" s="2">
        <v>545493</v>
      </c>
      <c r="F76" s="2">
        <v>90601572</v>
      </c>
      <c r="G76" s="2">
        <v>81105388</v>
      </c>
      <c r="H76" s="3" t="s">
        <v>81</v>
      </c>
      <c r="I76" s="2" t="s">
        <v>2</v>
      </c>
      <c r="J76" s="2" t="s">
        <v>3</v>
      </c>
      <c r="K76" s="4"/>
      <c r="L76" s="2">
        <v>7509</v>
      </c>
      <c r="M76" s="2">
        <v>5009</v>
      </c>
      <c r="N76" s="2" t="s">
        <v>4</v>
      </c>
      <c r="O76" s="4" t="s">
        <v>5</v>
      </c>
      <c r="P76" s="3">
        <v>59</v>
      </c>
      <c r="Q76" s="3">
        <v>230</v>
      </c>
      <c r="R76" s="3"/>
      <c r="S76" s="3" t="e">
        <f>VLOOKUP([1]!Tabela15[[#This Row],[NF EMITIDA]],'[2]REGIONAL MG'!$C:$L,10,0)</f>
        <v>#N/A</v>
      </c>
      <c r="T76" s="4" t="e">
        <f>VLOOKUP([1]!Tabela15[[#This Row],[NF EMITIDA]],'[2]REGIONAL MG'!$C:$L,2,0)</f>
        <v>#N/A</v>
      </c>
      <c r="U76" s="5" t="e">
        <f>VLOOKUP([1]!Tabela15[[#This Row],[NF EMITIDA]],'[2]REGIONAL MG'!$C:$L,3,0)</f>
        <v>#N/A</v>
      </c>
    </row>
    <row r="77" spans="1:21" x14ac:dyDescent="0.25">
      <c r="A77" s="6">
        <v>45749</v>
      </c>
      <c r="B77" s="9" t="s">
        <v>76</v>
      </c>
      <c r="C77" s="9" t="s">
        <v>76</v>
      </c>
      <c r="D77" s="7">
        <v>16457</v>
      </c>
      <c r="E77" s="7">
        <v>545494</v>
      </c>
      <c r="F77" s="7">
        <v>90601574</v>
      </c>
      <c r="G77" s="7">
        <v>81105390</v>
      </c>
      <c r="H77" s="8" t="s">
        <v>82</v>
      </c>
      <c r="I77" s="7" t="s">
        <v>2</v>
      </c>
      <c r="J77" s="7" t="s">
        <v>3</v>
      </c>
      <c r="K77" s="9"/>
      <c r="L77" s="7">
        <v>7509</v>
      </c>
      <c r="M77" s="7">
        <v>5009</v>
      </c>
      <c r="N77" s="7" t="s">
        <v>4</v>
      </c>
      <c r="O77" s="9" t="s">
        <v>5</v>
      </c>
      <c r="P77" s="8">
        <v>59</v>
      </c>
      <c r="Q77" s="8">
        <v>230</v>
      </c>
      <c r="R77" s="8"/>
      <c r="S77" s="8" t="e">
        <f>VLOOKUP([1]!Tabela15[[#This Row],[NF EMITIDA]],'[2]REGIONAL MG'!$C:$L,10,0)</f>
        <v>#N/A</v>
      </c>
      <c r="T77" s="9" t="e">
        <f>VLOOKUP([1]!Tabela15[[#This Row],[NF EMITIDA]],'[2]REGIONAL MG'!$C:$L,2,0)</f>
        <v>#N/A</v>
      </c>
      <c r="U77" s="10" t="e">
        <f>VLOOKUP([1]!Tabela15[[#This Row],[NF EMITIDA]],'[2]REGIONAL MG'!$C:$L,3,0)</f>
        <v>#N/A</v>
      </c>
    </row>
    <row r="78" spans="1:21" x14ac:dyDescent="0.25">
      <c r="A78" s="1">
        <v>45749</v>
      </c>
      <c r="B78" s="4" t="s">
        <v>76</v>
      </c>
      <c r="C78" s="4" t="s">
        <v>76</v>
      </c>
      <c r="D78" s="2">
        <v>16459</v>
      </c>
      <c r="E78" s="2">
        <v>545496</v>
      </c>
      <c r="F78" s="2">
        <v>90601575</v>
      </c>
      <c r="G78" s="2">
        <v>81105391</v>
      </c>
      <c r="H78" s="3" t="s">
        <v>83</v>
      </c>
      <c r="I78" s="2" t="s">
        <v>2</v>
      </c>
      <c r="J78" s="2" t="s">
        <v>3</v>
      </c>
      <c r="K78" s="4"/>
      <c r="L78" s="2">
        <v>7509</v>
      </c>
      <c r="M78" s="2">
        <v>5009</v>
      </c>
      <c r="N78" s="2" t="s">
        <v>4</v>
      </c>
      <c r="O78" s="4" t="s">
        <v>5</v>
      </c>
      <c r="P78" s="3">
        <v>59</v>
      </c>
      <c r="Q78" s="3">
        <v>230</v>
      </c>
      <c r="R78" s="3"/>
      <c r="S78" s="3" t="e">
        <f>VLOOKUP([1]!Tabela15[[#This Row],[NF EMITIDA]],'[2]REGIONAL MG'!$C:$L,10,0)</f>
        <v>#N/A</v>
      </c>
      <c r="T78" s="4" t="e">
        <f>VLOOKUP([1]!Tabela15[[#This Row],[NF EMITIDA]],'[2]REGIONAL MG'!$C:$L,2,0)</f>
        <v>#N/A</v>
      </c>
      <c r="U78" s="5" t="e">
        <f>VLOOKUP([1]!Tabela15[[#This Row],[NF EMITIDA]],'[2]REGIONAL MG'!$C:$L,3,0)</f>
        <v>#N/A</v>
      </c>
    </row>
    <row r="79" spans="1:21" x14ac:dyDescent="0.25">
      <c r="A79" s="6">
        <v>45749</v>
      </c>
      <c r="B79" s="9" t="s">
        <v>76</v>
      </c>
      <c r="C79" s="9" t="s">
        <v>76</v>
      </c>
      <c r="D79" s="7">
        <v>16464</v>
      </c>
      <c r="E79" s="7">
        <v>545497</v>
      </c>
      <c r="F79" s="7">
        <v>90601577</v>
      </c>
      <c r="G79" s="7">
        <v>81105393</v>
      </c>
      <c r="H79" s="8" t="s">
        <v>84</v>
      </c>
      <c r="I79" s="7" t="s">
        <v>2</v>
      </c>
      <c r="J79" s="7" t="s">
        <v>3</v>
      </c>
      <c r="K79" s="9"/>
      <c r="L79" s="7">
        <v>7509</v>
      </c>
      <c r="M79" s="7">
        <v>5009</v>
      </c>
      <c r="N79" s="7" t="s">
        <v>4</v>
      </c>
      <c r="O79" s="9" t="s">
        <v>5</v>
      </c>
      <c r="P79" s="8">
        <v>59</v>
      </c>
      <c r="Q79" s="8">
        <v>230</v>
      </c>
      <c r="R79" s="8"/>
      <c r="S79" s="8" t="e">
        <f>VLOOKUP([1]!Tabela15[[#This Row],[NF EMITIDA]],'[2]REGIONAL MG'!$C:$L,10,0)</f>
        <v>#N/A</v>
      </c>
      <c r="T79" s="9" t="e">
        <f>VLOOKUP([1]!Tabela15[[#This Row],[NF EMITIDA]],'[2]REGIONAL MG'!$C:$L,2,0)</f>
        <v>#N/A</v>
      </c>
      <c r="U79" s="10" t="e">
        <f>VLOOKUP([1]!Tabela15[[#This Row],[NF EMITIDA]],'[2]REGIONAL MG'!$C:$L,3,0)</f>
        <v>#N/A</v>
      </c>
    </row>
    <row r="80" spans="1:21" x14ac:dyDescent="0.25">
      <c r="A80" s="1">
        <v>45749</v>
      </c>
      <c r="B80" s="4" t="s">
        <v>76</v>
      </c>
      <c r="C80" s="4" t="s">
        <v>76</v>
      </c>
      <c r="D80" s="2">
        <v>16461</v>
      </c>
      <c r="E80" s="2">
        <v>545499</v>
      </c>
      <c r="F80" s="2">
        <v>90601578</v>
      </c>
      <c r="G80" s="2">
        <v>81105394</v>
      </c>
      <c r="H80" s="3" t="s">
        <v>85</v>
      </c>
      <c r="I80" s="2" t="s">
        <v>2</v>
      </c>
      <c r="J80" s="2" t="s">
        <v>3</v>
      </c>
      <c r="K80" s="4"/>
      <c r="L80" s="2">
        <v>7509</v>
      </c>
      <c r="M80" s="2">
        <v>5009</v>
      </c>
      <c r="N80" s="2" t="s">
        <v>4</v>
      </c>
      <c r="O80" s="4" t="s">
        <v>5</v>
      </c>
      <c r="P80" s="3">
        <v>59</v>
      </c>
      <c r="Q80" s="3">
        <v>230</v>
      </c>
      <c r="R80" s="3"/>
      <c r="S80" s="3" t="e">
        <f>VLOOKUP([1]!Tabela15[[#This Row],[NF EMITIDA]],'[2]REGIONAL MG'!$C:$L,10,0)</f>
        <v>#N/A</v>
      </c>
      <c r="T80" s="4" t="e">
        <f>VLOOKUP([1]!Tabela15[[#This Row],[NF EMITIDA]],'[2]REGIONAL MG'!$C:$L,2,0)</f>
        <v>#N/A</v>
      </c>
      <c r="U80" s="5" t="e">
        <f>VLOOKUP([1]!Tabela15[[#This Row],[NF EMITIDA]],'[2]REGIONAL MG'!$C:$L,3,0)</f>
        <v>#N/A</v>
      </c>
    </row>
    <row r="81" spans="1:21" x14ac:dyDescent="0.25">
      <c r="A81" s="6">
        <v>45749</v>
      </c>
      <c r="B81" s="9" t="s">
        <v>76</v>
      </c>
      <c r="C81" s="9" t="s">
        <v>76</v>
      </c>
      <c r="D81" s="7">
        <v>16465</v>
      </c>
      <c r="E81" s="7">
        <v>545501</v>
      </c>
      <c r="F81" s="7">
        <v>90601580</v>
      </c>
      <c r="G81" s="7">
        <v>81105396</v>
      </c>
      <c r="H81" s="8" t="s">
        <v>86</v>
      </c>
      <c r="I81" s="7" t="s">
        <v>2</v>
      </c>
      <c r="J81" s="7" t="s">
        <v>3</v>
      </c>
      <c r="K81" s="9"/>
      <c r="L81" s="7">
        <v>7509</v>
      </c>
      <c r="M81" s="7">
        <v>5009</v>
      </c>
      <c r="N81" s="7" t="s">
        <v>4</v>
      </c>
      <c r="O81" s="9" t="s">
        <v>5</v>
      </c>
      <c r="P81" s="8">
        <v>59</v>
      </c>
      <c r="Q81" s="8">
        <v>230</v>
      </c>
      <c r="R81" s="8"/>
      <c r="S81" s="8" t="e">
        <f>VLOOKUP([1]!Tabela15[[#This Row],[NF EMITIDA]],'[2]REGIONAL MG'!$C:$L,10,0)</f>
        <v>#N/A</v>
      </c>
      <c r="T81" s="9" t="e">
        <f>VLOOKUP([1]!Tabela15[[#This Row],[NF EMITIDA]],'[2]REGIONAL MG'!$C:$L,2,0)</f>
        <v>#N/A</v>
      </c>
      <c r="U81" s="10" t="e">
        <f>VLOOKUP([1]!Tabela15[[#This Row],[NF EMITIDA]],'[2]REGIONAL MG'!$C:$L,3,0)</f>
        <v>#N/A</v>
      </c>
    </row>
    <row r="82" spans="1:21" x14ac:dyDescent="0.25">
      <c r="A82" s="1">
        <v>45749</v>
      </c>
      <c r="B82" s="4" t="s">
        <v>76</v>
      </c>
      <c r="C82" s="4" t="s">
        <v>76</v>
      </c>
      <c r="D82" s="2">
        <v>16462</v>
      </c>
      <c r="E82" s="2">
        <v>545503</v>
      </c>
      <c r="F82" s="2">
        <v>90601581</v>
      </c>
      <c r="G82" s="2">
        <v>81105397</v>
      </c>
      <c r="H82" s="3" t="s">
        <v>87</v>
      </c>
      <c r="I82" s="2" t="s">
        <v>2</v>
      </c>
      <c r="J82" s="2" t="s">
        <v>3</v>
      </c>
      <c r="K82" s="4"/>
      <c r="L82" s="2">
        <v>7509</v>
      </c>
      <c r="M82" s="2">
        <v>5009</v>
      </c>
      <c r="N82" s="2" t="s">
        <v>4</v>
      </c>
      <c r="O82" s="4" t="s">
        <v>5</v>
      </c>
      <c r="P82" s="3">
        <v>59</v>
      </c>
      <c r="Q82" s="3">
        <v>230</v>
      </c>
      <c r="R82" s="3"/>
      <c r="S82" s="3" t="e">
        <f>VLOOKUP([1]!Tabela15[[#This Row],[NF EMITIDA]],'[2]REGIONAL MG'!$C:$L,10,0)</f>
        <v>#N/A</v>
      </c>
      <c r="T82" s="4" t="e">
        <f>VLOOKUP([1]!Tabela15[[#This Row],[NF EMITIDA]],'[2]REGIONAL MG'!$C:$L,2,0)</f>
        <v>#N/A</v>
      </c>
      <c r="U82" s="5" t="e">
        <f>VLOOKUP([1]!Tabela15[[#This Row],[NF EMITIDA]],'[2]REGIONAL MG'!$C:$L,3,0)</f>
        <v>#N/A</v>
      </c>
    </row>
    <row r="83" spans="1:21" x14ac:dyDescent="0.25">
      <c r="A83" s="6">
        <v>45749</v>
      </c>
      <c r="B83" s="9" t="s">
        <v>76</v>
      </c>
      <c r="C83" s="9" t="s">
        <v>76</v>
      </c>
      <c r="D83" s="7">
        <v>16463</v>
      </c>
      <c r="E83" s="7">
        <v>545505</v>
      </c>
      <c r="F83" s="7">
        <v>90601583</v>
      </c>
      <c r="G83" s="7">
        <v>81105399</v>
      </c>
      <c r="H83" s="8" t="s">
        <v>88</v>
      </c>
      <c r="I83" s="7" t="s">
        <v>2</v>
      </c>
      <c r="J83" s="7" t="s">
        <v>3</v>
      </c>
      <c r="K83" s="9"/>
      <c r="L83" s="7">
        <v>7509</v>
      </c>
      <c r="M83" s="7">
        <v>5009</v>
      </c>
      <c r="N83" s="7" t="s">
        <v>4</v>
      </c>
      <c r="O83" s="9" t="s">
        <v>5</v>
      </c>
      <c r="P83" s="8">
        <v>59</v>
      </c>
      <c r="Q83" s="8">
        <v>230</v>
      </c>
      <c r="R83" s="8"/>
      <c r="S83" s="8" t="e">
        <f>VLOOKUP([1]!Tabela15[[#This Row],[NF EMITIDA]],'[2]REGIONAL MG'!$C:$L,10,0)</f>
        <v>#N/A</v>
      </c>
      <c r="T83" s="9" t="e">
        <f>VLOOKUP([1]!Tabela15[[#This Row],[NF EMITIDA]],'[2]REGIONAL MG'!$C:$L,2,0)</f>
        <v>#N/A</v>
      </c>
      <c r="U83" s="10" t="e">
        <f>VLOOKUP([1]!Tabela15[[#This Row],[NF EMITIDA]],'[2]REGIONAL MG'!$C:$L,3,0)</f>
        <v>#N/A</v>
      </c>
    </row>
    <row r="84" spans="1:21" x14ac:dyDescent="0.25">
      <c r="A84" s="1">
        <v>45749</v>
      </c>
      <c r="B84" s="4" t="s">
        <v>76</v>
      </c>
      <c r="C84" s="4" t="s">
        <v>76</v>
      </c>
      <c r="D84" s="2">
        <v>16466</v>
      </c>
      <c r="E84" s="2">
        <v>545506</v>
      </c>
      <c r="F84" s="2">
        <v>90601584</v>
      </c>
      <c r="G84" s="2">
        <v>81105400</v>
      </c>
      <c r="H84" s="3" t="s">
        <v>89</v>
      </c>
      <c r="I84" s="2" t="s">
        <v>2</v>
      </c>
      <c r="J84" s="2" t="s">
        <v>3</v>
      </c>
      <c r="K84" s="4"/>
      <c r="L84" s="2">
        <v>7509</v>
      </c>
      <c r="M84" s="2">
        <v>5009</v>
      </c>
      <c r="N84" s="2" t="s">
        <v>4</v>
      </c>
      <c r="O84" s="4" t="s">
        <v>5</v>
      </c>
      <c r="P84" s="3">
        <v>59</v>
      </c>
      <c r="Q84" s="3">
        <v>230</v>
      </c>
      <c r="R84" s="3"/>
      <c r="S84" s="3" t="e">
        <f>VLOOKUP([1]!Tabela15[[#This Row],[NF EMITIDA]],'[2]REGIONAL MG'!$C:$L,10,0)</f>
        <v>#N/A</v>
      </c>
      <c r="T84" s="4" t="e">
        <f>VLOOKUP([1]!Tabela15[[#This Row],[NF EMITIDA]],'[2]REGIONAL MG'!$C:$L,2,0)</f>
        <v>#N/A</v>
      </c>
      <c r="U84" s="5" t="e">
        <f>VLOOKUP([1]!Tabela15[[#This Row],[NF EMITIDA]],'[2]REGIONAL MG'!$C:$L,3,0)</f>
        <v>#N/A</v>
      </c>
    </row>
    <row r="85" spans="1:21" x14ac:dyDescent="0.25">
      <c r="A85" s="6">
        <v>45749</v>
      </c>
      <c r="B85" s="9" t="s">
        <v>76</v>
      </c>
      <c r="C85" s="9" t="s">
        <v>76</v>
      </c>
      <c r="D85" s="7">
        <v>16469</v>
      </c>
      <c r="E85" s="7">
        <v>545508</v>
      </c>
      <c r="F85" s="7">
        <v>90601586</v>
      </c>
      <c r="G85" s="7">
        <v>81105402</v>
      </c>
      <c r="H85" s="8" t="s">
        <v>90</v>
      </c>
      <c r="I85" s="7" t="s">
        <v>2</v>
      </c>
      <c r="J85" s="7" t="s">
        <v>3</v>
      </c>
      <c r="K85" s="9"/>
      <c r="L85" s="7">
        <v>7509</v>
      </c>
      <c r="M85" s="7">
        <v>5009</v>
      </c>
      <c r="N85" s="7" t="s">
        <v>4</v>
      </c>
      <c r="O85" s="9" t="s">
        <v>5</v>
      </c>
      <c r="P85" s="8">
        <v>59</v>
      </c>
      <c r="Q85" s="8">
        <v>230</v>
      </c>
      <c r="R85" s="8"/>
      <c r="S85" s="8" t="e">
        <f>VLOOKUP([1]!Tabela15[[#This Row],[NF EMITIDA]],'[2]REGIONAL MG'!$C:$L,10,0)</f>
        <v>#N/A</v>
      </c>
      <c r="T85" s="9" t="e">
        <f>VLOOKUP([1]!Tabela15[[#This Row],[NF EMITIDA]],'[2]REGIONAL MG'!$C:$L,2,0)</f>
        <v>#N/A</v>
      </c>
      <c r="U85" s="10" t="e">
        <f>VLOOKUP([1]!Tabela15[[#This Row],[NF EMITIDA]],'[2]REGIONAL MG'!$C:$L,3,0)</f>
        <v>#N/A</v>
      </c>
    </row>
    <row r="86" spans="1:21" x14ac:dyDescent="0.25">
      <c r="A86" s="1">
        <v>45749</v>
      </c>
      <c r="B86" s="4" t="s">
        <v>76</v>
      </c>
      <c r="C86" s="4" t="s">
        <v>76</v>
      </c>
      <c r="D86" s="2">
        <v>16468</v>
      </c>
      <c r="E86" s="2">
        <v>545509</v>
      </c>
      <c r="F86" s="2">
        <v>90601587</v>
      </c>
      <c r="G86" s="2">
        <v>81105403</v>
      </c>
      <c r="H86" s="3" t="s">
        <v>91</v>
      </c>
      <c r="I86" s="2" t="s">
        <v>2</v>
      </c>
      <c r="J86" s="2" t="s">
        <v>3</v>
      </c>
      <c r="K86" s="4"/>
      <c r="L86" s="2">
        <v>7509</v>
      </c>
      <c r="M86" s="2">
        <v>5009</v>
      </c>
      <c r="N86" s="2" t="s">
        <v>4</v>
      </c>
      <c r="O86" s="4" t="s">
        <v>5</v>
      </c>
      <c r="P86" s="3">
        <v>59</v>
      </c>
      <c r="Q86" s="3">
        <v>230</v>
      </c>
      <c r="R86" s="3"/>
      <c r="S86" s="3" t="e">
        <f>VLOOKUP([1]!Tabela15[[#This Row],[NF EMITIDA]],'[2]REGIONAL MG'!$C:$L,10,0)</f>
        <v>#N/A</v>
      </c>
      <c r="T86" s="4" t="e">
        <f>VLOOKUP([1]!Tabela15[[#This Row],[NF EMITIDA]],'[2]REGIONAL MG'!$C:$L,2,0)</f>
        <v>#N/A</v>
      </c>
      <c r="U86" s="5" t="e">
        <f>VLOOKUP([1]!Tabela15[[#This Row],[NF EMITIDA]],'[2]REGIONAL MG'!$C:$L,3,0)</f>
        <v>#N/A</v>
      </c>
    </row>
    <row r="87" spans="1:21" x14ac:dyDescent="0.25">
      <c r="A87" s="6">
        <v>45749</v>
      </c>
      <c r="B87" s="9" t="s">
        <v>76</v>
      </c>
      <c r="C87" s="9" t="s">
        <v>76</v>
      </c>
      <c r="D87" s="7">
        <v>16467</v>
      </c>
      <c r="E87" s="7">
        <v>545511</v>
      </c>
      <c r="F87" s="7">
        <v>90601589</v>
      </c>
      <c r="G87" s="7">
        <v>81105405</v>
      </c>
      <c r="H87" s="8" t="s">
        <v>92</v>
      </c>
      <c r="I87" s="7" t="s">
        <v>2</v>
      </c>
      <c r="J87" s="7" t="s">
        <v>3</v>
      </c>
      <c r="K87" s="9"/>
      <c r="L87" s="7">
        <v>7509</v>
      </c>
      <c r="M87" s="7">
        <v>5009</v>
      </c>
      <c r="N87" s="7" t="s">
        <v>4</v>
      </c>
      <c r="O87" s="9" t="s">
        <v>5</v>
      </c>
      <c r="P87" s="8">
        <v>59</v>
      </c>
      <c r="Q87" s="8">
        <v>230</v>
      </c>
      <c r="R87" s="8"/>
      <c r="S87" s="8" t="e">
        <f>VLOOKUP([1]!Tabela15[[#This Row],[NF EMITIDA]],'[2]REGIONAL MG'!$C:$L,10,0)</f>
        <v>#N/A</v>
      </c>
      <c r="T87" s="9" t="e">
        <f>VLOOKUP([1]!Tabela15[[#This Row],[NF EMITIDA]],'[2]REGIONAL MG'!$C:$L,2,0)</f>
        <v>#N/A</v>
      </c>
      <c r="U87" s="10" t="e">
        <f>VLOOKUP([1]!Tabela15[[#This Row],[NF EMITIDA]],'[2]REGIONAL MG'!$C:$L,3,0)</f>
        <v>#N/A</v>
      </c>
    </row>
    <row r="88" spans="1:21" x14ac:dyDescent="0.25">
      <c r="A88" s="1">
        <v>45749</v>
      </c>
      <c r="B88" s="4" t="s">
        <v>76</v>
      </c>
      <c r="C88" s="4" t="s">
        <v>76</v>
      </c>
      <c r="D88" s="2">
        <v>16470</v>
      </c>
      <c r="E88" s="2">
        <v>545512</v>
      </c>
      <c r="F88" s="2">
        <v>90601591</v>
      </c>
      <c r="G88" s="2">
        <v>81105406</v>
      </c>
      <c r="H88" s="3" t="s">
        <v>93</v>
      </c>
      <c r="I88" s="2" t="s">
        <v>2</v>
      </c>
      <c r="J88" s="2" t="s">
        <v>3</v>
      </c>
      <c r="K88" s="4"/>
      <c r="L88" s="2">
        <v>7509</v>
      </c>
      <c r="M88" s="2">
        <v>5009</v>
      </c>
      <c r="N88" s="2" t="s">
        <v>4</v>
      </c>
      <c r="O88" s="4" t="s">
        <v>5</v>
      </c>
      <c r="P88" s="3">
        <v>59</v>
      </c>
      <c r="Q88" s="3">
        <v>230</v>
      </c>
      <c r="R88" s="3"/>
      <c r="S88" s="3" t="e">
        <f>VLOOKUP([1]!Tabela15[[#This Row],[NF EMITIDA]],'[2]REGIONAL MG'!$C:$L,10,0)</f>
        <v>#N/A</v>
      </c>
      <c r="T88" s="4" t="e">
        <f>VLOOKUP([1]!Tabela15[[#This Row],[NF EMITIDA]],'[2]REGIONAL MG'!$C:$L,2,0)</f>
        <v>#N/A</v>
      </c>
      <c r="U88" s="5" t="e">
        <f>VLOOKUP([1]!Tabela15[[#This Row],[NF EMITIDA]],'[2]REGIONAL MG'!$C:$L,3,0)</f>
        <v>#N/A</v>
      </c>
    </row>
    <row r="89" spans="1:21" x14ac:dyDescent="0.25">
      <c r="A89" s="6">
        <v>45749</v>
      </c>
      <c r="B89" s="9" t="s">
        <v>76</v>
      </c>
      <c r="C89" s="9" t="s">
        <v>76</v>
      </c>
      <c r="D89" s="7">
        <v>16471</v>
      </c>
      <c r="E89" s="7">
        <v>545513</v>
      </c>
      <c r="F89" s="7">
        <v>90601592</v>
      </c>
      <c r="G89" s="7">
        <v>81105407</v>
      </c>
      <c r="H89" s="8" t="s">
        <v>94</v>
      </c>
      <c r="I89" s="7" t="s">
        <v>2</v>
      </c>
      <c r="J89" s="7" t="s">
        <v>3</v>
      </c>
      <c r="K89" s="9"/>
      <c r="L89" s="7">
        <v>7509</v>
      </c>
      <c r="M89" s="7">
        <v>5009</v>
      </c>
      <c r="N89" s="7" t="s">
        <v>4</v>
      </c>
      <c r="O89" s="9" t="s">
        <v>5</v>
      </c>
      <c r="P89" s="8">
        <v>59</v>
      </c>
      <c r="Q89" s="8">
        <v>230</v>
      </c>
      <c r="R89" s="8"/>
      <c r="S89" s="8" t="e">
        <f>VLOOKUP([1]!Tabela15[[#This Row],[NF EMITIDA]],'[2]REGIONAL MG'!$C:$L,10,0)</f>
        <v>#N/A</v>
      </c>
      <c r="T89" s="9" t="e">
        <f>VLOOKUP([1]!Tabela15[[#This Row],[NF EMITIDA]],'[2]REGIONAL MG'!$C:$L,2,0)</f>
        <v>#N/A</v>
      </c>
      <c r="U89" s="10" t="e">
        <f>VLOOKUP([1]!Tabela15[[#This Row],[NF EMITIDA]],'[2]REGIONAL MG'!$C:$L,3,0)</f>
        <v>#N/A</v>
      </c>
    </row>
    <row r="90" spans="1:21" x14ac:dyDescent="0.25">
      <c r="A90" s="1">
        <v>45749</v>
      </c>
      <c r="B90" s="4" t="s">
        <v>76</v>
      </c>
      <c r="C90" s="4" t="s">
        <v>76</v>
      </c>
      <c r="D90" s="2">
        <v>16473</v>
      </c>
      <c r="E90" s="2">
        <v>545514</v>
      </c>
      <c r="F90" s="2">
        <v>90601593</v>
      </c>
      <c r="G90" s="2">
        <v>81105408</v>
      </c>
      <c r="H90" s="3" t="s">
        <v>95</v>
      </c>
      <c r="I90" s="2" t="s">
        <v>2</v>
      </c>
      <c r="J90" s="2" t="s">
        <v>3</v>
      </c>
      <c r="K90" s="4"/>
      <c r="L90" s="2">
        <v>7509</v>
      </c>
      <c r="M90" s="2">
        <v>5009</v>
      </c>
      <c r="N90" s="2" t="s">
        <v>4</v>
      </c>
      <c r="O90" s="4" t="s">
        <v>5</v>
      </c>
      <c r="P90" s="3">
        <v>59</v>
      </c>
      <c r="Q90" s="3">
        <v>230</v>
      </c>
      <c r="R90" s="3"/>
      <c r="S90" s="3" t="e">
        <f>VLOOKUP([1]!Tabela15[[#This Row],[NF EMITIDA]],'[2]REGIONAL MG'!$C:$L,10,0)</f>
        <v>#N/A</v>
      </c>
      <c r="T90" s="4" t="e">
        <f>VLOOKUP([1]!Tabela15[[#This Row],[NF EMITIDA]],'[2]REGIONAL MG'!$C:$L,2,0)</f>
        <v>#N/A</v>
      </c>
      <c r="U90" s="5" t="e">
        <f>VLOOKUP([1]!Tabela15[[#This Row],[NF EMITIDA]],'[2]REGIONAL MG'!$C:$L,3,0)</f>
        <v>#N/A</v>
      </c>
    </row>
    <row r="91" spans="1:21" x14ac:dyDescent="0.25">
      <c r="A91" s="6">
        <v>45749</v>
      </c>
      <c r="B91" s="9" t="s">
        <v>76</v>
      </c>
      <c r="C91" s="9" t="s">
        <v>76</v>
      </c>
      <c r="D91" s="7">
        <v>16472</v>
      </c>
      <c r="E91" s="7">
        <v>545515</v>
      </c>
      <c r="F91" s="7">
        <v>90601594</v>
      </c>
      <c r="G91" s="7">
        <v>81105409</v>
      </c>
      <c r="H91" s="8" t="s">
        <v>96</v>
      </c>
      <c r="I91" s="7" t="s">
        <v>2</v>
      </c>
      <c r="J91" s="7" t="s">
        <v>3</v>
      </c>
      <c r="K91" s="9"/>
      <c r="L91" s="7">
        <v>7509</v>
      </c>
      <c r="M91" s="7">
        <v>5009</v>
      </c>
      <c r="N91" s="7" t="s">
        <v>4</v>
      </c>
      <c r="O91" s="9" t="s">
        <v>5</v>
      </c>
      <c r="P91" s="8">
        <v>59</v>
      </c>
      <c r="Q91" s="8">
        <v>230</v>
      </c>
      <c r="R91" s="8"/>
      <c r="S91" s="8" t="e">
        <f>VLOOKUP([1]!Tabela15[[#This Row],[NF EMITIDA]],'[2]REGIONAL MG'!$C:$L,10,0)</f>
        <v>#N/A</v>
      </c>
      <c r="T91" s="9" t="e">
        <f>VLOOKUP([1]!Tabela15[[#This Row],[NF EMITIDA]],'[2]REGIONAL MG'!$C:$L,2,0)</f>
        <v>#N/A</v>
      </c>
      <c r="U91" s="10" t="e">
        <f>VLOOKUP([1]!Tabela15[[#This Row],[NF EMITIDA]],'[2]REGIONAL MG'!$C:$L,3,0)</f>
        <v>#N/A</v>
      </c>
    </row>
    <row r="92" spans="1:21" x14ac:dyDescent="0.25">
      <c r="A92" s="1">
        <v>45749</v>
      </c>
      <c r="B92" s="2" t="s">
        <v>35</v>
      </c>
      <c r="C92" s="2" t="s">
        <v>35</v>
      </c>
      <c r="D92" s="2">
        <v>16434</v>
      </c>
      <c r="E92" s="2">
        <v>545351</v>
      </c>
      <c r="F92" s="2">
        <v>90601428</v>
      </c>
      <c r="G92" s="2">
        <v>81105121</v>
      </c>
      <c r="H92" s="3" t="s">
        <v>97</v>
      </c>
      <c r="I92" s="2" t="s">
        <v>2</v>
      </c>
      <c r="J92" s="2" t="s">
        <v>3</v>
      </c>
      <c r="K92" s="4"/>
      <c r="L92" s="2">
        <v>7509</v>
      </c>
      <c r="M92" s="2">
        <v>5009</v>
      </c>
      <c r="N92" s="2" t="s">
        <v>4</v>
      </c>
      <c r="O92" s="4" t="s">
        <v>5</v>
      </c>
      <c r="P92" s="3">
        <v>59</v>
      </c>
      <c r="Q92" s="3">
        <v>230</v>
      </c>
      <c r="R92" s="3"/>
      <c r="S92" s="3" t="e">
        <f>VLOOKUP([1]!Tabela15[[#This Row],[NF EMITIDA]],'[2]REGIONAL MG'!$C:$L,10,0)</f>
        <v>#N/A</v>
      </c>
      <c r="T92" s="4" t="e">
        <f>VLOOKUP([1]!Tabela15[[#This Row],[NF EMITIDA]],'[2]REGIONAL MG'!$C:$L,2,0)</f>
        <v>#N/A</v>
      </c>
      <c r="U92" s="5" t="e">
        <f>VLOOKUP([1]!Tabela15[[#This Row],[NF EMITIDA]],'[2]REGIONAL MG'!$C:$L,3,0)</f>
        <v>#N/A</v>
      </c>
    </row>
    <row r="93" spans="1:21" x14ac:dyDescent="0.25">
      <c r="A93" s="6">
        <v>45749</v>
      </c>
      <c r="B93" s="7" t="s">
        <v>35</v>
      </c>
      <c r="C93" s="7" t="s">
        <v>35</v>
      </c>
      <c r="D93" s="7">
        <v>16435</v>
      </c>
      <c r="E93" s="7">
        <v>545353</v>
      </c>
      <c r="F93" s="7">
        <v>90601431</v>
      </c>
      <c r="G93" s="7">
        <v>81105123</v>
      </c>
      <c r="H93" s="8" t="s">
        <v>98</v>
      </c>
      <c r="I93" s="7" t="s">
        <v>2</v>
      </c>
      <c r="J93" s="7" t="s">
        <v>3</v>
      </c>
      <c r="K93" s="9"/>
      <c r="L93" s="7">
        <v>7509</v>
      </c>
      <c r="M93" s="7">
        <v>5009</v>
      </c>
      <c r="N93" s="7" t="s">
        <v>4</v>
      </c>
      <c r="O93" s="9" t="s">
        <v>5</v>
      </c>
      <c r="P93" s="8">
        <v>59</v>
      </c>
      <c r="Q93" s="8">
        <v>230</v>
      </c>
      <c r="R93" s="8"/>
      <c r="S93" s="8" t="e">
        <f>VLOOKUP([1]!Tabela15[[#This Row],[NF EMITIDA]],'[2]REGIONAL MG'!$C:$L,10,0)</f>
        <v>#N/A</v>
      </c>
      <c r="T93" s="9" t="e">
        <f>VLOOKUP([1]!Tabela15[[#This Row],[NF EMITIDA]],'[2]REGIONAL MG'!$C:$L,2,0)</f>
        <v>#N/A</v>
      </c>
      <c r="U93" s="10" t="e">
        <f>VLOOKUP([1]!Tabela15[[#This Row],[NF EMITIDA]],'[2]REGIONAL MG'!$C:$L,3,0)</f>
        <v>#N/A</v>
      </c>
    </row>
    <row r="94" spans="1:21" x14ac:dyDescent="0.25">
      <c r="A94" s="1">
        <v>45749</v>
      </c>
      <c r="B94" s="2" t="s">
        <v>35</v>
      </c>
      <c r="C94" s="2" t="s">
        <v>35</v>
      </c>
      <c r="D94" s="2">
        <v>16436</v>
      </c>
      <c r="E94" s="2">
        <v>545356</v>
      </c>
      <c r="F94" s="2">
        <v>90601433</v>
      </c>
      <c r="G94" s="2">
        <v>81105126</v>
      </c>
      <c r="H94" s="3" t="s">
        <v>99</v>
      </c>
      <c r="I94" s="2" t="s">
        <v>2</v>
      </c>
      <c r="J94" s="2" t="s">
        <v>3</v>
      </c>
      <c r="K94" s="4"/>
      <c r="L94" s="2">
        <v>7509</v>
      </c>
      <c r="M94" s="2">
        <v>5009</v>
      </c>
      <c r="N94" s="2" t="s">
        <v>4</v>
      </c>
      <c r="O94" s="4" t="s">
        <v>5</v>
      </c>
      <c r="P94" s="3">
        <v>59</v>
      </c>
      <c r="Q94" s="3">
        <v>230</v>
      </c>
      <c r="R94" s="3"/>
      <c r="S94" s="3" t="e">
        <f>VLOOKUP([1]!Tabela15[[#This Row],[NF EMITIDA]],'[2]REGIONAL MG'!$C:$L,10,0)</f>
        <v>#N/A</v>
      </c>
      <c r="T94" s="4" t="e">
        <f>VLOOKUP([1]!Tabela15[[#This Row],[NF EMITIDA]],'[2]REGIONAL MG'!$C:$L,2,0)</f>
        <v>#N/A</v>
      </c>
      <c r="U94" s="5" t="e">
        <f>VLOOKUP([1]!Tabela15[[#This Row],[NF EMITIDA]],'[2]REGIONAL MG'!$C:$L,3,0)</f>
        <v>#N/A</v>
      </c>
    </row>
    <row r="95" spans="1:21" x14ac:dyDescent="0.25">
      <c r="A95" s="6">
        <v>45749</v>
      </c>
      <c r="B95" s="7" t="s">
        <v>35</v>
      </c>
      <c r="C95" s="7" t="s">
        <v>35</v>
      </c>
      <c r="D95" s="7">
        <v>16439</v>
      </c>
      <c r="E95" s="7">
        <v>545358</v>
      </c>
      <c r="F95" s="7">
        <v>90601436</v>
      </c>
      <c r="G95" s="7">
        <v>81105129</v>
      </c>
      <c r="H95" s="8" t="s">
        <v>100</v>
      </c>
      <c r="I95" s="7" t="s">
        <v>2</v>
      </c>
      <c r="J95" s="7" t="s">
        <v>3</v>
      </c>
      <c r="K95" s="9"/>
      <c r="L95" s="7">
        <v>7509</v>
      </c>
      <c r="M95" s="7">
        <v>5009</v>
      </c>
      <c r="N95" s="7" t="s">
        <v>4</v>
      </c>
      <c r="O95" s="9" t="s">
        <v>5</v>
      </c>
      <c r="P95" s="8">
        <v>59</v>
      </c>
      <c r="Q95" s="8">
        <v>230</v>
      </c>
      <c r="R95" s="8"/>
      <c r="S95" s="8" t="e">
        <f>VLOOKUP([1]!Tabela15[[#This Row],[NF EMITIDA]],'[2]REGIONAL MG'!$C:$L,10,0)</f>
        <v>#N/A</v>
      </c>
      <c r="T95" s="9" t="e">
        <f>VLOOKUP([1]!Tabela15[[#This Row],[NF EMITIDA]],'[2]REGIONAL MG'!$C:$L,2,0)</f>
        <v>#N/A</v>
      </c>
      <c r="U95" s="10" t="e">
        <f>VLOOKUP([1]!Tabela15[[#This Row],[NF EMITIDA]],'[2]REGIONAL MG'!$C:$L,3,0)</f>
        <v>#N/A</v>
      </c>
    </row>
    <row r="96" spans="1:21" x14ac:dyDescent="0.25">
      <c r="A96" s="1">
        <v>45749</v>
      </c>
      <c r="B96" s="2" t="s">
        <v>35</v>
      </c>
      <c r="C96" s="2" t="s">
        <v>35</v>
      </c>
      <c r="D96" s="2">
        <v>16440</v>
      </c>
      <c r="E96" s="2">
        <v>545361</v>
      </c>
      <c r="F96" s="2">
        <v>90601438</v>
      </c>
      <c r="G96" s="2">
        <v>81105131</v>
      </c>
      <c r="H96" s="3" t="s">
        <v>101</v>
      </c>
      <c r="I96" s="2" t="s">
        <v>2</v>
      </c>
      <c r="J96" s="2" t="s">
        <v>3</v>
      </c>
      <c r="K96" s="4"/>
      <c r="L96" s="2">
        <v>7509</v>
      </c>
      <c r="M96" s="2">
        <v>5009</v>
      </c>
      <c r="N96" s="2" t="s">
        <v>4</v>
      </c>
      <c r="O96" s="4" t="s">
        <v>5</v>
      </c>
      <c r="P96" s="3">
        <v>59</v>
      </c>
      <c r="Q96" s="3">
        <v>230</v>
      </c>
      <c r="R96" s="3"/>
      <c r="S96" s="3" t="e">
        <f>VLOOKUP([1]!Tabela15[[#This Row],[NF EMITIDA]],'[2]REGIONAL MG'!$C:$L,10,0)</f>
        <v>#N/A</v>
      </c>
      <c r="T96" s="4" t="e">
        <f>VLOOKUP([1]!Tabela15[[#This Row],[NF EMITIDA]],'[2]REGIONAL MG'!$C:$L,2,0)</f>
        <v>#N/A</v>
      </c>
      <c r="U96" s="5" t="e">
        <f>VLOOKUP([1]!Tabela15[[#This Row],[NF EMITIDA]],'[2]REGIONAL MG'!$C:$L,3,0)</f>
        <v>#N/A</v>
      </c>
    </row>
    <row r="97" spans="1:21" x14ac:dyDescent="0.25">
      <c r="A97" s="6">
        <v>45749</v>
      </c>
      <c r="B97" s="7" t="s">
        <v>35</v>
      </c>
      <c r="C97" s="7" t="s">
        <v>35</v>
      </c>
      <c r="D97" s="7">
        <v>16438</v>
      </c>
      <c r="E97" s="7">
        <v>545363</v>
      </c>
      <c r="F97" s="7">
        <v>90601441</v>
      </c>
      <c r="G97" s="7">
        <v>81105134</v>
      </c>
      <c r="H97" s="8" t="s">
        <v>102</v>
      </c>
      <c r="I97" s="7" t="s">
        <v>2</v>
      </c>
      <c r="J97" s="7" t="s">
        <v>3</v>
      </c>
      <c r="K97" s="9"/>
      <c r="L97" s="7">
        <v>7509</v>
      </c>
      <c r="M97" s="7">
        <v>5009</v>
      </c>
      <c r="N97" s="7" t="s">
        <v>4</v>
      </c>
      <c r="O97" s="9" t="s">
        <v>5</v>
      </c>
      <c r="P97" s="8">
        <v>59</v>
      </c>
      <c r="Q97" s="8">
        <v>230</v>
      </c>
      <c r="R97" s="8"/>
      <c r="S97" s="8" t="e">
        <f>VLOOKUP([1]!Tabela15[[#This Row],[NF EMITIDA]],'[2]REGIONAL MG'!$C:$L,10,0)</f>
        <v>#N/A</v>
      </c>
      <c r="T97" s="9" t="e">
        <f>VLOOKUP([1]!Tabela15[[#This Row],[NF EMITIDA]],'[2]REGIONAL MG'!$C:$L,2,0)</f>
        <v>#N/A</v>
      </c>
      <c r="U97" s="10" t="e">
        <f>VLOOKUP([1]!Tabela15[[#This Row],[NF EMITIDA]],'[2]REGIONAL MG'!$C:$L,3,0)</f>
        <v>#N/A</v>
      </c>
    </row>
    <row r="98" spans="1:21" x14ac:dyDescent="0.25">
      <c r="A98" s="1">
        <v>45749</v>
      </c>
      <c r="B98" s="2" t="s">
        <v>35</v>
      </c>
      <c r="C98" s="2" t="s">
        <v>35</v>
      </c>
      <c r="D98" s="2">
        <v>16441</v>
      </c>
      <c r="E98" s="2">
        <v>545366</v>
      </c>
      <c r="F98" s="2">
        <v>90601443</v>
      </c>
      <c r="G98" s="2">
        <v>81105136</v>
      </c>
      <c r="H98" s="3" t="s">
        <v>103</v>
      </c>
      <c r="I98" s="2" t="s">
        <v>2</v>
      </c>
      <c r="J98" s="2" t="s">
        <v>3</v>
      </c>
      <c r="K98" s="4"/>
      <c r="L98" s="2">
        <v>7509</v>
      </c>
      <c r="M98" s="2">
        <v>5009</v>
      </c>
      <c r="N98" s="2" t="s">
        <v>4</v>
      </c>
      <c r="O98" s="4" t="s">
        <v>5</v>
      </c>
      <c r="P98" s="3">
        <v>59</v>
      </c>
      <c r="Q98" s="3">
        <v>230</v>
      </c>
      <c r="R98" s="3"/>
      <c r="S98" s="3" t="e">
        <f>VLOOKUP([1]!Tabela15[[#This Row],[NF EMITIDA]],'[2]REGIONAL MG'!$C:$L,10,0)</f>
        <v>#N/A</v>
      </c>
      <c r="T98" s="4" t="e">
        <f>VLOOKUP([1]!Tabela15[[#This Row],[NF EMITIDA]],'[2]REGIONAL MG'!$C:$L,2,0)</f>
        <v>#N/A</v>
      </c>
      <c r="U98" s="5" t="e">
        <f>VLOOKUP([1]!Tabela15[[#This Row],[NF EMITIDA]],'[2]REGIONAL MG'!$C:$L,3,0)</f>
        <v>#N/A</v>
      </c>
    </row>
    <row r="99" spans="1:21" x14ac:dyDescent="0.25">
      <c r="A99" s="6">
        <v>45749</v>
      </c>
      <c r="B99" s="7" t="s">
        <v>35</v>
      </c>
      <c r="C99" s="7" t="s">
        <v>35</v>
      </c>
      <c r="D99" s="7">
        <v>16437</v>
      </c>
      <c r="E99" s="7">
        <v>545368</v>
      </c>
      <c r="F99" s="7">
        <v>90601446</v>
      </c>
      <c r="G99" s="7">
        <v>81105138</v>
      </c>
      <c r="H99" s="8" t="s">
        <v>104</v>
      </c>
      <c r="I99" s="7" t="s">
        <v>2</v>
      </c>
      <c r="J99" s="7" t="s">
        <v>3</v>
      </c>
      <c r="K99" s="9"/>
      <c r="L99" s="7">
        <v>7509</v>
      </c>
      <c r="M99" s="7">
        <v>5009</v>
      </c>
      <c r="N99" s="7" t="s">
        <v>4</v>
      </c>
      <c r="O99" s="9" t="s">
        <v>5</v>
      </c>
      <c r="P99" s="8">
        <v>59</v>
      </c>
      <c r="Q99" s="8">
        <v>230</v>
      </c>
      <c r="R99" s="8"/>
      <c r="S99" s="8" t="e">
        <f>VLOOKUP([1]!Tabela15[[#This Row],[NF EMITIDA]],'[2]REGIONAL MG'!$C:$L,10,0)</f>
        <v>#N/A</v>
      </c>
      <c r="T99" s="9" t="e">
        <f>VLOOKUP([1]!Tabela15[[#This Row],[NF EMITIDA]],'[2]REGIONAL MG'!$C:$L,2,0)</f>
        <v>#N/A</v>
      </c>
      <c r="U99" s="10" t="e">
        <f>VLOOKUP([1]!Tabela15[[#This Row],[NF EMITIDA]],'[2]REGIONAL MG'!$C:$L,3,0)</f>
        <v>#N/A</v>
      </c>
    </row>
    <row r="100" spans="1:21" x14ac:dyDescent="0.25">
      <c r="A100" s="1">
        <v>45749</v>
      </c>
      <c r="B100" s="2" t="s">
        <v>35</v>
      </c>
      <c r="C100" s="2" t="s">
        <v>35</v>
      </c>
      <c r="D100" s="2">
        <v>16442</v>
      </c>
      <c r="E100" s="2">
        <v>545371</v>
      </c>
      <c r="F100" s="2">
        <v>90601448</v>
      </c>
      <c r="G100" s="2">
        <v>81105141</v>
      </c>
      <c r="H100" s="3" t="s">
        <v>105</v>
      </c>
      <c r="I100" s="2" t="s">
        <v>2</v>
      </c>
      <c r="J100" s="2" t="s">
        <v>3</v>
      </c>
      <c r="K100" s="4"/>
      <c r="L100" s="2">
        <v>7509</v>
      </c>
      <c r="M100" s="2">
        <v>5009</v>
      </c>
      <c r="N100" s="2" t="s">
        <v>4</v>
      </c>
      <c r="O100" s="4" t="s">
        <v>5</v>
      </c>
      <c r="P100" s="3">
        <v>59</v>
      </c>
      <c r="Q100" s="3">
        <v>230</v>
      </c>
      <c r="R100" s="3"/>
      <c r="S100" s="3" t="e">
        <f>VLOOKUP([1]!Tabela15[[#This Row],[NF EMITIDA]],'[2]REGIONAL MG'!$C:$L,10,0)</f>
        <v>#N/A</v>
      </c>
      <c r="T100" s="4" t="e">
        <f>VLOOKUP([1]!Tabela15[[#This Row],[NF EMITIDA]],'[2]REGIONAL MG'!$C:$L,2,0)</f>
        <v>#N/A</v>
      </c>
      <c r="U100" s="5" t="e">
        <f>VLOOKUP([1]!Tabela15[[#This Row],[NF EMITIDA]],'[2]REGIONAL MG'!$C:$L,3,0)</f>
        <v>#N/A</v>
      </c>
    </row>
    <row r="101" spans="1:21" x14ac:dyDescent="0.25">
      <c r="A101" s="6">
        <v>45749</v>
      </c>
      <c r="B101" s="7" t="s">
        <v>35</v>
      </c>
      <c r="C101" s="7" t="s">
        <v>35</v>
      </c>
      <c r="D101" s="7">
        <v>16443</v>
      </c>
      <c r="E101" s="7">
        <v>545373</v>
      </c>
      <c r="F101" s="7">
        <v>90601451</v>
      </c>
      <c r="G101" s="7">
        <v>81105143</v>
      </c>
      <c r="H101" s="8" t="s">
        <v>106</v>
      </c>
      <c r="I101" s="7" t="s">
        <v>2</v>
      </c>
      <c r="J101" s="7" t="s">
        <v>3</v>
      </c>
      <c r="K101" s="9"/>
      <c r="L101" s="7">
        <v>7509</v>
      </c>
      <c r="M101" s="7">
        <v>5009</v>
      </c>
      <c r="N101" s="7" t="s">
        <v>4</v>
      </c>
      <c r="O101" s="9" t="s">
        <v>5</v>
      </c>
      <c r="P101" s="8">
        <v>59</v>
      </c>
      <c r="Q101" s="8">
        <v>230</v>
      </c>
      <c r="R101" s="8"/>
      <c r="S101" s="8" t="e">
        <f>VLOOKUP([1]!Tabela15[[#This Row],[NF EMITIDA]],'[2]REGIONAL MG'!$C:$L,10,0)</f>
        <v>#N/A</v>
      </c>
      <c r="T101" s="9" t="e">
        <f>VLOOKUP([1]!Tabela15[[#This Row],[NF EMITIDA]],'[2]REGIONAL MG'!$C:$L,2,0)</f>
        <v>#N/A</v>
      </c>
      <c r="U101" s="10" t="e">
        <f>VLOOKUP([1]!Tabela15[[#This Row],[NF EMITIDA]],'[2]REGIONAL MG'!$C:$L,3,0)</f>
        <v>#N/A</v>
      </c>
    </row>
    <row r="102" spans="1:21" x14ac:dyDescent="0.25">
      <c r="A102" s="1">
        <v>45749</v>
      </c>
      <c r="B102" s="2" t="s">
        <v>35</v>
      </c>
      <c r="C102" s="2" t="s">
        <v>35</v>
      </c>
      <c r="D102" s="2">
        <v>16445</v>
      </c>
      <c r="E102" s="2">
        <v>545376</v>
      </c>
      <c r="F102" s="2">
        <v>90601453</v>
      </c>
      <c r="G102" s="2">
        <v>81105146</v>
      </c>
      <c r="H102" s="3" t="s">
        <v>107</v>
      </c>
      <c r="I102" s="2" t="s">
        <v>2</v>
      </c>
      <c r="J102" s="2" t="s">
        <v>3</v>
      </c>
      <c r="K102" s="4"/>
      <c r="L102" s="2">
        <v>7509</v>
      </c>
      <c r="M102" s="2">
        <v>5009</v>
      </c>
      <c r="N102" s="2" t="s">
        <v>4</v>
      </c>
      <c r="O102" s="4" t="s">
        <v>5</v>
      </c>
      <c r="P102" s="3">
        <v>59</v>
      </c>
      <c r="Q102" s="3">
        <v>230</v>
      </c>
      <c r="R102" s="3"/>
      <c r="S102" s="3" t="e">
        <f>VLOOKUP([1]!Tabela15[[#This Row],[NF EMITIDA]],'[2]REGIONAL MG'!$C:$L,10,0)</f>
        <v>#N/A</v>
      </c>
      <c r="T102" s="4" t="e">
        <f>VLOOKUP([1]!Tabela15[[#This Row],[NF EMITIDA]],'[2]REGIONAL MG'!$C:$L,2,0)</f>
        <v>#N/A</v>
      </c>
      <c r="U102" s="5" t="e">
        <f>VLOOKUP([1]!Tabela15[[#This Row],[NF EMITIDA]],'[2]REGIONAL MG'!$C:$L,3,0)</f>
        <v>#N/A</v>
      </c>
    </row>
    <row r="103" spans="1:21" x14ac:dyDescent="0.25">
      <c r="A103" s="6">
        <v>45749</v>
      </c>
      <c r="B103" s="7" t="s">
        <v>35</v>
      </c>
      <c r="C103" s="7" t="s">
        <v>35</v>
      </c>
      <c r="D103" s="7">
        <v>16444</v>
      </c>
      <c r="E103" s="7">
        <v>545378</v>
      </c>
      <c r="F103" s="7">
        <v>90601458</v>
      </c>
      <c r="G103" s="7">
        <v>81105150</v>
      </c>
      <c r="H103" s="8" t="s">
        <v>108</v>
      </c>
      <c r="I103" s="7" t="s">
        <v>2</v>
      </c>
      <c r="J103" s="7" t="s">
        <v>3</v>
      </c>
      <c r="K103" s="9"/>
      <c r="L103" s="7">
        <v>7509</v>
      </c>
      <c r="M103" s="7">
        <v>5009</v>
      </c>
      <c r="N103" s="7" t="s">
        <v>4</v>
      </c>
      <c r="O103" s="9" t="s">
        <v>5</v>
      </c>
      <c r="P103" s="8">
        <v>59</v>
      </c>
      <c r="Q103" s="8">
        <v>230</v>
      </c>
      <c r="R103" s="8"/>
      <c r="S103" s="8" t="e">
        <f>VLOOKUP([1]!Tabela15[[#This Row],[NF EMITIDA]],'[2]REGIONAL MG'!$C:$L,10,0)</f>
        <v>#N/A</v>
      </c>
      <c r="T103" s="9" t="e">
        <f>VLOOKUP([1]!Tabela15[[#This Row],[NF EMITIDA]],'[2]REGIONAL MG'!$C:$L,2,0)</f>
        <v>#N/A</v>
      </c>
      <c r="U103" s="10" t="e">
        <f>VLOOKUP([1]!Tabela15[[#This Row],[NF EMITIDA]],'[2]REGIONAL MG'!$C:$L,3,0)</f>
        <v>#N/A</v>
      </c>
    </row>
    <row r="104" spans="1:21" x14ac:dyDescent="0.25">
      <c r="A104" s="1">
        <v>45749</v>
      </c>
      <c r="B104" s="2" t="s">
        <v>35</v>
      </c>
      <c r="C104" s="2" t="s">
        <v>35</v>
      </c>
      <c r="D104" s="2">
        <v>16449</v>
      </c>
      <c r="E104" s="2">
        <v>545383</v>
      </c>
      <c r="F104" s="2">
        <v>90601460</v>
      </c>
      <c r="G104" s="2">
        <v>81105153</v>
      </c>
      <c r="H104" s="3" t="s">
        <v>109</v>
      </c>
      <c r="I104" s="2" t="s">
        <v>2</v>
      </c>
      <c r="J104" s="2" t="s">
        <v>3</v>
      </c>
      <c r="K104" s="4"/>
      <c r="L104" s="2">
        <v>7509</v>
      </c>
      <c r="M104" s="2">
        <v>5009</v>
      </c>
      <c r="N104" s="2" t="s">
        <v>4</v>
      </c>
      <c r="O104" s="4" t="s">
        <v>5</v>
      </c>
      <c r="P104" s="3">
        <v>59</v>
      </c>
      <c r="Q104" s="3">
        <v>230</v>
      </c>
      <c r="R104" s="3"/>
      <c r="S104" s="3" t="e">
        <f>VLOOKUP([1]!Tabela15[[#This Row],[NF EMITIDA]],'[2]REGIONAL MG'!$C:$L,10,0)</f>
        <v>#N/A</v>
      </c>
      <c r="T104" s="4" t="e">
        <f>VLOOKUP([1]!Tabela15[[#This Row],[NF EMITIDA]],'[2]REGIONAL MG'!$C:$L,2,0)</f>
        <v>#N/A</v>
      </c>
      <c r="U104" s="5" t="e">
        <f>VLOOKUP([1]!Tabela15[[#This Row],[NF EMITIDA]],'[2]REGIONAL MG'!$C:$L,3,0)</f>
        <v>#N/A</v>
      </c>
    </row>
    <row r="105" spans="1:21" x14ac:dyDescent="0.25">
      <c r="A105" s="6">
        <v>45749</v>
      </c>
      <c r="B105" s="7" t="s">
        <v>35</v>
      </c>
      <c r="C105" s="7" t="s">
        <v>35</v>
      </c>
      <c r="D105" s="7">
        <v>16448</v>
      </c>
      <c r="E105" s="7">
        <v>545385</v>
      </c>
      <c r="F105" s="7">
        <v>90601464</v>
      </c>
      <c r="G105" s="7">
        <v>81105155</v>
      </c>
      <c r="H105" s="8" t="s">
        <v>110</v>
      </c>
      <c r="I105" s="7" t="s">
        <v>2</v>
      </c>
      <c r="J105" s="7" t="s">
        <v>3</v>
      </c>
      <c r="K105" s="9"/>
      <c r="L105" s="7">
        <v>7509</v>
      </c>
      <c r="M105" s="7">
        <v>5009</v>
      </c>
      <c r="N105" s="7" t="s">
        <v>4</v>
      </c>
      <c r="O105" s="9" t="s">
        <v>5</v>
      </c>
      <c r="P105" s="8">
        <v>59</v>
      </c>
      <c r="Q105" s="8">
        <v>230</v>
      </c>
      <c r="R105" s="8"/>
      <c r="S105" s="8" t="e">
        <f>VLOOKUP([1]!Tabela15[[#This Row],[NF EMITIDA]],'[2]REGIONAL MG'!$C:$L,10,0)</f>
        <v>#N/A</v>
      </c>
      <c r="T105" s="9" t="e">
        <f>VLOOKUP([1]!Tabela15[[#This Row],[NF EMITIDA]],'[2]REGIONAL MG'!$C:$L,2,0)</f>
        <v>#N/A</v>
      </c>
      <c r="U105" s="10" t="e">
        <f>VLOOKUP([1]!Tabela15[[#This Row],[NF EMITIDA]],'[2]REGIONAL MG'!$C:$L,3,0)</f>
        <v>#N/A</v>
      </c>
    </row>
    <row r="106" spans="1:21" x14ac:dyDescent="0.25">
      <c r="A106" s="1">
        <v>45749</v>
      </c>
      <c r="B106" s="2" t="s">
        <v>35</v>
      </c>
      <c r="C106" s="2" t="s">
        <v>35</v>
      </c>
      <c r="D106" s="2">
        <v>16450</v>
      </c>
      <c r="E106" s="2">
        <v>545389</v>
      </c>
      <c r="F106" s="2">
        <v>90601466</v>
      </c>
      <c r="G106" s="2">
        <v>81105159</v>
      </c>
      <c r="H106" s="3" t="s">
        <v>111</v>
      </c>
      <c r="I106" s="2" t="s">
        <v>2</v>
      </c>
      <c r="J106" s="2" t="s">
        <v>3</v>
      </c>
      <c r="K106" s="4"/>
      <c r="L106" s="2">
        <v>7509</v>
      </c>
      <c r="M106" s="2">
        <v>5009</v>
      </c>
      <c r="N106" s="2" t="s">
        <v>4</v>
      </c>
      <c r="O106" s="4" t="s">
        <v>5</v>
      </c>
      <c r="P106" s="3">
        <v>59</v>
      </c>
      <c r="Q106" s="3">
        <v>230</v>
      </c>
      <c r="R106" s="3"/>
      <c r="S106" s="3" t="e">
        <f>VLOOKUP([1]!Tabela15[[#This Row],[NF EMITIDA]],'[2]REGIONAL MG'!$C:$L,10,0)</f>
        <v>#N/A</v>
      </c>
      <c r="T106" s="4" t="e">
        <f>VLOOKUP([1]!Tabela15[[#This Row],[NF EMITIDA]],'[2]REGIONAL MG'!$C:$L,2,0)</f>
        <v>#N/A</v>
      </c>
      <c r="U106" s="5" t="e">
        <f>VLOOKUP([1]!Tabela15[[#This Row],[NF EMITIDA]],'[2]REGIONAL MG'!$C:$L,3,0)</f>
        <v>#N/A</v>
      </c>
    </row>
    <row r="107" spans="1:21" x14ac:dyDescent="0.25">
      <c r="A107" s="6">
        <v>45749</v>
      </c>
      <c r="B107" s="7" t="s">
        <v>35</v>
      </c>
      <c r="C107" s="7" t="s">
        <v>35</v>
      </c>
      <c r="D107" s="7">
        <v>16446</v>
      </c>
      <c r="E107" s="7">
        <v>545391</v>
      </c>
      <c r="F107" s="7">
        <v>90601468</v>
      </c>
      <c r="G107" s="7">
        <v>81105160</v>
      </c>
      <c r="H107" s="8" t="s">
        <v>112</v>
      </c>
      <c r="I107" s="7" t="s">
        <v>2</v>
      </c>
      <c r="J107" s="7" t="s">
        <v>3</v>
      </c>
      <c r="K107" s="9"/>
      <c r="L107" s="7">
        <v>7509</v>
      </c>
      <c r="M107" s="7">
        <v>5009</v>
      </c>
      <c r="N107" s="7" t="s">
        <v>4</v>
      </c>
      <c r="O107" s="9" t="s">
        <v>5</v>
      </c>
      <c r="P107" s="8">
        <v>59</v>
      </c>
      <c r="Q107" s="8">
        <v>230</v>
      </c>
      <c r="R107" s="8"/>
      <c r="S107" s="8" t="e">
        <f>VLOOKUP([1]!Tabela15[[#This Row],[NF EMITIDA]],'[2]REGIONAL MG'!$C:$L,10,0)</f>
        <v>#N/A</v>
      </c>
      <c r="T107" s="9" t="e">
        <f>VLOOKUP([1]!Tabela15[[#This Row],[NF EMITIDA]],'[2]REGIONAL MG'!$C:$L,2,0)</f>
        <v>#N/A</v>
      </c>
      <c r="U107" s="10" t="e">
        <f>VLOOKUP([1]!Tabela15[[#This Row],[NF EMITIDA]],'[2]REGIONAL MG'!$C:$L,3,0)</f>
        <v>#N/A</v>
      </c>
    </row>
    <row r="108" spans="1:21" x14ac:dyDescent="0.25">
      <c r="A108" s="1">
        <v>45749</v>
      </c>
      <c r="B108" s="2" t="s">
        <v>35</v>
      </c>
      <c r="C108" s="2" t="s">
        <v>35</v>
      </c>
      <c r="D108" s="2">
        <v>16447</v>
      </c>
      <c r="E108" s="2">
        <v>545393</v>
      </c>
      <c r="F108" s="2">
        <v>90601470</v>
      </c>
      <c r="G108" s="2">
        <v>81105163</v>
      </c>
      <c r="H108" s="3" t="s">
        <v>113</v>
      </c>
      <c r="I108" s="2" t="s">
        <v>2</v>
      </c>
      <c r="J108" s="2" t="s">
        <v>3</v>
      </c>
      <c r="K108" s="4"/>
      <c r="L108" s="2">
        <v>7509</v>
      </c>
      <c r="M108" s="2">
        <v>5009</v>
      </c>
      <c r="N108" s="2" t="s">
        <v>4</v>
      </c>
      <c r="O108" s="4" t="s">
        <v>5</v>
      </c>
      <c r="P108" s="3">
        <v>59</v>
      </c>
      <c r="Q108" s="3">
        <v>230</v>
      </c>
      <c r="R108" s="3"/>
      <c r="S108" s="3" t="e">
        <f>VLOOKUP([1]!Tabela15[[#This Row],[NF EMITIDA]],'[2]REGIONAL MG'!$C:$L,10,0)</f>
        <v>#N/A</v>
      </c>
      <c r="T108" s="4" t="e">
        <f>VLOOKUP([1]!Tabela15[[#This Row],[NF EMITIDA]],'[2]REGIONAL MG'!$C:$L,2,0)</f>
        <v>#N/A</v>
      </c>
      <c r="U108" s="5" t="e">
        <f>VLOOKUP([1]!Tabela15[[#This Row],[NF EMITIDA]],'[2]REGIONAL MG'!$C:$L,3,0)</f>
        <v>#N/A</v>
      </c>
    </row>
    <row r="109" spans="1:21" x14ac:dyDescent="0.25">
      <c r="A109" s="6">
        <v>45749</v>
      </c>
      <c r="B109" s="7" t="s">
        <v>35</v>
      </c>
      <c r="C109" s="7" t="s">
        <v>35</v>
      </c>
      <c r="D109" s="7">
        <v>16452</v>
      </c>
      <c r="E109" s="7">
        <v>545395</v>
      </c>
      <c r="F109" s="7">
        <v>90601473</v>
      </c>
      <c r="G109" s="7">
        <v>81105165</v>
      </c>
      <c r="H109" s="8" t="s">
        <v>114</v>
      </c>
      <c r="I109" s="7" t="s">
        <v>2</v>
      </c>
      <c r="J109" s="7" t="s">
        <v>3</v>
      </c>
      <c r="K109" s="9"/>
      <c r="L109" s="7">
        <v>7509</v>
      </c>
      <c r="M109" s="7">
        <v>5009</v>
      </c>
      <c r="N109" s="7" t="s">
        <v>4</v>
      </c>
      <c r="O109" s="9" t="s">
        <v>5</v>
      </c>
      <c r="P109" s="8">
        <v>59</v>
      </c>
      <c r="Q109" s="8">
        <v>230</v>
      </c>
      <c r="R109" s="8"/>
      <c r="S109" s="8" t="e">
        <f>VLOOKUP([1]!Tabela15[[#This Row],[NF EMITIDA]],'[2]REGIONAL MG'!$C:$L,10,0)</f>
        <v>#N/A</v>
      </c>
      <c r="T109" s="9" t="e">
        <f>VLOOKUP([1]!Tabela15[[#This Row],[NF EMITIDA]],'[2]REGIONAL MG'!$C:$L,2,0)</f>
        <v>#N/A</v>
      </c>
      <c r="U109" s="10" t="e">
        <f>VLOOKUP([1]!Tabela15[[#This Row],[NF EMITIDA]],'[2]REGIONAL MG'!$C:$L,3,0)</f>
        <v>#N/A</v>
      </c>
    </row>
    <row r="110" spans="1:21" x14ac:dyDescent="0.25">
      <c r="A110" s="1">
        <v>45749</v>
      </c>
      <c r="B110" s="2" t="s">
        <v>35</v>
      </c>
      <c r="C110" s="2" t="s">
        <v>35</v>
      </c>
      <c r="D110" s="2">
        <v>16453</v>
      </c>
      <c r="E110" s="2">
        <v>545398</v>
      </c>
      <c r="F110" s="2">
        <v>90601475</v>
      </c>
      <c r="G110" s="2">
        <v>81105168</v>
      </c>
      <c r="H110" s="3" t="s">
        <v>115</v>
      </c>
      <c r="I110" s="2" t="s">
        <v>2</v>
      </c>
      <c r="J110" s="2" t="s">
        <v>3</v>
      </c>
      <c r="K110" s="4"/>
      <c r="L110" s="2">
        <v>7509</v>
      </c>
      <c r="M110" s="2">
        <v>5009</v>
      </c>
      <c r="N110" s="2" t="s">
        <v>4</v>
      </c>
      <c r="O110" s="4" t="s">
        <v>5</v>
      </c>
      <c r="P110" s="3">
        <v>59</v>
      </c>
      <c r="Q110" s="3">
        <v>230</v>
      </c>
      <c r="R110" s="3"/>
      <c r="S110" s="3" t="e">
        <f>VLOOKUP([1]!Tabela15[[#This Row],[NF EMITIDA]],'[2]REGIONAL MG'!$C:$L,10,0)</f>
        <v>#N/A</v>
      </c>
      <c r="T110" s="4" t="e">
        <f>VLOOKUP([1]!Tabela15[[#This Row],[NF EMITIDA]],'[2]REGIONAL MG'!$C:$L,2,0)</f>
        <v>#N/A</v>
      </c>
      <c r="U110" s="5" t="e">
        <f>VLOOKUP([1]!Tabela15[[#This Row],[NF EMITIDA]],'[2]REGIONAL MG'!$C:$L,3,0)</f>
        <v>#N/A</v>
      </c>
    </row>
    <row r="111" spans="1:21" x14ac:dyDescent="0.25">
      <c r="A111" s="6">
        <v>45749</v>
      </c>
      <c r="B111" s="7" t="s">
        <v>35</v>
      </c>
      <c r="C111" s="7" t="s">
        <v>35</v>
      </c>
      <c r="D111" s="7">
        <v>16451</v>
      </c>
      <c r="E111" s="7">
        <v>545400</v>
      </c>
      <c r="F111" s="7">
        <v>90601479</v>
      </c>
      <c r="G111" s="7">
        <v>81105173</v>
      </c>
      <c r="H111" s="8" t="s">
        <v>116</v>
      </c>
      <c r="I111" s="7" t="s">
        <v>2</v>
      </c>
      <c r="J111" s="7" t="s">
        <v>3</v>
      </c>
      <c r="K111" s="9"/>
      <c r="L111" s="7">
        <v>7509</v>
      </c>
      <c r="M111" s="7">
        <v>5009</v>
      </c>
      <c r="N111" s="7" t="s">
        <v>4</v>
      </c>
      <c r="O111" s="9" t="s">
        <v>5</v>
      </c>
      <c r="P111" s="8">
        <v>59</v>
      </c>
      <c r="Q111" s="8">
        <v>230</v>
      </c>
      <c r="R111" s="8"/>
      <c r="S111" s="8" t="e">
        <f>VLOOKUP([1]!Tabela15[[#This Row],[NF EMITIDA]],'[2]REGIONAL MG'!$C:$L,10,0)</f>
        <v>#N/A</v>
      </c>
      <c r="T111" s="9" t="e">
        <f>VLOOKUP([1]!Tabela15[[#This Row],[NF EMITIDA]],'[2]REGIONAL MG'!$C:$L,2,0)</f>
        <v>#N/A</v>
      </c>
      <c r="U111" s="10" t="e">
        <f>VLOOKUP([1]!Tabela15[[#This Row],[NF EMITIDA]],'[2]REGIONAL MG'!$C:$L,3,0)</f>
        <v>#N/A</v>
      </c>
    </row>
    <row r="112" spans="1:21" x14ac:dyDescent="0.25">
      <c r="A112" s="1">
        <v>45750</v>
      </c>
      <c r="B112" s="2" t="s">
        <v>0</v>
      </c>
      <c r="C112" s="2" t="s">
        <v>0</v>
      </c>
      <c r="D112" s="2">
        <v>16507</v>
      </c>
      <c r="E112" s="2">
        <v>546857</v>
      </c>
      <c r="F112" s="2">
        <v>90602973</v>
      </c>
      <c r="G112" s="2">
        <v>81107046</v>
      </c>
      <c r="H112" s="3" t="s">
        <v>117</v>
      </c>
      <c r="I112" s="2" t="s">
        <v>2</v>
      </c>
      <c r="J112" s="2" t="s">
        <v>3</v>
      </c>
      <c r="K112" s="4"/>
      <c r="L112" s="2">
        <v>7509</v>
      </c>
      <c r="M112" s="2">
        <v>5009</v>
      </c>
      <c r="N112" s="2" t="s">
        <v>4</v>
      </c>
      <c r="O112" s="4" t="s">
        <v>5</v>
      </c>
      <c r="P112" s="3">
        <v>59</v>
      </c>
      <c r="Q112" s="3">
        <v>230</v>
      </c>
      <c r="R112" s="3"/>
      <c r="S112" s="3" t="e">
        <f>VLOOKUP([1]!Tabela15[[#This Row],[NF EMITIDA]],'[2]REGIONAL MG'!$C:$L,10,0)</f>
        <v>#N/A</v>
      </c>
      <c r="T112" s="4" t="e">
        <f>VLOOKUP([1]!Tabela15[[#This Row],[NF EMITIDA]],'[2]REGIONAL MG'!$C:$L,2,0)</f>
        <v>#N/A</v>
      </c>
      <c r="U112" s="5" t="e">
        <f>VLOOKUP([1]!Tabela15[[#This Row],[NF EMITIDA]],'[2]REGIONAL MG'!$C:$L,3,0)</f>
        <v>#N/A</v>
      </c>
    </row>
    <row r="113" spans="1:21" x14ac:dyDescent="0.25">
      <c r="A113" s="6">
        <v>45750</v>
      </c>
      <c r="B113" s="7" t="s">
        <v>0</v>
      </c>
      <c r="C113" s="7" t="s">
        <v>0</v>
      </c>
      <c r="D113" s="7">
        <v>16505</v>
      </c>
      <c r="E113" s="7">
        <v>546859</v>
      </c>
      <c r="F113" s="7">
        <v>90602974</v>
      </c>
      <c r="G113" s="7">
        <v>81107047</v>
      </c>
      <c r="H113" s="8" t="s">
        <v>118</v>
      </c>
      <c r="I113" s="7" t="s">
        <v>2</v>
      </c>
      <c r="J113" s="7" t="s">
        <v>3</v>
      </c>
      <c r="K113" s="9"/>
      <c r="L113" s="7">
        <v>7509</v>
      </c>
      <c r="M113" s="7">
        <v>5009</v>
      </c>
      <c r="N113" s="7" t="s">
        <v>4</v>
      </c>
      <c r="O113" s="9" t="s">
        <v>5</v>
      </c>
      <c r="P113" s="8">
        <v>59</v>
      </c>
      <c r="Q113" s="8">
        <v>230</v>
      </c>
      <c r="R113" s="8"/>
      <c r="S113" s="8" t="e">
        <f>VLOOKUP([1]!Tabela15[[#This Row],[NF EMITIDA]],'[2]REGIONAL MG'!$C:$L,10,0)</f>
        <v>#N/A</v>
      </c>
      <c r="T113" s="9" t="e">
        <f>VLOOKUP([1]!Tabela15[[#This Row],[NF EMITIDA]],'[2]REGIONAL MG'!$C:$L,2,0)</f>
        <v>#N/A</v>
      </c>
      <c r="U113" s="10" t="e">
        <f>VLOOKUP([1]!Tabela15[[#This Row],[NF EMITIDA]],'[2]REGIONAL MG'!$C:$L,3,0)</f>
        <v>#N/A</v>
      </c>
    </row>
    <row r="114" spans="1:21" x14ac:dyDescent="0.25">
      <c r="A114" s="1">
        <v>45750</v>
      </c>
      <c r="B114" s="2" t="s">
        <v>0</v>
      </c>
      <c r="C114" s="2" t="s">
        <v>0</v>
      </c>
      <c r="D114" s="2">
        <v>16506</v>
      </c>
      <c r="E114" s="2">
        <v>546861</v>
      </c>
      <c r="F114" s="2">
        <v>90602976</v>
      </c>
      <c r="G114" s="2">
        <v>81107049</v>
      </c>
      <c r="H114" s="3" t="s">
        <v>119</v>
      </c>
      <c r="I114" s="2" t="s">
        <v>2</v>
      </c>
      <c r="J114" s="2" t="s">
        <v>3</v>
      </c>
      <c r="K114" s="4"/>
      <c r="L114" s="2">
        <v>7509</v>
      </c>
      <c r="M114" s="2">
        <v>5009</v>
      </c>
      <c r="N114" s="2" t="s">
        <v>4</v>
      </c>
      <c r="O114" s="4" t="s">
        <v>5</v>
      </c>
      <c r="P114" s="3">
        <v>59</v>
      </c>
      <c r="Q114" s="3">
        <v>230</v>
      </c>
      <c r="R114" s="3"/>
      <c r="S114" s="3" t="e">
        <f>VLOOKUP([1]!Tabela15[[#This Row],[NF EMITIDA]],'[2]REGIONAL MG'!$C:$L,10,0)</f>
        <v>#N/A</v>
      </c>
      <c r="T114" s="4" t="e">
        <f>VLOOKUP([1]!Tabela15[[#This Row],[NF EMITIDA]],'[2]REGIONAL MG'!$C:$L,2,0)</f>
        <v>#N/A</v>
      </c>
      <c r="U114" s="5" t="e">
        <f>VLOOKUP([1]!Tabela15[[#This Row],[NF EMITIDA]],'[2]REGIONAL MG'!$C:$L,3,0)</f>
        <v>#N/A</v>
      </c>
    </row>
    <row r="115" spans="1:21" x14ac:dyDescent="0.25">
      <c r="A115" s="6">
        <v>45750</v>
      </c>
      <c r="B115" s="7" t="s">
        <v>0</v>
      </c>
      <c r="C115" s="7" t="s">
        <v>0</v>
      </c>
      <c r="D115" s="7">
        <v>16508</v>
      </c>
      <c r="E115" s="7">
        <v>546863</v>
      </c>
      <c r="F115" s="7">
        <v>90602977</v>
      </c>
      <c r="G115" s="7">
        <v>81107050</v>
      </c>
      <c r="H115" s="8" t="s">
        <v>120</v>
      </c>
      <c r="I115" s="7" t="s">
        <v>2</v>
      </c>
      <c r="J115" s="7" t="s">
        <v>3</v>
      </c>
      <c r="K115" s="9"/>
      <c r="L115" s="7">
        <v>7509</v>
      </c>
      <c r="M115" s="7">
        <v>5009</v>
      </c>
      <c r="N115" s="7" t="s">
        <v>4</v>
      </c>
      <c r="O115" s="9" t="s">
        <v>5</v>
      </c>
      <c r="P115" s="8">
        <v>59</v>
      </c>
      <c r="Q115" s="8">
        <v>230</v>
      </c>
      <c r="R115" s="8"/>
      <c r="S115" s="8" t="e">
        <f>VLOOKUP([1]!Tabela15[[#This Row],[NF EMITIDA]],'[2]REGIONAL MG'!$C:$L,10,0)</f>
        <v>#N/A</v>
      </c>
      <c r="T115" s="9" t="e">
        <f>VLOOKUP([1]!Tabela15[[#This Row],[NF EMITIDA]],'[2]REGIONAL MG'!$C:$L,2,0)</f>
        <v>#N/A</v>
      </c>
      <c r="U115" s="10" t="e">
        <f>VLOOKUP([1]!Tabela15[[#This Row],[NF EMITIDA]],'[2]REGIONAL MG'!$C:$L,3,0)</f>
        <v>#N/A</v>
      </c>
    </row>
    <row r="116" spans="1:21" x14ac:dyDescent="0.25">
      <c r="A116" s="1">
        <v>45750</v>
      </c>
      <c r="B116" s="2" t="s">
        <v>0</v>
      </c>
      <c r="C116" s="2" t="s">
        <v>0</v>
      </c>
      <c r="D116" s="2">
        <v>16509</v>
      </c>
      <c r="E116" s="2">
        <v>546865</v>
      </c>
      <c r="F116" s="2">
        <v>90602979</v>
      </c>
      <c r="G116" s="2">
        <v>81107052</v>
      </c>
      <c r="H116" s="3" t="s">
        <v>121</v>
      </c>
      <c r="I116" s="2" t="s">
        <v>2</v>
      </c>
      <c r="J116" s="2" t="s">
        <v>3</v>
      </c>
      <c r="K116" s="4"/>
      <c r="L116" s="2">
        <v>7509</v>
      </c>
      <c r="M116" s="2">
        <v>5009</v>
      </c>
      <c r="N116" s="2" t="s">
        <v>4</v>
      </c>
      <c r="O116" s="4" t="s">
        <v>5</v>
      </c>
      <c r="P116" s="3">
        <v>59</v>
      </c>
      <c r="Q116" s="3">
        <v>230</v>
      </c>
      <c r="R116" s="3"/>
      <c r="S116" s="3" t="e">
        <f>VLOOKUP([1]!Tabela15[[#This Row],[NF EMITIDA]],'[2]REGIONAL MG'!$C:$L,10,0)</f>
        <v>#N/A</v>
      </c>
      <c r="T116" s="4" t="e">
        <f>VLOOKUP([1]!Tabela15[[#This Row],[NF EMITIDA]],'[2]REGIONAL MG'!$C:$L,2,0)</f>
        <v>#N/A</v>
      </c>
      <c r="U116" s="5" t="e">
        <f>VLOOKUP([1]!Tabela15[[#This Row],[NF EMITIDA]],'[2]REGIONAL MG'!$C:$L,3,0)</f>
        <v>#N/A</v>
      </c>
    </row>
    <row r="117" spans="1:21" x14ac:dyDescent="0.25">
      <c r="A117" s="6">
        <v>45750</v>
      </c>
      <c r="B117" s="7" t="s">
        <v>0</v>
      </c>
      <c r="C117" s="7" t="s">
        <v>0</v>
      </c>
      <c r="D117" s="7">
        <v>16511</v>
      </c>
      <c r="E117" s="7">
        <v>546866</v>
      </c>
      <c r="F117" s="7">
        <v>90602981</v>
      </c>
      <c r="G117" s="7">
        <v>81107053</v>
      </c>
      <c r="H117" s="8" t="s">
        <v>122</v>
      </c>
      <c r="I117" s="7" t="s">
        <v>2</v>
      </c>
      <c r="J117" s="7" t="s">
        <v>3</v>
      </c>
      <c r="K117" s="9"/>
      <c r="L117" s="7">
        <v>7509</v>
      </c>
      <c r="M117" s="7">
        <v>5009</v>
      </c>
      <c r="N117" s="7" t="s">
        <v>4</v>
      </c>
      <c r="O117" s="9" t="s">
        <v>5</v>
      </c>
      <c r="P117" s="8">
        <v>59</v>
      </c>
      <c r="Q117" s="8">
        <v>230</v>
      </c>
      <c r="R117" s="8"/>
      <c r="S117" s="8" t="e">
        <f>VLOOKUP([1]!Tabela15[[#This Row],[NF EMITIDA]],'[2]REGIONAL MG'!$C:$L,10,0)</f>
        <v>#N/A</v>
      </c>
      <c r="T117" s="9" t="e">
        <f>VLOOKUP([1]!Tabela15[[#This Row],[NF EMITIDA]],'[2]REGIONAL MG'!$C:$L,2,0)</f>
        <v>#N/A</v>
      </c>
      <c r="U117" s="10" t="e">
        <f>VLOOKUP([1]!Tabela15[[#This Row],[NF EMITIDA]],'[2]REGIONAL MG'!$C:$L,3,0)</f>
        <v>#N/A</v>
      </c>
    </row>
    <row r="118" spans="1:21" x14ac:dyDescent="0.25">
      <c r="A118" s="1">
        <v>45750</v>
      </c>
      <c r="B118" s="2" t="s">
        <v>0</v>
      </c>
      <c r="C118" s="2" t="s">
        <v>0</v>
      </c>
      <c r="D118" s="2">
        <v>16510</v>
      </c>
      <c r="E118" s="2">
        <v>546868</v>
      </c>
      <c r="F118" s="2">
        <v>90602982</v>
      </c>
      <c r="G118" s="2">
        <v>81107055</v>
      </c>
      <c r="H118" s="3" t="s">
        <v>123</v>
      </c>
      <c r="I118" s="2" t="s">
        <v>2</v>
      </c>
      <c r="J118" s="2" t="s">
        <v>3</v>
      </c>
      <c r="K118" s="4"/>
      <c r="L118" s="2">
        <v>7509</v>
      </c>
      <c r="M118" s="2">
        <v>5009</v>
      </c>
      <c r="N118" s="2" t="s">
        <v>4</v>
      </c>
      <c r="O118" s="4" t="s">
        <v>5</v>
      </c>
      <c r="P118" s="3">
        <v>59</v>
      </c>
      <c r="Q118" s="3">
        <v>230</v>
      </c>
      <c r="R118" s="3"/>
      <c r="S118" s="3" t="e">
        <f>VLOOKUP([1]!Tabela15[[#This Row],[NF EMITIDA]],'[2]REGIONAL MG'!$C:$L,10,0)</f>
        <v>#N/A</v>
      </c>
      <c r="T118" s="4" t="e">
        <f>VLOOKUP([1]!Tabela15[[#This Row],[NF EMITIDA]],'[2]REGIONAL MG'!$C:$L,2,0)</f>
        <v>#N/A</v>
      </c>
      <c r="U118" s="5" t="e">
        <f>VLOOKUP([1]!Tabela15[[#This Row],[NF EMITIDA]],'[2]REGIONAL MG'!$C:$L,3,0)</f>
        <v>#N/A</v>
      </c>
    </row>
    <row r="119" spans="1:21" x14ac:dyDescent="0.25">
      <c r="A119" s="6">
        <v>45750</v>
      </c>
      <c r="B119" s="7" t="s">
        <v>0</v>
      </c>
      <c r="C119" s="7" t="s">
        <v>0</v>
      </c>
      <c r="D119" s="7">
        <v>16512</v>
      </c>
      <c r="E119" s="7">
        <v>546869</v>
      </c>
      <c r="F119" s="7">
        <v>90602984</v>
      </c>
      <c r="G119" s="7">
        <v>81107057</v>
      </c>
      <c r="H119" s="8" t="s">
        <v>124</v>
      </c>
      <c r="I119" s="7" t="s">
        <v>2</v>
      </c>
      <c r="J119" s="7" t="s">
        <v>3</v>
      </c>
      <c r="K119" s="9"/>
      <c r="L119" s="7">
        <v>7509</v>
      </c>
      <c r="M119" s="7">
        <v>5009</v>
      </c>
      <c r="N119" s="7" t="s">
        <v>4</v>
      </c>
      <c r="O119" s="9" t="s">
        <v>5</v>
      </c>
      <c r="P119" s="8">
        <v>59</v>
      </c>
      <c r="Q119" s="8">
        <v>230</v>
      </c>
      <c r="R119" s="8"/>
      <c r="S119" s="8" t="e">
        <f>VLOOKUP([1]!Tabela15[[#This Row],[NF EMITIDA]],'[2]REGIONAL MG'!$C:$L,10,0)</f>
        <v>#N/A</v>
      </c>
      <c r="T119" s="9" t="e">
        <f>VLOOKUP([1]!Tabela15[[#This Row],[NF EMITIDA]],'[2]REGIONAL MG'!$C:$L,2,0)</f>
        <v>#N/A</v>
      </c>
      <c r="U119" s="10" t="e">
        <f>VLOOKUP([1]!Tabela15[[#This Row],[NF EMITIDA]],'[2]REGIONAL MG'!$C:$L,3,0)</f>
        <v>#N/A</v>
      </c>
    </row>
    <row r="120" spans="1:21" x14ac:dyDescent="0.25">
      <c r="A120" s="1">
        <v>45750</v>
      </c>
      <c r="B120" s="2" t="s">
        <v>0</v>
      </c>
      <c r="C120" s="2" t="s">
        <v>0</v>
      </c>
      <c r="D120" s="2">
        <v>16514</v>
      </c>
      <c r="E120" s="2">
        <v>546871</v>
      </c>
      <c r="F120" s="2">
        <v>90602985</v>
      </c>
      <c r="G120" s="2">
        <v>81107058</v>
      </c>
      <c r="H120" s="3" t="s">
        <v>125</v>
      </c>
      <c r="I120" s="2" t="s">
        <v>2</v>
      </c>
      <c r="J120" s="2" t="s">
        <v>3</v>
      </c>
      <c r="K120" s="4"/>
      <c r="L120" s="2">
        <v>7509</v>
      </c>
      <c r="M120" s="2">
        <v>5009</v>
      </c>
      <c r="N120" s="2" t="s">
        <v>4</v>
      </c>
      <c r="O120" s="4" t="s">
        <v>5</v>
      </c>
      <c r="P120" s="3">
        <v>59</v>
      </c>
      <c r="Q120" s="3">
        <v>230</v>
      </c>
      <c r="R120" s="3"/>
      <c r="S120" s="3" t="e">
        <f>VLOOKUP([1]!Tabela15[[#This Row],[NF EMITIDA]],'[2]REGIONAL MG'!$C:$L,10,0)</f>
        <v>#N/A</v>
      </c>
      <c r="T120" s="4" t="e">
        <f>VLOOKUP([1]!Tabela15[[#This Row],[NF EMITIDA]],'[2]REGIONAL MG'!$C:$L,2,0)</f>
        <v>#N/A</v>
      </c>
      <c r="U120" s="5" t="e">
        <f>VLOOKUP([1]!Tabela15[[#This Row],[NF EMITIDA]],'[2]REGIONAL MG'!$C:$L,3,0)</f>
        <v>#N/A</v>
      </c>
    </row>
    <row r="121" spans="1:21" x14ac:dyDescent="0.25">
      <c r="A121" s="6">
        <v>45750</v>
      </c>
      <c r="B121" s="7" t="s">
        <v>0</v>
      </c>
      <c r="C121" s="7" t="s">
        <v>0</v>
      </c>
      <c r="D121" s="7">
        <v>16513</v>
      </c>
      <c r="E121" s="7">
        <v>546873</v>
      </c>
      <c r="F121" s="7">
        <v>90602987</v>
      </c>
      <c r="G121" s="7">
        <v>81107060</v>
      </c>
      <c r="H121" s="8" t="s">
        <v>126</v>
      </c>
      <c r="I121" s="7" t="s">
        <v>2</v>
      </c>
      <c r="J121" s="7" t="s">
        <v>3</v>
      </c>
      <c r="K121" s="9"/>
      <c r="L121" s="7">
        <v>7509</v>
      </c>
      <c r="M121" s="7">
        <v>5009</v>
      </c>
      <c r="N121" s="7" t="s">
        <v>4</v>
      </c>
      <c r="O121" s="9" t="s">
        <v>5</v>
      </c>
      <c r="P121" s="8">
        <v>59</v>
      </c>
      <c r="Q121" s="8">
        <v>230</v>
      </c>
      <c r="R121" s="8"/>
      <c r="S121" s="8" t="e">
        <f>VLOOKUP([1]!Tabela15[[#This Row],[NF EMITIDA]],'[2]REGIONAL MG'!$C:$L,10,0)</f>
        <v>#N/A</v>
      </c>
      <c r="T121" s="9" t="e">
        <f>VLOOKUP([1]!Tabela15[[#This Row],[NF EMITIDA]],'[2]REGIONAL MG'!$C:$L,2,0)</f>
        <v>#N/A</v>
      </c>
      <c r="U121" s="10" t="e">
        <f>VLOOKUP([1]!Tabela15[[#This Row],[NF EMITIDA]],'[2]REGIONAL MG'!$C:$L,3,0)</f>
        <v>#N/A</v>
      </c>
    </row>
    <row r="122" spans="1:21" x14ac:dyDescent="0.25">
      <c r="A122" s="1">
        <v>45750</v>
      </c>
      <c r="B122" s="2" t="s">
        <v>0</v>
      </c>
      <c r="C122" s="2" t="s">
        <v>0</v>
      </c>
      <c r="D122" s="2">
        <v>16515</v>
      </c>
      <c r="E122" s="2">
        <v>546874</v>
      </c>
      <c r="F122" s="2">
        <v>90602988</v>
      </c>
      <c r="G122" s="2">
        <v>81107062</v>
      </c>
      <c r="H122" s="3" t="s">
        <v>127</v>
      </c>
      <c r="I122" s="2" t="s">
        <v>2</v>
      </c>
      <c r="J122" s="2" t="s">
        <v>3</v>
      </c>
      <c r="K122" s="4"/>
      <c r="L122" s="2">
        <v>7509</v>
      </c>
      <c r="M122" s="2">
        <v>5009</v>
      </c>
      <c r="N122" s="2" t="s">
        <v>4</v>
      </c>
      <c r="O122" s="4" t="s">
        <v>5</v>
      </c>
      <c r="P122" s="3">
        <v>59</v>
      </c>
      <c r="Q122" s="3">
        <v>230</v>
      </c>
      <c r="R122" s="3"/>
      <c r="S122" s="3" t="e">
        <f>VLOOKUP([1]!Tabela15[[#This Row],[NF EMITIDA]],'[2]REGIONAL MG'!$C:$L,10,0)</f>
        <v>#N/A</v>
      </c>
      <c r="T122" s="4" t="e">
        <f>VLOOKUP([1]!Tabela15[[#This Row],[NF EMITIDA]],'[2]REGIONAL MG'!$C:$L,2,0)</f>
        <v>#N/A</v>
      </c>
      <c r="U122" s="5" t="e">
        <f>VLOOKUP([1]!Tabela15[[#This Row],[NF EMITIDA]],'[2]REGIONAL MG'!$C:$L,3,0)</f>
        <v>#N/A</v>
      </c>
    </row>
    <row r="123" spans="1:21" x14ac:dyDescent="0.25">
      <c r="A123" s="6">
        <v>45750</v>
      </c>
      <c r="B123" s="7" t="s">
        <v>0</v>
      </c>
      <c r="C123" s="7" t="s">
        <v>0</v>
      </c>
      <c r="D123" s="7">
        <v>16516</v>
      </c>
      <c r="E123" s="7">
        <v>546876</v>
      </c>
      <c r="F123" s="7">
        <v>90602990</v>
      </c>
      <c r="G123" s="7">
        <v>81107064</v>
      </c>
      <c r="H123" s="8" t="s">
        <v>128</v>
      </c>
      <c r="I123" s="7" t="s">
        <v>2</v>
      </c>
      <c r="J123" s="7" t="s">
        <v>3</v>
      </c>
      <c r="K123" s="9"/>
      <c r="L123" s="7">
        <v>7509</v>
      </c>
      <c r="M123" s="7">
        <v>5009</v>
      </c>
      <c r="N123" s="7" t="s">
        <v>4</v>
      </c>
      <c r="O123" s="9" t="s">
        <v>5</v>
      </c>
      <c r="P123" s="8">
        <v>59</v>
      </c>
      <c r="Q123" s="8">
        <v>230</v>
      </c>
      <c r="R123" s="8"/>
      <c r="S123" s="8" t="e">
        <f>VLOOKUP([1]!Tabela15[[#This Row],[NF EMITIDA]],'[2]REGIONAL MG'!$C:$L,10,0)</f>
        <v>#N/A</v>
      </c>
      <c r="T123" s="9" t="e">
        <f>VLOOKUP([1]!Tabela15[[#This Row],[NF EMITIDA]],'[2]REGIONAL MG'!$C:$L,2,0)</f>
        <v>#N/A</v>
      </c>
      <c r="U123" s="10" t="e">
        <f>VLOOKUP([1]!Tabela15[[#This Row],[NF EMITIDA]],'[2]REGIONAL MG'!$C:$L,3,0)</f>
        <v>#N/A</v>
      </c>
    </row>
    <row r="124" spans="1:21" x14ac:dyDescent="0.25">
      <c r="A124" s="1">
        <v>45750</v>
      </c>
      <c r="B124" s="2" t="s">
        <v>0</v>
      </c>
      <c r="C124" s="2" t="s">
        <v>0</v>
      </c>
      <c r="D124" s="2">
        <v>16517</v>
      </c>
      <c r="E124" s="2">
        <v>546877</v>
      </c>
      <c r="F124" s="2">
        <v>90602993</v>
      </c>
      <c r="G124" s="2">
        <v>81107065</v>
      </c>
      <c r="H124" s="3" t="s">
        <v>129</v>
      </c>
      <c r="I124" s="2" t="s">
        <v>2</v>
      </c>
      <c r="J124" s="2" t="s">
        <v>3</v>
      </c>
      <c r="K124" s="4"/>
      <c r="L124" s="2">
        <v>7509</v>
      </c>
      <c r="M124" s="2">
        <v>5009</v>
      </c>
      <c r="N124" s="2" t="s">
        <v>4</v>
      </c>
      <c r="O124" s="4" t="s">
        <v>5</v>
      </c>
      <c r="P124" s="3">
        <v>59</v>
      </c>
      <c r="Q124" s="3">
        <v>230</v>
      </c>
      <c r="R124" s="3"/>
      <c r="S124" s="3" t="e">
        <f>VLOOKUP([1]!Tabela15[[#This Row],[NF EMITIDA]],'[2]REGIONAL MG'!$C:$L,10,0)</f>
        <v>#N/A</v>
      </c>
      <c r="T124" s="4" t="e">
        <f>VLOOKUP([1]!Tabela15[[#This Row],[NF EMITIDA]],'[2]REGIONAL MG'!$C:$L,2,0)</f>
        <v>#N/A</v>
      </c>
      <c r="U124" s="5" t="e">
        <f>VLOOKUP([1]!Tabela15[[#This Row],[NF EMITIDA]],'[2]REGIONAL MG'!$C:$L,3,0)</f>
        <v>#N/A</v>
      </c>
    </row>
    <row r="125" spans="1:21" x14ac:dyDescent="0.25">
      <c r="A125" s="6">
        <v>45750</v>
      </c>
      <c r="B125" s="7" t="s">
        <v>0</v>
      </c>
      <c r="C125" s="7" t="s">
        <v>0</v>
      </c>
      <c r="D125" s="7">
        <v>16520</v>
      </c>
      <c r="E125" s="7">
        <v>546880</v>
      </c>
      <c r="F125" s="7">
        <v>90602994</v>
      </c>
      <c r="G125" s="7">
        <v>81107068</v>
      </c>
      <c r="H125" s="8" t="s">
        <v>130</v>
      </c>
      <c r="I125" s="7" t="s">
        <v>2</v>
      </c>
      <c r="J125" s="7" t="s">
        <v>3</v>
      </c>
      <c r="K125" s="9"/>
      <c r="L125" s="7">
        <v>7509</v>
      </c>
      <c r="M125" s="7">
        <v>5009</v>
      </c>
      <c r="N125" s="7" t="s">
        <v>4</v>
      </c>
      <c r="O125" s="9" t="s">
        <v>5</v>
      </c>
      <c r="P125" s="8">
        <v>59</v>
      </c>
      <c r="Q125" s="8">
        <v>230</v>
      </c>
      <c r="R125" s="8"/>
      <c r="S125" s="8" t="e">
        <f>VLOOKUP([1]!Tabela15[[#This Row],[NF EMITIDA]],'[2]REGIONAL MG'!$C:$L,10,0)</f>
        <v>#N/A</v>
      </c>
      <c r="T125" s="9" t="e">
        <f>VLOOKUP([1]!Tabela15[[#This Row],[NF EMITIDA]],'[2]REGIONAL MG'!$C:$L,2,0)</f>
        <v>#N/A</v>
      </c>
      <c r="U125" s="10" t="e">
        <f>VLOOKUP([1]!Tabela15[[#This Row],[NF EMITIDA]],'[2]REGIONAL MG'!$C:$L,3,0)</f>
        <v>#N/A</v>
      </c>
    </row>
    <row r="126" spans="1:21" x14ac:dyDescent="0.25">
      <c r="A126" s="1">
        <v>45750</v>
      </c>
      <c r="B126" s="2" t="s">
        <v>0</v>
      </c>
      <c r="C126" s="2" t="s">
        <v>0</v>
      </c>
      <c r="D126" s="2">
        <v>16521</v>
      </c>
      <c r="E126" s="2">
        <v>546881</v>
      </c>
      <c r="F126" s="2">
        <v>90602996</v>
      </c>
      <c r="G126" s="2">
        <v>81107069</v>
      </c>
      <c r="H126" s="3" t="s">
        <v>131</v>
      </c>
      <c r="I126" s="2" t="s">
        <v>2</v>
      </c>
      <c r="J126" s="2" t="s">
        <v>3</v>
      </c>
      <c r="K126" s="4"/>
      <c r="L126" s="2">
        <v>7509</v>
      </c>
      <c r="M126" s="2">
        <v>5009</v>
      </c>
      <c r="N126" s="2" t="s">
        <v>4</v>
      </c>
      <c r="O126" s="4" t="s">
        <v>5</v>
      </c>
      <c r="P126" s="3">
        <v>59</v>
      </c>
      <c r="Q126" s="3">
        <v>230</v>
      </c>
      <c r="R126" s="3"/>
      <c r="S126" s="3" t="e">
        <f>VLOOKUP([1]!Tabela15[[#This Row],[NF EMITIDA]],'[2]REGIONAL MG'!$C:$L,10,0)</f>
        <v>#N/A</v>
      </c>
      <c r="T126" s="4" t="e">
        <f>VLOOKUP([1]!Tabela15[[#This Row],[NF EMITIDA]],'[2]REGIONAL MG'!$C:$L,2,0)</f>
        <v>#N/A</v>
      </c>
      <c r="U126" s="5" t="e">
        <f>VLOOKUP([1]!Tabela15[[#This Row],[NF EMITIDA]],'[2]REGIONAL MG'!$C:$L,3,0)</f>
        <v>#N/A</v>
      </c>
    </row>
    <row r="127" spans="1:21" x14ac:dyDescent="0.25">
      <c r="A127" s="6">
        <v>45750</v>
      </c>
      <c r="B127" s="7" t="s">
        <v>0</v>
      </c>
      <c r="C127" s="7" t="s">
        <v>0</v>
      </c>
      <c r="D127" s="7">
        <v>16518</v>
      </c>
      <c r="E127" s="7">
        <v>546883</v>
      </c>
      <c r="F127" s="7">
        <v>90602997</v>
      </c>
      <c r="G127" s="7">
        <v>81107071</v>
      </c>
      <c r="H127" s="8" t="s">
        <v>132</v>
      </c>
      <c r="I127" s="7" t="s">
        <v>2</v>
      </c>
      <c r="J127" s="7" t="s">
        <v>3</v>
      </c>
      <c r="K127" s="9"/>
      <c r="L127" s="7">
        <v>7509</v>
      </c>
      <c r="M127" s="7">
        <v>5009</v>
      </c>
      <c r="N127" s="7" t="s">
        <v>4</v>
      </c>
      <c r="O127" s="9" t="s">
        <v>5</v>
      </c>
      <c r="P127" s="8">
        <v>59</v>
      </c>
      <c r="Q127" s="8">
        <v>230</v>
      </c>
      <c r="R127" s="8"/>
      <c r="S127" s="8" t="e">
        <f>VLOOKUP([1]!Tabela15[[#This Row],[NF EMITIDA]],'[2]REGIONAL MG'!$C:$L,10,0)</f>
        <v>#N/A</v>
      </c>
      <c r="T127" s="9" t="e">
        <f>VLOOKUP([1]!Tabela15[[#This Row],[NF EMITIDA]],'[2]REGIONAL MG'!$C:$L,2,0)</f>
        <v>#N/A</v>
      </c>
      <c r="U127" s="10" t="e">
        <f>VLOOKUP([1]!Tabela15[[#This Row],[NF EMITIDA]],'[2]REGIONAL MG'!$C:$L,3,0)</f>
        <v>#N/A</v>
      </c>
    </row>
    <row r="128" spans="1:21" x14ac:dyDescent="0.25">
      <c r="A128" s="1">
        <v>45750</v>
      </c>
      <c r="B128" s="2" t="s">
        <v>0</v>
      </c>
      <c r="C128" s="2" t="s">
        <v>0</v>
      </c>
      <c r="D128" s="2">
        <v>16519</v>
      </c>
      <c r="E128" s="2">
        <v>546884</v>
      </c>
      <c r="F128" s="2">
        <v>90602999</v>
      </c>
      <c r="G128" s="2">
        <v>81107073</v>
      </c>
      <c r="H128" s="3" t="s">
        <v>133</v>
      </c>
      <c r="I128" s="2" t="s">
        <v>2</v>
      </c>
      <c r="J128" s="2" t="s">
        <v>3</v>
      </c>
      <c r="K128" s="4"/>
      <c r="L128" s="2">
        <v>7509</v>
      </c>
      <c r="M128" s="2">
        <v>5009</v>
      </c>
      <c r="N128" s="2" t="s">
        <v>4</v>
      </c>
      <c r="O128" s="4" t="s">
        <v>5</v>
      </c>
      <c r="P128" s="3">
        <v>59</v>
      </c>
      <c r="Q128" s="3">
        <v>230</v>
      </c>
      <c r="R128" s="3"/>
      <c r="S128" s="3" t="e">
        <f>VLOOKUP([1]!Tabela15[[#This Row],[NF EMITIDA]],'[2]REGIONAL MG'!$C:$L,10,0)</f>
        <v>#N/A</v>
      </c>
      <c r="T128" s="4" t="e">
        <f>VLOOKUP([1]!Tabela15[[#This Row],[NF EMITIDA]],'[2]REGIONAL MG'!$C:$L,2,0)</f>
        <v>#N/A</v>
      </c>
      <c r="U128" s="5" t="e">
        <f>VLOOKUP([1]!Tabela15[[#This Row],[NF EMITIDA]],'[2]REGIONAL MG'!$C:$L,3,0)</f>
        <v>#N/A</v>
      </c>
    </row>
    <row r="129" spans="1:21" x14ac:dyDescent="0.25">
      <c r="A129" s="6">
        <v>45750</v>
      </c>
      <c r="B129" s="7" t="s">
        <v>0</v>
      </c>
      <c r="C129" s="7" t="s">
        <v>0</v>
      </c>
      <c r="D129" s="7">
        <v>16522</v>
      </c>
      <c r="E129" s="7">
        <v>546886</v>
      </c>
      <c r="F129" s="7">
        <v>90603000</v>
      </c>
      <c r="G129" s="7">
        <v>81107079</v>
      </c>
      <c r="H129" s="8" t="s">
        <v>134</v>
      </c>
      <c r="I129" s="7" t="s">
        <v>2</v>
      </c>
      <c r="J129" s="7" t="s">
        <v>3</v>
      </c>
      <c r="K129" s="9"/>
      <c r="L129" s="7">
        <v>7509</v>
      </c>
      <c r="M129" s="7">
        <v>5009</v>
      </c>
      <c r="N129" s="7" t="s">
        <v>4</v>
      </c>
      <c r="O129" s="9" t="s">
        <v>5</v>
      </c>
      <c r="P129" s="8">
        <v>59</v>
      </c>
      <c r="Q129" s="8">
        <v>230</v>
      </c>
      <c r="R129" s="8"/>
      <c r="S129" s="8" t="e">
        <f>VLOOKUP([1]!Tabela15[[#This Row],[NF EMITIDA]],'[2]REGIONAL MG'!$C:$L,10,0)</f>
        <v>#N/A</v>
      </c>
      <c r="T129" s="9" t="e">
        <f>VLOOKUP([1]!Tabela15[[#This Row],[NF EMITIDA]],'[2]REGIONAL MG'!$C:$L,2,0)</f>
        <v>#N/A</v>
      </c>
      <c r="U129" s="10" t="e">
        <f>VLOOKUP([1]!Tabela15[[#This Row],[NF EMITIDA]],'[2]REGIONAL MG'!$C:$L,3,0)</f>
        <v>#N/A</v>
      </c>
    </row>
    <row r="130" spans="1:21" x14ac:dyDescent="0.25">
      <c r="A130" s="1">
        <v>45750</v>
      </c>
      <c r="B130" s="2" t="s">
        <v>0</v>
      </c>
      <c r="C130" s="2" t="s">
        <v>0</v>
      </c>
      <c r="D130" s="2">
        <v>16523</v>
      </c>
      <c r="E130" s="2">
        <v>546888</v>
      </c>
      <c r="F130" s="2">
        <v>90603015</v>
      </c>
      <c r="G130" s="2">
        <v>81107087</v>
      </c>
      <c r="H130" s="3" t="s">
        <v>135</v>
      </c>
      <c r="I130" s="2" t="s">
        <v>2</v>
      </c>
      <c r="J130" s="2" t="s">
        <v>3</v>
      </c>
      <c r="K130" s="4"/>
      <c r="L130" s="2">
        <v>7509</v>
      </c>
      <c r="M130" s="2">
        <v>5009</v>
      </c>
      <c r="N130" s="2" t="s">
        <v>4</v>
      </c>
      <c r="O130" s="4" t="s">
        <v>5</v>
      </c>
      <c r="P130" s="3">
        <v>59</v>
      </c>
      <c r="Q130" s="3">
        <v>230</v>
      </c>
      <c r="R130" s="3"/>
      <c r="S130" s="3" t="e">
        <f>VLOOKUP([1]!Tabela15[[#This Row],[NF EMITIDA]],'[2]REGIONAL MG'!$C:$L,10,0)</f>
        <v>#N/A</v>
      </c>
      <c r="T130" s="4" t="e">
        <f>VLOOKUP([1]!Tabela15[[#This Row],[NF EMITIDA]],'[2]REGIONAL MG'!$C:$L,2,0)</f>
        <v>#N/A</v>
      </c>
      <c r="U130" s="5" t="e">
        <f>VLOOKUP([1]!Tabela15[[#This Row],[NF EMITIDA]],'[2]REGIONAL MG'!$C:$L,3,0)</f>
        <v>#N/A</v>
      </c>
    </row>
    <row r="131" spans="1:21" x14ac:dyDescent="0.25">
      <c r="A131" s="6">
        <v>45750</v>
      </c>
      <c r="B131" s="7" t="s">
        <v>0</v>
      </c>
      <c r="C131" s="7" t="s">
        <v>0</v>
      </c>
      <c r="D131" s="7">
        <v>16524</v>
      </c>
      <c r="E131" s="7">
        <v>546889</v>
      </c>
      <c r="F131" s="7">
        <v>90603025</v>
      </c>
      <c r="G131" s="7">
        <v>81107088</v>
      </c>
      <c r="H131" s="8" t="s">
        <v>136</v>
      </c>
      <c r="I131" s="7" t="s">
        <v>2</v>
      </c>
      <c r="J131" s="7" t="s">
        <v>3</v>
      </c>
      <c r="K131" s="9"/>
      <c r="L131" s="7">
        <v>7509</v>
      </c>
      <c r="M131" s="7">
        <v>5009</v>
      </c>
      <c r="N131" s="7" t="s">
        <v>4</v>
      </c>
      <c r="O131" s="9" t="s">
        <v>5</v>
      </c>
      <c r="P131" s="8">
        <v>59</v>
      </c>
      <c r="Q131" s="8">
        <v>230</v>
      </c>
      <c r="R131" s="8"/>
      <c r="S131" s="8" t="e">
        <f>VLOOKUP([1]!Tabela15[[#This Row],[NF EMITIDA]],'[2]REGIONAL MG'!$C:$L,10,0)</f>
        <v>#N/A</v>
      </c>
      <c r="T131" s="9" t="e">
        <f>VLOOKUP([1]!Tabela15[[#This Row],[NF EMITIDA]],'[2]REGIONAL MG'!$C:$L,2,0)</f>
        <v>#N/A</v>
      </c>
      <c r="U131" s="10" t="e">
        <f>VLOOKUP([1]!Tabela15[[#This Row],[NF EMITIDA]],'[2]REGIONAL MG'!$C:$L,3,0)</f>
        <v>#N/A</v>
      </c>
    </row>
    <row r="132" spans="1:21" x14ac:dyDescent="0.25">
      <c r="A132" s="1">
        <v>45750</v>
      </c>
      <c r="B132" s="2" t="s">
        <v>0</v>
      </c>
      <c r="C132" s="2" t="s">
        <v>0</v>
      </c>
      <c r="D132" s="2">
        <v>16525</v>
      </c>
      <c r="E132" s="2">
        <v>546892</v>
      </c>
      <c r="F132" s="2">
        <v>90603027</v>
      </c>
      <c r="G132" s="2">
        <v>81107092</v>
      </c>
      <c r="H132" s="3" t="s">
        <v>137</v>
      </c>
      <c r="I132" s="2" t="s">
        <v>2</v>
      </c>
      <c r="J132" s="2" t="s">
        <v>3</v>
      </c>
      <c r="K132" s="4"/>
      <c r="L132" s="2">
        <v>7509</v>
      </c>
      <c r="M132" s="2">
        <v>5009</v>
      </c>
      <c r="N132" s="2" t="s">
        <v>4</v>
      </c>
      <c r="O132" s="4" t="s">
        <v>5</v>
      </c>
      <c r="P132" s="3">
        <v>59</v>
      </c>
      <c r="Q132" s="3">
        <v>230</v>
      </c>
      <c r="R132" s="3"/>
      <c r="S132" s="3" t="e">
        <f>VLOOKUP([1]!Tabela15[[#This Row],[NF EMITIDA]],'[2]REGIONAL MG'!$C:$L,10,0)</f>
        <v>#N/A</v>
      </c>
      <c r="T132" s="4" t="e">
        <f>VLOOKUP([1]!Tabela15[[#This Row],[NF EMITIDA]],'[2]REGIONAL MG'!$C:$L,2,0)</f>
        <v>#N/A</v>
      </c>
      <c r="U132" s="5" t="e">
        <f>VLOOKUP([1]!Tabela15[[#This Row],[NF EMITIDA]],'[2]REGIONAL MG'!$C:$L,3,0)</f>
        <v>#N/A</v>
      </c>
    </row>
    <row r="133" spans="1:21" x14ac:dyDescent="0.25">
      <c r="A133" s="6">
        <v>45750</v>
      </c>
      <c r="B133" s="7" t="s">
        <v>0</v>
      </c>
      <c r="C133" s="7" t="s">
        <v>0</v>
      </c>
      <c r="D133" s="7">
        <v>16526</v>
      </c>
      <c r="E133" s="7">
        <v>546893</v>
      </c>
      <c r="F133" s="7">
        <v>90603029</v>
      </c>
      <c r="G133" s="7">
        <v>81107093</v>
      </c>
      <c r="H133" s="8" t="s">
        <v>138</v>
      </c>
      <c r="I133" s="7" t="s">
        <v>2</v>
      </c>
      <c r="J133" s="7" t="s">
        <v>3</v>
      </c>
      <c r="K133" s="9"/>
      <c r="L133" s="7">
        <v>7509</v>
      </c>
      <c r="M133" s="7">
        <v>5009</v>
      </c>
      <c r="N133" s="7" t="s">
        <v>4</v>
      </c>
      <c r="O133" s="9" t="s">
        <v>5</v>
      </c>
      <c r="P133" s="8">
        <v>59</v>
      </c>
      <c r="Q133" s="8">
        <v>230</v>
      </c>
      <c r="R133" s="8"/>
      <c r="S133" s="8" t="e">
        <f>VLOOKUP([1]!Tabela15[[#This Row],[NF EMITIDA]],'[2]REGIONAL MG'!$C:$L,10,0)</f>
        <v>#N/A</v>
      </c>
      <c r="T133" s="9" t="e">
        <f>VLOOKUP([1]!Tabela15[[#This Row],[NF EMITIDA]],'[2]REGIONAL MG'!$C:$L,2,0)</f>
        <v>#N/A</v>
      </c>
      <c r="U133" s="10" t="e">
        <f>VLOOKUP([1]!Tabela15[[#This Row],[NF EMITIDA]],'[2]REGIONAL MG'!$C:$L,3,0)</f>
        <v>#N/A</v>
      </c>
    </row>
    <row r="134" spans="1:21" x14ac:dyDescent="0.25">
      <c r="A134" s="1">
        <v>45750</v>
      </c>
      <c r="B134" s="2" t="s">
        <v>0</v>
      </c>
      <c r="C134" s="2" t="s">
        <v>0</v>
      </c>
      <c r="D134" s="2">
        <v>16529</v>
      </c>
      <c r="E134" s="2">
        <v>546895</v>
      </c>
      <c r="F134" s="2">
        <v>90603030</v>
      </c>
      <c r="G134" s="2">
        <v>81107095</v>
      </c>
      <c r="H134" s="3" t="s">
        <v>139</v>
      </c>
      <c r="I134" s="2" t="s">
        <v>2</v>
      </c>
      <c r="J134" s="2" t="s">
        <v>3</v>
      </c>
      <c r="K134" s="4"/>
      <c r="L134" s="2">
        <v>7509</v>
      </c>
      <c r="M134" s="2">
        <v>5009</v>
      </c>
      <c r="N134" s="2" t="s">
        <v>4</v>
      </c>
      <c r="O134" s="4" t="s">
        <v>5</v>
      </c>
      <c r="P134" s="3">
        <v>59</v>
      </c>
      <c r="Q134" s="3">
        <v>230</v>
      </c>
      <c r="R134" s="3"/>
      <c r="S134" s="3" t="e">
        <f>VLOOKUP([1]!Tabela15[[#This Row],[NF EMITIDA]],'[2]REGIONAL MG'!$C:$L,10,0)</f>
        <v>#N/A</v>
      </c>
      <c r="T134" s="4" t="e">
        <f>VLOOKUP([1]!Tabela15[[#This Row],[NF EMITIDA]],'[2]REGIONAL MG'!$C:$L,2,0)</f>
        <v>#N/A</v>
      </c>
      <c r="U134" s="5" t="e">
        <f>VLOOKUP([1]!Tabela15[[#This Row],[NF EMITIDA]],'[2]REGIONAL MG'!$C:$L,3,0)</f>
        <v>#N/A</v>
      </c>
    </row>
    <row r="135" spans="1:21" x14ac:dyDescent="0.25">
      <c r="A135" s="6">
        <v>45750</v>
      </c>
      <c r="B135" s="7" t="s">
        <v>0</v>
      </c>
      <c r="C135" s="7" t="s">
        <v>0</v>
      </c>
      <c r="D135" s="7">
        <v>16531</v>
      </c>
      <c r="E135" s="7">
        <v>546896</v>
      </c>
      <c r="F135" s="7">
        <v>90603033</v>
      </c>
      <c r="G135" s="7">
        <v>81107099</v>
      </c>
      <c r="H135" s="8" t="s">
        <v>140</v>
      </c>
      <c r="I135" s="7" t="s">
        <v>2</v>
      </c>
      <c r="J135" s="7" t="s">
        <v>3</v>
      </c>
      <c r="K135" s="9"/>
      <c r="L135" s="7">
        <v>7509</v>
      </c>
      <c r="M135" s="7">
        <v>5009</v>
      </c>
      <c r="N135" s="7" t="s">
        <v>4</v>
      </c>
      <c r="O135" s="9" t="s">
        <v>5</v>
      </c>
      <c r="P135" s="8">
        <v>59</v>
      </c>
      <c r="Q135" s="8">
        <v>230</v>
      </c>
      <c r="R135" s="8"/>
      <c r="S135" s="8" t="e">
        <f>VLOOKUP([1]!Tabela15[[#This Row],[NF EMITIDA]],'[2]REGIONAL MG'!$C:$L,10,0)</f>
        <v>#N/A</v>
      </c>
      <c r="T135" s="9" t="e">
        <f>VLOOKUP([1]!Tabela15[[#This Row],[NF EMITIDA]],'[2]REGIONAL MG'!$C:$L,2,0)</f>
        <v>#N/A</v>
      </c>
      <c r="U135" s="10" t="e">
        <f>VLOOKUP([1]!Tabela15[[#This Row],[NF EMITIDA]],'[2]REGIONAL MG'!$C:$L,3,0)</f>
        <v>#N/A</v>
      </c>
    </row>
    <row r="136" spans="1:21" x14ac:dyDescent="0.25">
      <c r="A136" s="1">
        <v>45750</v>
      </c>
      <c r="B136" s="2" t="s">
        <v>0</v>
      </c>
      <c r="C136" s="2" t="s">
        <v>0</v>
      </c>
      <c r="D136" s="2">
        <v>16527</v>
      </c>
      <c r="E136" s="2">
        <v>546899</v>
      </c>
      <c r="F136" s="2">
        <v>90603034</v>
      </c>
      <c r="G136" s="2">
        <v>81107100</v>
      </c>
      <c r="H136" s="3" t="s">
        <v>141</v>
      </c>
      <c r="I136" s="2" t="s">
        <v>2</v>
      </c>
      <c r="J136" s="2" t="s">
        <v>3</v>
      </c>
      <c r="K136" s="4"/>
      <c r="L136" s="2">
        <v>7509</v>
      </c>
      <c r="M136" s="2">
        <v>5009</v>
      </c>
      <c r="N136" s="2" t="s">
        <v>4</v>
      </c>
      <c r="O136" s="4" t="s">
        <v>5</v>
      </c>
      <c r="P136" s="3">
        <v>59</v>
      </c>
      <c r="Q136" s="3">
        <v>230</v>
      </c>
      <c r="R136" s="3"/>
      <c r="S136" s="3" t="e">
        <f>VLOOKUP([1]!Tabela15[[#This Row],[NF EMITIDA]],'[2]REGIONAL MG'!$C:$L,10,0)</f>
        <v>#N/A</v>
      </c>
      <c r="T136" s="4" t="e">
        <f>VLOOKUP([1]!Tabela15[[#This Row],[NF EMITIDA]],'[2]REGIONAL MG'!$C:$L,2,0)</f>
        <v>#N/A</v>
      </c>
      <c r="U136" s="5" t="e">
        <f>VLOOKUP([1]!Tabela15[[#This Row],[NF EMITIDA]],'[2]REGIONAL MG'!$C:$L,3,0)</f>
        <v>#N/A</v>
      </c>
    </row>
    <row r="137" spans="1:21" x14ac:dyDescent="0.25">
      <c r="A137" s="6">
        <v>45750</v>
      </c>
      <c r="B137" s="7" t="s">
        <v>0</v>
      </c>
      <c r="C137" s="7" t="s">
        <v>0</v>
      </c>
      <c r="D137" s="7">
        <v>16528</v>
      </c>
      <c r="E137" s="7">
        <v>546901</v>
      </c>
      <c r="F137" s="7">
        <v>90603036</v>
      </c>
      <c r="G137" s="7">
        <v>81107102</v>
      </c>
      <c r="H137" s="8" t="s">
        <v>142</v>
      </c>
      <c r="I137" s="7" t="s">
        <v>2</v>
      </c>
      <c r="J137" s="7" t="s">
        <v>3</v>
      </c>
      <c r="K137" s="9"/>
      <c r="L137" s="7">
        <v>7509</v>
      </c>
      <c r="M137" s="7">
        <v>5009</v>
      </c>
      <c r="N137" s="7" t="s">
        <v>4</v>
      </c>
      <c r="O137" s="9" t="s">
        <v>5</v>
      </c>
      <c r="P137" s="8">
        <v>59</v>
      </c>
      <c r="Q137" s="8">
        <v>230</v>
      </c>
      <c r="R137" s="8"/>
      <c r="S137" s="8" t="e">
        <f>VLOOKUP([1]!Tabela15[[#This Row],[NF EMITIDA]],'[2]REGIONAL MG'!$C:$L,10,0)</f>
        <v>#N/A</v>
      </c>
      <c r="T137" s="9" t="e">
        <f>VLOOKUP([1]!Tabela15[[#This Row],[NF EMITIDA]],'[2]REGIONAL MG'!$C:$L,2,0)</f>
        <v>#N/A</v>
      </c>
      <c r="U137" s="10" t="e">
        <f>VLOOKUP([1]!Tabela15[[#This Row],[NF EMITIDA]],'[2]REGIONAL MG'!$C:$L,3,0)</f>
        <v>#N/A</v>
      </c>
    </row>
    <row r="138" spans="1:21" x14ac:dyDescent="0.25">
      <c r="A138" s="1">
        <v>45750</v>
      </c>
      <c r="B138" s="2" t="s">
        <v>0</v>
      </c>
      <c r="C138" s="2" t="s">
        <v>0</v>
      </c>
      <c r="D138" s="2">
        <v>16530</v>
      </c>
      <c r="E138" s="2">
        <v>546902</v>
      </c>
      <c r="F138" s="2">
        <v>90603037</v>
      </c>
      <c r="G138" s="2">
        <v>81107103</v>
      </c>
      <c r="H138" s="3" t="s">
        <v>143</v>
      </c>
      <c r="I138" s="2" t="s">
        <v>2</v>
      </c>
      <c r="J138" s="2" t="s">
        <v>3</v>
      </c>
      <c r="K138" s="4"/>
      <c r="L138" s="2">
        <v>7509</v>
      </c>
      <c r="M138" s="2">
        <v>5009</v>
      </c>
      <c r="N138" s="2" t="s">
        <v>4</v>
      </c>
      <c r="O138" s="4" t="s">
        <v>5</v>
      </c>
      <c r="P138" s="3">
        <v>59</v>
      </c>
      <c r="Q138" s="3">
        <v>230</v>
      </c>
      <c r="R138" s="3"/>
      <c r="S138" s="3" t="e">
        <f>VLOOKUP([1]!Tabela15[[#This Row],[NF EMITIDA]],'[2]REGIONAL MG'!$C:$L,10,0)</f>
        <v>#N/A</v>
      </c>
      <c r="T138" s="4" t="e">
        <f>VLOOKUP([1]!Tabela15[[#This Row],[NF EMITIDA]],'[2]REGIONAL MG'!$C:$L,2,0)</f>
        <v>#N/A</v>
      </c>
      <c r="U138" s="5" t="e">
        <f>VLOOKUP([1]!Tabela15[[#This Row],[NF EMITIDA]],'[2]REGIONAL MG'!$C:$L,3,0)</f>
        <v>#N/A</v>
      </c>
    </row>
    <row r="139" spans="1:21" x14ac:dyDescent="0.25">
      <c r="A139" s="6">
        <v>45750</v>
      </c>
      <c r="B139" s="7" t="s">
        <v>0</v>
      </c>
      <c r="C139" s="7" t="s">
        <v>0</v>
      </c>
      <c r="D139" s="7">
        <v>16532</v>
      </c>
      <c r="E139" s="7">
        <v>546904</v>
      </c>
      <c r="F139" s="7">
        <v>90603039</v>
      </c>
      <c r="G139" s="7">
        <v>81107105</v>
      </c>
      <c r="H139" s="8" t="s">
        <v>144</v>
      </c>
      <c r="I139" s="7" t="s">
        <v>2</v>
      </c>
      <c r="J139" s="7" t="s">
        <v>3</v>
      </c>
      <c r="K139" s="9"/>
      <c r="L139" s="7">
        <v>7509</v>
      </c>
      <c r="M139" s="7">
        <v>5009</v>
      </c>
      <c r="N139" s="7" t="s">
        <v>4</v>
      </c>
      <c r="O139" s="9" t="s">
        <v>5</v>
      </c>
      <c r="P139" s="8">
        <v>59</v>
      </c>
      <c r="Q139" s="8">
        <v>230</v>
      </c>
      <c r="R139" s="8"/>
      <c r="S139" s="8" t="e">
        <f>VLOOKUP([1]!Tabela15[[#This Row],[NF EMITIDA]],'[2]REGIONAL MG'!$C:$L,10,0)</f>
        <v>#N/A</v>
      </c>
      <c r="T139" s="9" t="e">
        <f>VLOOKUP([1]!Tabela15[[#This Row],[NF EMITIDA]],'[2]REGIONAL MG'!$C:$L,2,0)</f>
        <v>#N/A</v>
      </c>
      <c r="U139" s="10" t="e">
        <f>VLOOKUP([1]!Tabela15[[#This Row],[NF EMITIDA]],'[2]REGIONAL MG'!$C:$L,3,0)</f>
        <v>#N/A</v>
      </c>
    </row>
    <row r="140" spans="1:21" x14ac:dyDescent="0.25">
      <c r="A140" s="1">
        <v>45750</v>
      </c>
      <c r="B140" s="2" t="s">
        <v>0</v>
      </c>
      <c r="C140" s="2" t="s">
        <v>0</v>
      </c>
      <c r="D140" s="2">
        <v>16533</v>
      </c>
      <c r="E140" s="2">
        <v>546905</v>
      </c>
      <c r="F140" s="2">
        <v>90603041</v>
      </c>
      <c r="G140" s="2">
        <v>81107106</v>
      </c>
      <c r="H140" s="3" t="s">
        <v>145</v>
      </c>
      <c r="I140" s="2" t="s">
        <v>2</v>
      </c>
      <c r="J140" s="2" t="s">
        <v>3</v>
      </c>
      <c r="K140" s="4"/>
      <c r="L140" s="2">
        <v>7509</v>
      </c>
      <c r="M140" s="2">
        <v>5009</v>
      </c>
      <c r="N140" s="2" t="s">
        <v>4</v>
      </c>
      <c r="O140" s="4" t="s">
        <v>5</v>
      </c>
      <c r="P140" s="3">
        <v>59</v>
      </c>
      <c r="Q140" s="3">
        <v>230</v>
      </c>
      <c r="R140" s="3"/>
      <c r="S140" s="3" t="e">
        <f>VLOOKUP([1]!Tabela15[[#This Row],[NF EMITIDA]],'[2]REGIONAL MG'!$C:$L,10,0)</f>
        <v>#N/A</v>
      </c>
      <c r="T140" s="4" t="e">
        <f>VLOOKUP([1]!Tabela15[[#This Row],[NF EMITIDA]],'[2]REGIONAL MG'!$C:$L,2,0)</f>
        <v>#N/A</v>
      </c>
      <c r="U140" s="5" t="e">
        <f>VLOOKUP([1]!Tabela15[[#This Row],[NF EMITIDA]],'[2]REGIONAL MG'!$C:$L,3,0)</f>
        <v>#N/A</v>
      </c>
    </row>
    <row r="141" spans="1:21" x14ac:dyDescent="0.25">
      <c r="A141" s="6">
        <v>45750</v>
      </c>
      <c r="B141" s="7" t="s">
        <v>0</v>
      </c>
      <c r="C141" s="7" t="s">
        <v>0</v>
      </c>
      <c r="D141" s="7">
        <v>16534</v>
      </c>
      <c r="E141" s="7">
        <v>546913</v>
      </c>
      <c r="F141" s="7">
        <v>90603048</v>
      </c>
      <c r="G141" s="7">
        <v>81107114</v>
      </c>
      <c r="H141" s="8" t="s">
        <v>146</v>
      </c>
      <c r="I141" s="7" t="s">
        <v>2</v>
      </c>
      <c r="J141" s="7" t="s">
        <v>3</v>
      </c>
      <c r="K141" s="9"/>
      <c r="L141" s="7">
        <v>7509</v>
      </c>
      <c r="M141" s="7">
        <v>5009</v>
      </c>
      <c r="N141" s="7" t="s">
        <v>4</v>
      </c>
      <c r="O141" s="9" t="s">
        <v>5</v>
      </c>
      <c r="P141" s="8">
        <v>59</v>
      </c>
      <c r="Q141" s="8">
        <v>230</v>
      </c>
      <c r="R141" s="8"/>
      <c r="S141" s="8" t="e">
        <f>VLOOKUP([1]!Tabela15[[#This Row],[NF EMITIDA]],'[2]REGIONAL MG'!$C:$L,10,0)</f>
        <v>#N/A</v>
      </c>
      <c r="T141" s="9" t="e">
        <f>VLOOKUP([1]!Tabela15[[#This Row],[NF EMITIDA]],'[2]REGIONAL MG'!$C:$L,2,0)</f>
        <v>#N/A</v>
      </c>
      <c r="U141" s="10" t="e">
        <f>VLOOKUP([1]!Tabela15[[#This Row],[NF EMITIDA]],'[2]REGIONAL MG'!$C:$L,3,0)</f>
        <v>#N/A</v>
      </c>
    </row>
    <row r="142" spans="1:21" x14ac:dyDescent="0.25">
      <c r="A142" s="1">
        <v>45750</v>
      </c>
      <c r="B142" s="4" t="s">
        <v>76</v>
      </c>
      <c r="C142" s="4" t="s">
        <v>76</v>
      </c>
      <c r="D142" s="2">
        <v>16535</v>
      </c>
      <c r="E142" s="2">
        <v>546922</v>
      </c>
      <c r="F142" s="2">
        <v>90603057</v>
      </c>
      <c r="G142" s="2">
        <v>81107126</v>
      </c>
      <c r="H142" s="3" t="s">
        <v>147</v>
      </c>
      <c r="I142" s="2" t="s">
        <v>2</v>
      </c>
      <c r="J142" s="2" t="s">
        <v>3</v>
      </c>
      <c r="K142" s="4"/>
      <c r="L142" s="2">
        <v>7509</v>
      </c>
      <c r="M142" s="2">
        <v>5009</v>
      </c>
      <c r="N142" s="2" t="s">
        <v>4</v>
      </c>
      <c r="O142" s="4" t="s">
        <v>5</v>
      </c>
      <c r="P142" s="3">
        <v>59</v>
      </c>
      <c r="Q142" s="3">
        <v>230</v>
      </c>
      <c r="R142" s="3"/>
      <c r="S142" s="3" t="e">
        <f>VLOOKUP([1]!Tabela15[[#This Row],[NF EMITIDA]],'[2]REGIONAL MG'!$C:$L,10,0)</f>
        <v>#N/A</v>
      </c>
      <c r="T142" s="4" t="e">
        <f>VLOOKUP([1]!Tabela15[[#This Row],[NF EMITIDA]],'[2]REGIONAL MG'!$C:$L,2,0)</f>
        <v>#N/A</v>
      </c>
      <c r="U142" s="5" t="e">
        <f>VLOOKUP([1]!Tabela15[[#This Row],[NF EMITIDA]],'[2]REGIONAL MG'!$C:$L,3,0)</f>
        <v>#N/A</v>
      </c>
    </row>
    <row r="143" spans="1:21" x14ac:dyDescent="0.25">
      <c r="A143" s="6">
        <v>45750</v>
      </c>
      <c r="B143" s="9" t="s">
        <v>76</v>
      </c>
      <c r="C143" s="9" t="s">
        <v>76</v>
      </c>
      <c r="D143" s="7">
        <v>16536</v>
      </c>
      <c r="E143" s="7">
        <v>546924</v>
      </c>
      <c r="F143" s="7">
        <v>90603059</v>
      </c>
      <c r="G143" s="7">
        <v>81107132</v>
      </c>
      <c r="H143" s="8" t="s">
        <v>148</v>
      </c>
      <c r="I143" s="7" t="s">
        <v>2</v>
      </c>
      <c r="J143" s="7" t="s">
        <v>3</v>
      </c>
      <c r="K143" s="9"/>
      <c r="L143" s="7">
        <v>7509</v>
      </c>
      <c r="M143" s="7">
        <v>5009</v>
      </c>
      <c r="N143" s="7" t="s">
        <v>4</v>
      </c>
      <c r="O143" s="9" t="s">
        <v>5</v>
      </c>
      <c r="P143" s="8">
        <v>59</v>
      </c>
      <c r="Q143" s="8">
        <v>230</v>
      </c>
      <c r="R143" s="8"/>
      <c r="S143" s="8" t="e">
        <f>VLOOKUP([1]!Tabela15[[#This Row],[NF EMITIDA]],'[2]REGIONAL MG'!$C:$L,10,0)</f>
        <v>#N/A</v>
      </c>
      <c r="T143" s="9" t="e">
        <f>VLOOKUP([1]!Tabela15[[#This Row],[NF EMITIDA]],'[2]REGIONAL MG'!$C:$L,2,0)</f>
        <v>#N/A</v>
      </c>
      <c r="U143" s="10" t="e">
        <f>VLOOKUP([1]!Tabela15[[#This Row],[NF EMITIDA]],'[2]REGIONAL MG'!$C:$L,3,0)</f>
        <v>#N/A</v>
      </c>
    </row>
    <row r="144" spans="1:21" x14ac:dyDescent="0.25">
      <c r="A144" s="1">
        <v>45750</v>
      </c>
      <c r="B144" s="4" t="s">
        <v>76</v>
      </c>
      <c r="C144" s="4" t="s">
        <v>76</v>
      </c>
      <c r="D144" s="2">
        <v>16539</v>
      </c>
      <c r="E144" s="2">
        <v>546926</v>
      </c>
      <c r="F144" s="2">
        <v>90603061</v>
      </c>
      <c r="G144" s="2">
        <v>81107136</v>
      </c>
      <c r="H144" s="3" t="s">
        <v>149</v>
      </c>
      <c r="I144" s="2" t="s">
        <v>2</v>
      </c>
      <c r="J144" s="2" t="s">
        <v>3</v>
      </c>
      <c r="K144" s="4"/>
      <c r="L144" s="2">
        <v>7509</v>
      </c>
      <c r="M144" s="2">
        <v>5009</v>
      </c>
      <c r="N144" s="2" t="s">
        <v>4</v>
      </c>
      <c r="O144" s="4" t="s">
        <v>5</v>
      </c>
      <c r="P144" s="3">
        <v>59</v>
      </c>
      <c r="Q144" s="3">
        <v>230</v>
      </c>
      <c r="R144" s="3"/>
      <c r="S144" s="3" t="e">
        <f>VLOOKUP([1]!Tabela15[[#This Row],[NF EMITIDA]],'[2]REGIONAL MG'!$C:$L,10,0)</f>
        <v>#N/A</v>
      </c>
      <c r="T144" s="4" t="e">
        <f>VLOOKUP([1]!Tabela15[[#This Row],[NF EMITIDA]],'[2]REGIONAL MG'!$C:$L,2,0)</f>
        <v>#N/A</v>
      </c>
      <c r="U144" s="5" t="e">
        <f>VLOOKUP([1]!Tabela15[[#This Row],[NF EMITIDA]],'[2]REGIONAL MG'!$C:$L,3,0)</f>
        <v>#N/A</v>
      </c>
    </row>
    <row r="145" spans="1:21" x14ac:dyDescent="0.25">
      <c r="A145" s="6">
        <v>45750</v>
      </c>
      <c r="B145" s="9" t="s">
        <v>76</v>
      </c>
      <c r="C145" s="9" t="s">
        <v>76</v>
      </c>
      <c r="D145" s="7">
        <v>16537</v>
      </c>
      <c r="E145" s="7">
        <v>546927</v>
      </c>
      <c r="F145" s="7">
        <v>90603062</v>
      </c>
      <c r="G145" s="7">
        <v>81107138</v>
      </c>
      <c r="H145" s="8" t="s">
        <v>150</v>
      </c>
      <c r="I145" s="7" t="s">
        <v>2</v>
      </c>
      <c r="J145" s="7" t="s">
        <v>3</v>
      </c>
      <c r="K145" s="9"/>
      <c r="L145" s="7">
        <v>7509</v>
      </c>
      <c r="M145" s="7">
        <v>5009</v>
      </c>
      <c r="N145" s="7" t="s">
        <v>4</v>
      </c>
      <c r="O145" s="9" t="s">
        <v>5</v>
      </c>
      <c r="P145" s="8">
        <v>59</v>
      </c>
      <c r="Q145" s="8">
        <v>230</v>
      </c>
      <c r="R145" s="8"/>
      <c r="S145" s="8" t="e">
        <f>VLOOKUP([1]!Tabela15[[#This Row],[NF EMITIDA]],'[2]REGIONAL MG'!$C:$L,10,0)</f>
        <v>#N/A</v>
      </c>
      <c r="T145" s="9" t="e">
        <f>VLOOKUP([1]!Tabela15[[#This Row],[NF EMITIDA]],'[2]REGIONAL MG'!$C:$L,2,0)</f>
        <v>#N/A</v>
      </c>
      <c r="U145" s="10" t="e">
        <f>VLOOKUP([1]!Tabela15[[#This Row],[NF EMITIDA]],'[2]REGIONAL MG'!$C:$L,3,0)</f>
        <v>#N/A</v>
      </c>
    </row>
    <row r="146" spans="1:21" x14ac:dyDescent="0.25">
      <c r="A146" s="1">
        <v>45750</v>
      </c>
      <c r="B146" s="4" t="s">
        <v>76</v>
      </c>
      <c r="C146" s="4" t="s">
        <v>76</v>
      </c>
      <c r="D146" s="2">
        <v>16538</v>
      </c>
      <c r="E146" s="2">
        <v>546929</v>
      </c>
      <c r="F146" s="2">
        <v>90603064</v>
      </c>
      <c r="G146" s="2">
        <v>81107140</v>
      </c>
      <c r="H146" s="3" t="s">
        <v>151</v>
      </c>
      <c r="I146" s="2" t="s">
        <v>2</v>
      </c>
      <c r="J146" s="2" t="s">
        <v>3</v>
      </c>
      <c r="K146" s="4"/>
      <c r="L146" s="2">
        <v>7509</v>
      </c>
      <c r="M146" s="2">
        <v>5009</v>
      </c>
      <c r="N146" s="2" t="s">
        <v>4</v>
      </c>
      <c r="O146" s="4" t="s">
        <v>5</v>
      </c>
      <c r="P146" s="3">
        <v>59</v>
      </c>
      <c r="Q146" s="3">
        <v>230</v>
      </c>
      <c r="R146" s="3"/>
      <c r="S146" s="3" t="e">
        <f>VLOOKUP([1]!Tabela15[[#This Row],[NF EMITIDA]],'[2]REGIONAL MG'!$C:$L,10,0)</f>
        <v>#N/A</v>
      </c>
      <c r="T146" s="4" t="e">
        <f>VLOOKUP([1]!Tabela15[[#This Row],[NF EMITIDA]],'[2]REGIONAL MG'!$C:$L,2,0)</f>
        <v>#N/A</v>
      </c>
      <c r="U146" s="5" t="e">
        <f>VLOOKUP([1]!Tabela15[[#This Row],[NF EMITIDA]],'[2]REGIONAL MG'!$C:$L,3,0)</f>
        <v>#N/A</v>
      </c>
    </row>
    <row r="147" spans="1:21" x14ac:dyDescent="0.25">
      <c r="A147" s="6">
        <v>45750</v>
      </c>
      <c r="B147" s="9" t="s">
        <v>76</v>
      </c>
      <c r="C147" s="9" t="s">
        <v>76</v>
      </c>
      <c r="D147" s="7">
        <v>16541</v>
      </c>
      <c r="E147" s="7">
        <v>546930</v>
      </c>
      <c r="F147" s="7">
        <v>90603066</v>
      </c>
      <c r="G147" s="7">
        <v>81107143</v>
      </c>
      <c r="H147" s="8" t="s">
        <v>152</v>
      </c>
      <c r="I147" s="7" t="s">
        <v>2</v>
      </c>
      <c r="J147" s="7" t="s">
        <v>3</v>
      </c>
      <c r="K147" s="9"/>
      <c r="L147" s="7">
        <v>7509</v>
      </c>
      <c r="M147" s="7">
        <v>5009</v>
      </c>
      <c r="N147" s="7" t="s">
        <v>4</v>
      </c>
      <c r="O147" s="9" t="s">
        <v>5</v>
      </c>
      <c r="P147" s="8">
        <v>59</v>
      </c>
      <c r="Q147" s="8">
        <v>230</v>
      </c>
      <c r="R147" s="8"/>
      <c r="S147" s="8" t="e">
        <f>VLOOKUP([1]!Tabela15[[#This Row],[NF EMITIDA]],'[2]REGIONAL MG'!$C:$L,10,0)</f>
        <v>#N/A</v>
      </c>
      <c r="T147" s="9" t="e">
        <f>VLOOKUP([1]!Tabela15[[#This Row],[NF EMITIDA]],'[2]REGIONAL MG'!$C:$L,2,0)</f>
        <v>#N/A</v>
      </c>
      <c r="U147" s="10" t="e">
        <f>VLOOKUP([1]!Tabela15[[#This Row],[NF EMITIDA]],'[2]REGIONAL MG'!$C:$L,3,0)</f>
        <v>#N/A</v>
      </c>
    </row>
    <row r="148" spans="1:21" x14ac:dyDescent="0.25">
      <c r="A148" s="1">
        <v>45750</v>
      </c>
      <c r="B148" s="4" t="s">
        <v>76</v>
      </c>
      <c r="C148" s="4" t="s">
        <v>76</v>
      </c>
      <c r="D148" s="2">
        <v>16540</v>
      </c>
      <c r="E148" s="2">
        <v>546932</v>
      </c>
      <c r="F148" s="2">
        <v>90603067</v>
      </c>
      <c r="G148" s="2">
        <v>81107146</v>
      </c>
      <c r="H148" s="3" t="s">
        <v>153</v>
      </c>
      <c r="I148" s="2" t="s">
        <v>2</v>
      </c>
      <c r="J148" s="2" t="s">
        <v>3</v>
      </c>
      <c r="K148" s="4"/>
      <c r="L148" s="2">
        <v>7509</v>
      </c>
      <c r="M148" s="2">
        <v>5009</v>
      </c>
      <c r="N148" s="2" t="s">
        <v>4</v>
      </c>
      <c r="O148" s="4" t="s">
        <v>5</v>
      </c>
      <c r="P148" s="3">
        <v>59</v>
      </c>
      <c r="Q148" s="3">
        <v>230</v>
      </c>
      <c r="R148" s="3"/>
      <c r="S148" s="3" t="e">
        <f>VLOOKUP([1]!Tabela15[[#This Row],[NF EMITIDA]],'[2]REGIONAL MG'!$C:$L,10,0)</f>
        <v>#N/A</v>
      </c>
      <c r="T148" s="4" t="e">
        <f>VLOOKUP([1]!Tabela15[[#This Row],[NF EMITIDA]],'[2]REGIONAL MG'!$C:$L,2,0)</f>
        <v>#N/A</v>
      </c>
      <c r="U148" s="5" t="e">
        <f>VLOOKUP([1]!Tabela15[[#This Row],[NF EMITIDA]],'[2]REGIONAL MG'!$C:$L,3,0)</f>
        <v>#N/A</v>
      </c>
    </row>
    <row r="149" spans="1:21" x14ac:dyDescent="0.25">
      <c r="A149" s="6">
        <v>45750</v>
      </c>
      <c r="B149" s="9" t="s">
        <v>76</v>
      </c>
      <c r="C149" s="9" t="s">
        <v>76</v>
      </c>
      <c r="D149" s="7">
        <v>16543</v>
      </c>
      <c r="E149" s="7">
        <v>546934</v>
      </c>
      <c r="F149" s="7">
        <v>90603070</v>
      </c>
      <c r="G149" s="7">
        <v>81107153</v>
      </c>
      <c r="H149" s="8" t="s">
        <v>154</v>
      </c>
      <c r="I149" s="7" t="s">
        <v>2</v>
      </c>
      <c r="J149" s="7" t="s">
        <v>3</v>
      </c>
      <c r="K149" s="9"/>
      <c r="L149" s="7">
        <v>7509</v>
      </c>
      <c r="M149" s="7">
        <v>5009</v>
      </c>
      <c r="N149" s="7" t="s">
        <v>4</v>
      </c>
      <c r="O149" s="9" t="s">
        <v>5</v>
      </c>
      <c r="P149" s="8">
        <v>59</v>
      </c>
      <c r="Q149" s="8">
        <v>230</v>
      </c>
      <c r="R149" s="8"/>
      <c r="S149" s="8" t="e">
        <f>VLOOKUP([1]!Tabela15[[#This Row],[NF EMITIDA]],'[2]REGIONAL MG'!$C:$L,10,0)</f>
        <v>#N/A</v>
      </c>
      <c r="T149" s="9" t="e">
        <f>VLOOKUP([1]!Tabela15[[#This Row],[NF EMITIDA]],'[2]REGIONAL MG'!$C:$L,2,0)</f>
        <v>#N/A</v>
      </c>
      <c r="U149" s="10" t="e">
        <f>VLOOKUP([1]!Tabela15[[#This Row],[NF EMITIDA]],'[2]REGIONAL MG'!$C:$L,3,0)</f>
        <v>#N/A</v>
      </c>
    </row>
    <row r="150" spans="1:21" x14ac:dyDescent="0.25">
      <c r="A150" s="1">
        <v>45750</v>
      </c>
      <c r="B150" s="4" t="s">
        <v>76</v>
      </c>
      <c r="C150" s="4" t="s">
        <v>76</v>
      </c>
      <c r="D150" s="2">
        <v>16542</v>
      </c>
      <c r="E150" s="2">
        <v>546937</v>
      </c>
      <c r="F150" s="2">
        <v>90603072</v>
      </c>
      <c r="G150" s="2">
        <v>81107158</v>
      </c>
      <c r="H150" s="3" t="s">
        <v>155</v>
      </c>
      <c r="I150" s="2" t="s">
        <v>2</v>
      </c>
      <c r="J150" s="2" t="s">
        <v>3</v>
      </c>
      <c r="K150" s="4"/>
      <c r="L150" s="2">
        <v>7509</v>
      </c>
      <c r="M150" s="2">
        <v>5009</v>
      </c>
      <c r="N150" s="2" t="s">
        <v>4</v>
      </c>
      <c r="O150" s="4" t="s">
        <v>5</v>
      </c>
      <c r="P150" s="3">
        <v>59</v>
      </c>
      <c r="Q150" s="3">
        <v>230</v>
      </c>
      <c r="R150" s="3"/>
      <c r="S150" s="3" t="e">
        <f>VLOOKUP([1]!Tabela15[[#This Row],[NF EMITIDA]],'[2]REGIONAL MG'!$C:$L,10,0)</f>
        <v>#N/A</v>
      </c>
      <c r="T150" s="4" t="e">
        <f>VLOOKUP([1]!Tabela15[[#This Row],[NF EMITIDA]],'[2]REGIONAL MG'!$C:$L,2,0)</f>
        <v>#N/A</v>
      </c>
      <c r="U150" s="5" t="e">
        <f>VLOOKUP([1]!Tabela15[[#This Row],[NF EMITIDA]],'[2]REGIONAL MG'!$C:$L,3,0)</f>
        <v>#N/A</v>
      </c>
    </row>
    <row r="151" spans="1:21" x14ac:dyDescent="0.25">
      <c r="A151" s="6">
        <v>45750</v>
      </c>
      <c r="B151" s="9" t="s">
        <v>76</v>
      </c>
      <c r="C151" s="9" t="s">
        <v>76</v>
      </c>
      <c r="D151" s="7">
        <v>16544</v>
      </c>
      <c r="E151" s="7">
        <v>546940</v>
      </c>
      <c r="F151" s="7">
        <v>90603122</v>
      </c>
      <c r="G151" s="7">
        <v>81107161</v>
      </c>
      <c r="H151" s="8" t="s">
        <v>156</v>
      </c>
      <c r="I151" s="7" t="s">
        <v>2</v>
      </c>
      <c r="J151" s="7" t="s">
        <v>3</v>
      </c>
      <c r="K151" s="9"/>
      <c r="L151" s="7">
        <v>7509</v>
      </c>
      <c r="M151" s="7">
        <v>5009</v>
      </c>
      <c r="N151" s="7" t="s">
        <v>4</v>
      </c>
      <c r="O151" s="9" t="s">
        <v>5</v>
      </c>
      <c r="P151" s="8">
        <v>59</v>
      </c>
      <c r="Q151" s="8">
        <v>230</v>
      </c>
      <c r="R151" s="8"/>
      <c r="S151" s="8" t="e">
        <f>VLOOKUP([1]!Tabela15[[#This Row],[NF EMITIDA]],'[2]REGIONAL MG'!$C:$L,10,0)</f>
        <v>#N/A</v>
      </c>
      <c r="T151" s="9" t="e">
        <f>VLOOKUP([1]!Tabela15[[#This Row],[NF EMITIDA]],'[2]REGIONAL MG'!$C:$L,2,0)</f>
        <v>#N/A</v>
      </c>
      <c r="U151" s="10" t="e">
        <f>VLOOKUP([1]!Tabela15[[#This Row],[NF EMITIDA]],'[2]REGIONAL MG'!$C:$L,3,0)</f>
        <v>#N/A</v>
      </c>
    </row>
    <row r="152" spans="1:21" x14ac:dyDescent="0.25">
      <c r="A152" s="1">
        <v>45750</v>
      </c>
      <c r="B152" s="4" t="s">
        <v>76</v>
      </c>
      <c r="C152" s="4" t="s">
        <v>76</v>
      </c>
      <c r="D152" s="2">
        <v>16545</v>
      </c>
      <c r="E152" s="2">
        <v>546942</v>
      </c>
      <c r="F152" s="2">
        <v>90603125</v>
      </c>
      <c r="G152" s="2">
        <v>81107163</v>
      </c>
      <c r="H152" s="3" t="s">
        <v>157</v>
      </c>
      <c r="I152" s="2" t="s">
        <v>2</v>
      </c>
      <c r="J152" s="2" t="s">
        <v>3</v>
      </c>
      <c r="K152" s="4"/>
      <c r="L152" s="2">
        <v>7509</v>
      </c>
      <c r="M152" s="2">
        <v>5009</v>
      </c>
      <c r="N152" s="2" t="s">
        <v>4</v>
      </c>
      <c r="O152" s="4" t="s">
        <v>5</v>
      </c>
      <c r="P152" s="3">
        <v>59</v>
      </c>
      <c r="Q152" s="3">
        <v>230</v>
      </c>
      <c r="R152" s="3"/>
      <c r="S152" s="3" t="e">
        <f>VLOOKUP([1]!Tabela15[[#This Row],[NF EMITIDA]],'[2]REGIONAL MG'!$C:$L,10,0)</f>
        <v>#N/A</v>
      </c>
      <c r="T152" s="4" t="e">
        <f>VLOOKUP([1]!Tabela15[[#This Row],[NF EMITIDA]],'[2]REGIONAL MG'!$C:$L,2,0)</f>
        <v>#N/A</v>
      </c>
      <c r="U152" s="5" t="e">
        <f>VLOOKUP([1]!Tabela15[[#This Row],[NF EMITIDA]],'[2]REGIONAL MG'!$C:$L,3,0)</f>
        <v>#N/A</v>
      </c>
    </row>
    <row r="153" spans="1:21" x14ac:dyDescent="0.25">
      <c r="A153" s="6">
        <v>45750</v>
      </c>
      <c r="B153" s="7" t="s">
        <v>35</v>
      </c>
      <c r="C153" s="7" t="s">
        <v>35</v>
      </c>
      <c r="D153" s="7">
        <v>16548</v>
      </c>
      <c r="E153" s="7">
        <v>547008</v>
      </c>
      <c r="F153" s="7">
        <v>90603310</v>
      </c>
      <c r="G153" s="7">
        <v>81107240</v>
      </c>
      <c r="H153" s="8" t="s">
        <v>158</v>
      </c>
      <c r="I153" s="7" t="s">
        <v>2</v>
      </c>
      <c r="J153" s="7" t="s">
        <v>3</v>
      </c>
      <c r="K153" s="9"/>
      <c r="L153" s="7">
        <v>7509</v>
      </c>
      <c r="M153" s="7">
        <v>5009</v>
      </c>
      <c r="N153" s="7" t="s">
        <v>4</v>
      </c>
      <c r="O153" s="9" t="s">
        <v>5</v>
      </c>
      <c r="P153" s="8">
        <v>59</v>
      </c>
      <c r="Q153" s="8">
        <v>230</v>
      </c>
      <c r="R153" s="8"/>
      <c r="S153" s="8" t="e">
        <f>VLOOKUP([1]!Tabela15[[#This Row],[NF EMITIDA]],'[2]REGIONAL MG'!$C:$L,10,0)</f>
        <v>#N/A</v>
      </c>
      <c r="T153" s="9" t="e">
        <f>VLOOKUP([1]!Tabela15[[#This Row],[NF EMITIDA]],'[2]REGIONAL MG'!$C:$L,2,0)</f>
        <v>#N/A</v>
      </c>
      <c r="U153" s="10" t="e">
        <f>VLOOKUP([1]!Tabela15[[#This Row],[NF EMITIDA]],'[2]REGIONAL MG'!$C:$L,3,0)</f>
        <v>#N/A</v>
      </c>
    </row>
    <row r="154" spans="1:21" x14ac:dyDescent="0.25">
      <c r="A154" s="1">
        <v>45750</v>
      </c>
      <c r="B154" s="2" t="s">
        <v>35</v>
      </c>
      <c r="C154" s="2" t="s">
        <v>35</v>
      </c>
      <c r="D154" s="2">
        <v>16546</v>
      </c>
      <c r="E154" s="2">
        <v>547013</v>
      </c>
      <c r="F154" s="2">
        <v>90603313</v>
      </c>
      <c r="G154" s="2">
        <v>81107243</v>
      </c>
      <c r="H154" s="3" t="s">
        <v>159</v>
      </c>
      <c r="I154" s="2" t="s">
        <v>2</v>
      </c>
      <c r="J154" s="2" t="s">
        <v>3</v>
      </c>
      <c r="K154" s="4"/>
      <c r="L154" s="2">
        <v>7509</v>
      </c>
      <c r="M154" s="2">
        <v>5009</v>
      </c>
      <c r="N154" s="2" t="s">
        <v>4</v>
      </c>
      <c r="O154" s="4" t="s">
        <v>5</v>
      </c>
      <c r="P154" s="3">
        <v>59</v>
      </c>
      <c r="Q154" s="3">
        <v>230</v>
      </c>
      <c r="R154" s="3"/>
      <c r="S154" s="3" t="e">
        <f>VLOOKUP([1]!Tabela15[[#This Row],[NF EMITIDA]],'[2]REGIONAL MG'!$C:$L,10,0)</f>
        <v>#N/A</v>
      </c>
      <c r="T154" s="4" t="e">
        <f>VLOOKUP([1]!Tabela15[[#This Row],[NF EMITIDA]],'[2]REGIONAL MG'!$C:$L,2,0)</f>
        <v>#N/A</v>
      </c>
      <c r="U154" s="5" t="e">
        <f>VLOOKUP([1]!Tabela15[[#This Row],[NF EMITIDA]],'[2]REGIONAL MG'!$C:$L,3,0)</f>
        <v>#N/A</v>
      </c>
    </row>
    <row r="155" spans="1:21" x14ac:dyDescent="0.25">
      <c r="A155" s="6">
        <v>45750</v>
      </c>
      <c r="B155" s="7" t="s">
        <v>35</v>
      </c>
      <c r="C155" s="7" t="s">
        <v>35</v>
      </c>
      <c r="D155" s="7">
        <v>16549</v>
      </c>
      <c r="E155" s="7">
        <v>547015</v>
      </c>
      <c r="F155" s="7">
        <v>90603315</v>
      </c>
      <c r="G155" s="7">
        <v>81107245</v>
      </c>
      <c r="H155" s="8" t="s">
        <v>160</v>
      </c>
      <c r="I155" s="7" t="s">
        <v>2</v>
      </c>
      <c r="J155" s="7" t="s">
        <v>3</v>
      </c>
      <c r="K155" s="9"/>
      <c r="L155" s="7">
        <v>7509</v>
      </c>
      <c r="M155" s="7">
        <v>5009</v>
      </c>
      <c r="N155" s="7" t="s">
        <v>4</v>
      </c>
      <c r="O155" s="9" t="s">
        <v>5</v>
      </c>
      <c r="P155" s="8">
        <v>59</v>
      </c>
      <c r="Q155" s="8">
        <v>230</v>
      </c>
      <c r="R155" s="8"/>
      <c r="S155" s="8" t="e">
        <f>VLOOKUP([1]!Tabela15[[#This Row],[NF EMITIDA]],'[2]REGIONAL MG'!$C:$L,10,0)</f>
        <v>#N/A</v>
      </c>
      <c r="T155" s="9" t="e">
        <f>VLOOKUP([1]!Tabela15[[#This Row],[NF EMITIDA]],'[2]REGIONAL MG'!$C:$L,2,0)</f>
        <v>#N/A</v>
      </c>
      <c r="U155" s="10" t="e">
        <f>VLOOKUP([1]!Tabela15[[#This Row],[NF EMITIDA]],'[2]REGIONAL MG'!$C:$L,3,0)</f>
        <v>#N/A</v>
      </c>
    </row>
    <row r="156" spans="1:21" x14ac:dyDescent="0.25">
      <c r="A156" s="1">
        <v>45750</v>
      </c>
      <c r="B156" s="2" t="s">
        <v>35</v>
      </c>
      <c r="C156" s="2" t="s">
        <v>35</v>
      </c>
      <c r="D156" s="2">
        <v>16547</v>
      </c>
      <c r="E156" s="2">
        <v>547018</v>
      </c>
      <c r="F156" s="2">
        <v>90603318</v>
      </c>
      <c r="G156" s="2">
        <v>81107248</v>
      </c>
      <c r="H156" s="3" t="s">
        <v>161</v>
      </c>
      <c r="I156" s="2" t="s">
        <v>2</v>
      </c>
      <c r="J156" s="2" t="s">
        <v>3</v>
      </c>
      <c r="K156" s="4"/>
      <c r="L156" s="2">
        <v>7509</v>
      </c>
      <c r="M156" s="2">
        <v>5009</v>
      </c>
      <c r="N156" s="2" t="s">
        <v>4</v>
      </c>
      <c r="O156" s="4" t="s">
        <v>5</v>
      </c>
      <c r="P156" s="3">
        <v>59</v>
      </c>
      <c r="Q156" s="3">
        <v>230</v>
      </c>
      <c r="R156" s="3"/>
      <c r="S156" s="3" t="e">
        <f>VLOOKUP([1]!Tabela15[[#This Row],[NF EMITIDA]],'[2]REGIONAL MG'!$C:$L,10,0)</f>
        <v>#N/A</v>
      </c>
      <c r="T156" s="4" t="e">
        <f>VLOOKUP([1]!Tabela15[[#This Row],[NF EMITIDA]],'[2]REGIONAL MG'!$C:$L,2,0)</f>
        <v>#N/A</v>
      </c>
      <c r="U156" s="5" t="e">
        <f>VLOOKUP([1]!Tabela15[[#This Row],[NF EMITIDA]],'[2]REGIONAL MG'!$C:$L,3,0)</f>
        <v>#N/A</v>
      </c>
    </row>
    <row r="157" spans="1:21" x14ac:dyDescent="0.25">
      <c r="A157" s="6">
        <v>45750</v>
      </c>
      <c r="B157" s="7" t="s">
        <v>35</v>
      </c>
      <c r="C157" s="7" t="s">
        <v>35</v>
      </c>
      <c r="D157" s="7">
        <v>16550</v>
      </c>
      <c r="E157" s="7">
        <v>547020</v>
      </c>
      <c r="F157" s="7">
        <v>90603321</v>
      </c>
      <c r="G157" s="7">
        <v>81107250</v>
      </c>
      <c r="H157" s="8" t="s">
        <v>162</v>
      </c>
      <c r="I157" s="7" t="s">
        <v>2</v>
      </c>
      <c r="J157" s="7" t="s">
        <v>3</v>
      </c>
      <c r="K157" s="9"/>
      <c r="L157" s="7">
        <v>7509</v>
      </c>
      <c r="M157" s="7">
        <v>5009</v>
      </c>
      <c r="N157" s="7" t="s">
        <v>4</v>
      </c>
      <c r="O157" s="9" t="s">
        <v>5</v>
      </c>
      <c r="P157" s="8">
        <v>59</v>
      </c>
      <c r="Q157" s="8">
        <v>230</v>
      </c>
      <c r="R157" s="8"/>
      <c r="S157" s="8" t="e">
        <f>VLOOKUP([1]!Tabela15[[#This Row],[NF EMITIDA]],'[2]REGIONAL MG'!$C:$L,10,0)</f>
        <v>#N/A</v>
      </c>
      <c r="T157" s="9" t="e">
        <f>VLOOKUP([1]!Tabela15[[#This Row],[NF EMITIDA]],'[2]REGIONAL MG'!$C:$L,2,0)</f>
        <v>#N/A</v>
      </c>
      <c r="U157" s="10" t="e">
        <f>VLOOKUP([1]!Tabela15[[#This Row],[NF EMITIDA]],'[2]REGIONAL MG'!$C:$L,3,0)</f>
        <v>#N/A</v>
      </c>
    </row>
    <row r="158" spans="1:21" x14ac:dyDescent="0.25">
      <c r="A158" s="1">
        <v>45750</v>
      </c>
      <c r="B158" s="2" t="s">
        <v>35</v>
      </c>
      <c r="C158" s="2" t="s">
        <v>35</v>
      </c>
      <c r="D158" s="2">
        <v>16551</v>
      </c>
      <c r="E158" s="2">
        <v>547022</v>
      </c>
      <c r="F158" s="2">
        <v>90603322</v>
      </c>
      <c r="G158" s="2">
        <v>81107253</v>
      </c>
      <c r="H158" s="3" t="s">
        <v>163</v>
      </c>
      <c r="I158" s="2" t="s">
        <v>2</v>
      </c>
      <c r="J158" s="2" t="s">
        <v>3</v>
      </c>
      <c r="K158" s="4"/>
      <c r="L158" s="2">
        <v>7509</v>
      </c>
      <c r="M158" s="2">
        <v>5009</v>
      </c>
      <c r="N158" s="2" t="s">
        <v>4</v>
      </c>
      <c r="O158" s="4" t="s">
        <v>5</v>
      </c>
      <c r="P158" s="3">
        <v>59</v>
      </c>
      <c r="Q158" s="3">
        <v>230</v>
      </c>
      <c r="R158" s="3"/>
      <c r="S158" s="3" t="e">
        <f>VLOOKUP([1]!Tabela15[[#This Row],[NF EMITIDA]],'[2]REGIONAL MG'!$C:$L,10,0)</f>
        <v>#N/A</v>
      </c>
      <c r="T158" s="4" t="e">
        <f>VLOOKUP([1]!Tabela15[[#This Row],[NF EMITIDA]],'[2]REGIONAL MG'!$C:$L,2,0)</f>
        <v>#N/A</v>
      </c>
      <c r="U158" s="5" t="e">
        <f>VLOOKUP([1]!Tabela15[[#This Row],[NF EMITIDA]],'[2]REGIONAL MG'!$C:$L,3,0)</f>
        <v>#N/A</v>
      </c>
    </row>
    <row r="159" spans="1:21" x14ac:dyDescent="0.25">
      <c r="A159" s="6">
        <v>45750</v>
      </c>
      <c r="B159" s="7" t="s">
        <v>35</v>
      </c>
      <c r="C159" s="7" t="s">
        <v>35</v>
      </c>
      <c r="D159" s="7">
        <v>16554</v>
      </c>
      <c r="E159" s="7">
        <v>547023</v>
      </c>
      <c r="F159" s="7">
        <v>90603324</v>
      </c>
      <c r="G159" s="7">
        <v>81107255</v>
      </c>
      <c r="H159" s="8" t="s">
        <v>164</v>
      </c>
      <c r="I159" s="7" t="s">
        <v>2</v>
      </c>
      <c r="J159" s="7" t="s">
        <v>3</v>
      </c>
      <c r="K159" s="9"/>
      <c r="L159" s="7">
        <v>7509</v>
      </c>
      <c r="M159" s="7">
        <v>5009</v>
      </c>
      <c r="N159" s="7" t="s">
        <v>4</v>
      </c>
      <c r="O159" s="9" t="s">
        <v>5</v>
      </c>
      <c r="P159" s="8">
        <v>59</v>
      </c>
      <c r="Q159" s="8">
        <v>230</v>
      </c>
      <c r="R159" s="8"/>
      <c r="S159" s="8" t="e">
        <f>VLOOKUP([1]!Tabela15[[#This Row],[NF EMITIDA]],'[2]REGIONAL MG'!$C:$L,10,0)</f>
        <v>#N/A</v>
      </c>
      <c r="T159" s="9" t="e">
        <f>VLOOKUP([1]!Tabela15[[#This Row],[NF EMITIDA]],'[2]REGIONAL MG'!$C:$L,2,0)</f>
        <v>#N/A</v>
      </c>
      <c r="U159" s="10" t="e">
        <f>VLOOKUP([1]!Tabela15[[#This Row],[NF EMITIDA]],'[2]REGIONAL MG'!$C:$L,3,0)</f>
        <v>#N/A</v>
      </c>
    </row>
    <row r="160" spans="1:21" x14ac:dyDescent="0.25">
      <c r="A160" s="1">
        <v>45750</v>
      </c>
      <c r="B160" s="2" t="s">
        <v>35</v>
      </c>
      <c r="C160" s="2" t="s">
        <v>35</v>
      </c>
      <c r="D160" s="2">
        <v>16552</v>
      </c>
      <c r="E160" s="2">
        <v>547025</v>
      </c>
      <c r="F160" s="2">
        <v>90603325</v>
      </c>
      <c r="G160" s="2">
        <v>81107256</v>
      </c>
      <c r="H160" s="3" t="s">
        <v>165</v>
      </c>
      <c r="I160" s="2" t="s">
        <v>2</v>
      </c>
      <c r="J160" s="2" t="s">
        <v>3</v>
      </c>
      <c r="K160" s="4"/>
      <c r="L160" s="2">
        <v>7509</v>
      </c>
      <c r="M160" s="2">
        <v>5009</v>
      </c>
      <c r="N160" s="2" t="s">
        <v>4</v>
      </c>
      <c r="O160" s="4" t="s">
        <v>5</v>
      </c>
      <c r="P160" s="3">
        <v>59</v>
      </c>
      <c r="Q160" s="3">
        <v>230</v>
      </c>
      <c r="R160" s="3"/>
      <c r="S160" s="3" t="e">
        <f>VLOOKUP([1]!Tabela15[[#This Row],[NF EMITIDA]],'[2]REGIONAL MG'!$C:$L,10,0)</f>
        <v>#N/A</v>
      </c>
      <c r="T160" s="4" t="e">
        <f>VLOOKUP([1]!Tabela15[[#This Row],[NF EMITIDA]],'[2]REGIONAL MG'!$C:$L,2,0)</f>
        <v>#N/A</v>
      </c>
      <c r="U160" s="5" t="e">
        <f>VLOOKUP([1]!Tabela15[[#This Row],[NF EMITIDA]],'[2]REGIONAL MG'!$C:$L,3,0)</f>
        <v>#N/A</v>
      </c>
    </row>
    <row r="161" spans="1:21" x14ac:dyDescent="0.25">
      <c r="A161" s="6">
        <v>45750</v>
      </c>
      <c r="B161" s="7" t="s">
        <v>35</v>
      </c>
      <c r="C161" s="7" t="s">
        <v>35</v>
      </c>
      <c r="D161" s="7">
        <v>16553</v>
      </c>
      <c r="E161" s="7">
        <v>547027</v>
      </c>
      <c r="F161" s="7">
        <v>90603327</v>
      </c>
      <c r="G161" s="7">
        <v>81107258</v>
      </c>
      <c r="H161" s="8" t="s">
        <v>166</v>
      </c>
      <c r="I161" s="7" t="s">
        <v>2</v>
      </c>
      <c r="J161" s="7" t="s">
        <v>3</v>
      </c>
      <c r="K161" s="9"/>
      <c r="L161" s="7">
        <v>7509</v>
      </c>
      <c r="M161" s="7">
        <v>5009</v>
      </c>
      <c r="N161" s="7" t="s">
        <v>4</v>
      </c>
      <c r="O161" s="9" t="s">
        <v>5</v>
      </c>
      <c r="P161" s="8">
        <v>59</v>
      </c>
      <c r="Q161" s="8">
        <v>230</v>
      </c>
      <c r="R161" s="8"/>
      <c r="S161" s="8" t="e">
        <f>VLOOKUP([1]!Tabela15[[#This Row],[NF EMITIDA]],'[2]REGIONAL MG'!$C:$L,10,0)</f>
        <v>#N/A</v>
      </c>
      <c r="T161" s="9" t="e">
        <f>VLOOKUP([1]!Tabela15[[#This Row],[NF EMITIDA]],'[2]REGIONAL MG'!$C:$L,2,0)</f>
        <v>#N/A</v>
      </c>
      <c r="U161" s="10" t="e">
        <f>VLOOKUP([1]!Tabela15[[#This Row],[NF EMITIDA]],'[2]REGIONAL MG'!$C:$L,3,0)</f>
        <v>#N/A</v>
      </c>
    </row>
    <row r="162" spans="1:21" x14ac:dyDescent="0.25">
      <c r="A162" s="1">
        <v>45750</v>
      </c>
      <c r="B162" s="2" t="s">
        <v>35</v>
      </c>
      <c r="C162" s="2" t="s">
        <v>35</v>
      </c>
      <c r="D162" s="2">
        <v>16555</v>
      </c>
      <c r="E162" s="2">
        <v>547028</v>
      </c>
      <c r="F162" s="2">
        <v>90603329</v>
      </c>
      <c r="G162" s="2">
        <v>81107259</v>
      </c>
      <c r="H162" s="3" t="s">
        <v>167</v>
      </c>
      <c r="I162" s="2" t="s">
        <v>2</v>
      </c>
      <c r="J162" s="2" t="s">
        <v>3</v>
      </c>
      <c r="K162" s="4"/>
      <c r="L162" s="2">
        <v>7509</v>
      </c>
      <c r="M162" s="2">
        <v>5009</v>
      </c>
      <c r="N162" s="2" t="s">
        <v>4</v>
      </c>
      <c r="O162" s="4" t="s">
        <v>5</v>
      </c>
      <c r="P162" s="3">
        <v>59</v>
      </c>
      <c r="Q162" s="3">
        <v>230</v>
      </c>
      <c r="R162" s="3"/>
      <c r="S162" s="3" t="e">
        <f>VLOOKUP([1]!Tabela15[[#This Row],[NF EMITIDA]],'[2]REGIONAL MG'!$C:$L,10,0)</f>
        <v>#N/A</v>
      </c>
      <c r="T162" s="4" t="e">
        <f>VLOOKUP([1]!Tabela15[[#This Row],[NF EMITIDA]],'[2]REGIONAL MG'!$C:$L,2,0)</f>
        <v>#N/A</v>
      </c>
      <c r="U162" s="5" t="e">
        <f>VLOOKUP([1]!Tabela15[[#This Row],[NF EMITIDA]],'[2]REGIONAL MG'!$C:$L,3,0)</f>
        <v>#N/A</v>
      </c>
    </row>
    <row r="163" spans="1:21" x14ac:dyDescent="0.25">
      <c r="A163" s="6">
        <v>45751</v>
      </c>
      <c r="B163" s="9" t="s">
        <v>76</v>
      </c>
      <c r="C163" s="9" t="s">
        <v>76</v>
      </c>
      <c r="D163" s="7">
        <v>16677</v>
      </c>
      <c r="E163" s="7">
        <v>548935</v>
      </c>
      <c r="F163" s="7">
        <v>90605306</v>
      </c>
      <c r="G163" s="7">
        <v>81109453</v>
      </c>
      <c r="H163" s="8" t="s">
        <v>168</v>
      </c>
      <c r="I163" s="7" t="s">
        <v>2</v>
      </c>
      <c r="J163" s="7" t="s">
        <v>3</v>
      </c>
      <c r="K163" s="9"/>
      <c r="L163" s="7">
        <v>7509</v>
      </c>
      <c r="M163" s="7">
        <v>5009</v>
      </c>
      <c r="N163" s="7" t="s">
        <v>4</v>
      </c>
      <c r="O163" s="9" t="s">
        <v>5</v>
      </c>
      <c r="P163" s="8">
        <v>59</v>
      </c>
      <c r="Q163" s="8">
        <v>230</v>
      </c>
      <c r="R163" s="8"/>
      <c r="S163" s="8" t="e">
        <f>VLOOKUP([1]!Tabela15[[#This Row],[NF EMITIDA]],'[2]REGIONAL MG'!$C:$L,10,0)</f>
        <v>#N/A</v>
      </c>
      <c r="T163" s="9" t="e">
        <f>VLOOKUP([1]!Tabela15[[#This Row],[NF EMITIDA]],'[2]REGIONAL MG'!$C:$L,2,0)</f>
        <v>#N/A</v>
      </c>
      <c r="U163" s="10" t="e">
        <f>VLOOKUP([1]!Tabela15[[#This Row],[NF EMITIDA]],'[2]REGIONAL MG'!$C:$L,3,0)</f>
        <v>#N/A</v>
      </c>
    </row>
    <row r="164" spans="1:21" x14ac:dyDescent="0.25">
      <c r="A164" s="1">
        <v>45751</v>
      </c>
      <c r="B164" s="4" t="s">
        <v>76</v>
      </c>
      <c r="C164" s="4" t="s">
        <v>76</v>
      </c>
      <c r="D164" s="2">
        <v>16678</v>
      </c>
      <c r="E164" s="2">
        <v>548937</v>
      </c>
      <c r="F164" s="2">
        <v>90605307</v>
      </c>
      <c r="G164" s="2">
        <v>81109455</v>
      </c>
      <c r="H164" s="3" t="s">
        <v>169</v>
      </c>
      <c r="I164" s="2" t="s">
        <v>2</v>
      </c>
      <c r="J164" s="2" t="s">
        <v>3</v>
      </c>
      <c r="K164" s="4"/>
      <c r="L164" s="2">
        <v>7509</v>
      </c>
      <c r="M164" s="2">
        <v>5009</v>
      </c>
      <c r="N164" s="2" t="s">
        <v>4</v>
      </c>
      <c r="O164" s="4" t="s">
        <v>5</v>
      </c>
      <c r="P164" s="3">
        <v>59</v>
      </c>
      <c r="Q164" s="3">
        <v>230</v>
      </c>
      <c r="R164" s="3"/>
      <c r="S164" s="3" t="e">
        <f>VLOOKUP([1]!Tabela15[[#This Row],[NF EMITIDA]],'[2]REGIONAL MG'!$C:$L,10,0)</f>
        <v>#N/A</v>
      </c>
      <c r="T164" s="4" t="e">
        <f>VLOOKUP([1]!Tabela15[[#This Row],[NF EMITIDA]],'[2]REGIONAL MG'!$C:$L,2,0)</f>
        <v>#N/A</v>
      </c>
      <c r="U164" s="5" t="e">
        <f>VLOOKUP([1]!Tabela15[[#This Row],[NF EMITIDA]],'[2]REGIONAL MG'!$C:$L,3,0)</f>
        <v>#N/A</v>
      </c>
    </row>
    <row r="165" spans="1:21" x14ac:dyDescent="0.25">
      <c r="A165" s="6">
        <v>45751</v>
      </c>
      <c r="B165" s="9" t="s">
        <v>76</v>
      </c>
      <c r="C165" s="9" t="s">
        <v>76</v>
      </c>
      <c r="D165" s="7">
        <v>16676</v>
      </c>
      <c r="E165" s="7">
        <v>548938</v>
      </c>
      <c r="F165" s="7">
        <v>90605310</v>
      </c>
      <c r="G165" s="7">
        <v>81109456</v>
      </c>
      <c r="H165" s="8" t="s">
        <v>170</v>
      </c>
      <c r="I165" s="7" t="s">
        <v>2</v>
      </c>
      <c r="J165" s="7" t="s">
        <v>3</v>
      </c>
      <c r="K165" s="9"/>
      <c r="L165" s="7">
        <v>7509</v>
      </c>
      <c r="M165" s="7">
        <v>5009</v>
      </c>
      <c r="N165" s="7" t="s">
        <v>4</v>
      </c>
      <c r="O165" s="9" t="s">
        <v>5</v>
      </c>
      <c r="P165" s="8">
        <v>59</v>
      </c>
      <c r="Q165" s="8">
        <v>230</v>
      </c>
      <c r="R165" s="8"/>
      <c r="S165" s="8" t="e">
        <f>VLOOKUP([1]!Tabela15[[#This Row],[NF EMITIDA]],'[2]REGIONAL MG'!$C:$L,10,0)</f>
        <v>#N/A</v>
      </c>
      <c r="T165" s="9" t="e">
        <f>VLOOKUP([1]!Tabela15[[#This Row],[NF EMITIDA]],'[2]REGIONAL MG'!$C:$L,2,0)</f>
        <v>#N/A</v>
      </c>
      <c r="U165" s="10" t="e">
        <f>VLOOKUP([1]!Tabela15[[#This Row],[NF EMITIDA]],'[2]REGIONAL MG'!$C:$L,3,0)</f>
        <v>#N/A</v>
      </c>
    </row>
    <row r="166" spans="1:21" x14ac:dyDescent="0.25">
      <c r="A166" s="1">
        <v>45751</v>
      </c>
      <c r="B166" s="4" t="s">
        <v>76</v>
      </c>
      <c r="C166" s="4" t="s">
        <v>76</v>
      </c>
      <c r="D166" s="2">
        <v>16682</v>
      </c>
      <c r="E166" s="2">
        <v>548941</v>
      </c>
      <c r="F166" s="2">
        <v>90605311</v>
      </c>
      <c r="G166" s="2">
        <v>81109459</v>
      </c>
      <c r="H166" s="3" t="s">
        <v>171</v>
      </c>
      <c r="I166" s="2" t="s">
        <v>2</v>
      </c>
      <c r="J166" s="2" t="s">
        <v>3</v>
      </c>
      <c r="K166" s="4"/>
      <c r="L166" s="2">
        <v>7509</v>
      </c>
      <c r="M166" s="2">
        <v>5009</v>
      </c>
      <c r="N166" s="2" t="s">
        <v>4</v>
      </c>
      <c r="O166" s="4" t="s">
        <v>5</v>
      </c>
      <c r="P166" s="3">
        <v>59</v>
      </c>
      <c r="Q166" s="3">
        <v>230</v>
      </c>
      <c r="R166" s="3"/>
      <c r="S166" s="3" t="e">
        <f>VLOOKUP([1]!Tabela15[[#This Row],[NF EMITIDA]],'[2]REGIONAL MG'!$C:$L,10,0)</f>
        <v>#N/A</v>
      </c>
      <c r="T166" s="4" t="e">
        <f>VLOOKUP([1]!Tabela15[[#This Row],[NF EMITIDA]],'[2]REGIONAL MG'!$C:$L,2,0)</f>
        <v>#N/A</v>
      </c>
      <c r="U166" s="5" t="e">
        <f>VLOOKUP([1]!Tabela15[[#This Row],[NF EMITIDA]],'[2]REGIONAL MG'!$C:$L,3,0)</f>
        <v>#N/A</v>
      </c>
    </row>
    <row r="167" spans="1:21" x14ac:dyDescent="0.25">
      <c r="A167" s="6">
        <v>45751</v>
      </c>
      <c r="B167" s="9" t="s">
        <v>76</v>
      </c>
      <c r="C167" s="9" t="s">
        <v>76</v>
      </c>
      <c r="D167" s="7">
        <v>16679</v>
      </c>
      <c r="E167" s="7">
        <v>548942</v>
      </c>
      <c r="F167" s="7">
        <v>90605313</v>
      </c>
      <c r="G167" s="7">
        <v>81109461</v>
      </c>
      <c r="H167" s="8" t="s">
        <v>172</v>
      </c>
      <c r="I167" s="7" t="s">
        <v>2</v>
      </c>
      <c r="J167" s="7" t="s">
        <v>3</v>
      </c>
      <c r="K167" s="9"/>
      <c r="L167" s="7">
        <v>7509</v>
      </c>
      <c r="M167" s="7">
        <v>5009</v>
      </c>
      <c r="N167" s="7" t="s">
        <v>4</v>
      </c>
      <c r="O167" s="9" t="s">
        <v>5</v>
      </c>
      <c r="P167" s="8">
        <v>59</v>
      </c>
      <c r="Q167" s="8">
        <v>230</v>
      </c>
      <c r="R167" s="8"/>
      <c r="S167" s="8" t="e">
        <f>VLOOKUP([1]!Tabela15[[#This Row],[NF EMITIDA]],'[2]REGIONAL MG'!$C:$L,10,0)</f>
        <v>#N/A</v>
      </c>
      <c r="T167" s="9" t="e">
        <f>VLOOKUP([1]!Tabela15[[#This Row],[NF EMITIDA]],'[2]REGIONAL MG'!$C:$L,2,0)</f>
        <v>#N/A</v>
      </c>
      <c r="U167" s="10" t="e">
        <f>VLOOKUP([1]!Tabela15[[#This Row],[NF EMITIDA]],'[2]REGIONAL MG'!$C:$L,3,0)</f>
        <v>#N/A</v>
      </c>
    </row>
    <row r="168" spans="1:21" x14ac:dyDescent="0.25">
      <c r="A168" s="1">
        <v>45751</v>
      </c>
      <c r="B168" s="4" t="s">
        <v>76</v>
      </c>
      <c r="C168" s="4" t="s">
        <v>76</v>
      </c>
      <c r="D168" s="2">
        <v>16683</v>
      </c>
      <c r="E168" s="2">
        <v>548944</v>
      </c>
      <c r="F168" s="2">
        <v>90605315</v>
      </c>
      <c r="G168" s="2">
        <v>81109462</v>
      </c>
      <c r="H168" s="3" t="s">
        <v>173</v>
      </c>
      <c r="I168" s="2" t="s">
        <v>2</v>
      </c>
      <c r="J168" s="2" t="s">
        <v>3</v>
      </c>
      <c r="K168" s="4"/>
      <c r="L168" s="2">
        <v>7509</v>
      </c>
      <c r="M168" s="2">
        <v>5009</v>
      </c>
      <c r="N168" s="2" t="s">
        <v>4</v>
      </c>
      <c r="O168" s="4" t="s">
        <v>5</v>
      </c>
      <c r="P168" s="3">
        <v>59</v>
      </c>
      <c r="Q168" s="3">
        <v>230</v>
      </c>
      <c r="R168" s="3"/>
      <c r="S168" s="3" t="e">
        <f>VLOOKUP([1]!Tabela15[[#This Row],[NF EMITIDA]],'[2]REGIONAL MG'!$C:$L,10,0)</f>
        <v>#N/A</v>
      </c>
      <c r="T168" s="4" t="e">
        <f>VLOOKUP([1]!Tabela15[[#This Row],[NF EMITIDA]],'[2]REGIONAL MG'!$C:$L,2,0)</f>
        <v>#N/A</v>
      </c>
      <c r="U168" s="5" t="e">
        <f>VLOOKUP([1]!Tabela15[[#This Row],[NF EMITIDA]],'[2]REGIONAL MG'!$C:$L,3,0)</f>
        <v>#N/A</v>
      </c>
    </row>
    <row r="169" spans="1:21" x14ac:dyDescent="0.25">
      <c r="A169" s="6">
        <v>45751</v>
      </c>
      <c r="B169" s="9" t="s">
        <v>76</v>
      </c>
      <c r="C169" s="9" t="s">
        <v>76</v>
      </c>
      <c r="D169" s="7">
        <v>16680</v>
      </c>
      <c r="E169" s="7">
        <v>548946</v>
      </c>
      <c r="F169" s="7">
        <v>90605317</v>
      </c>
      <c r="G169" s="7">
        <v>81109464</v>
      </c>
      <c r="H169" s="8" t="s">
        <v>174</v>
      </c>
      <c r="I169" s="7" t="s">
        <v>2</v>
      </c>
      <c r="J169" s="7" t="s">
        <v>3</v>
      </c>
      <c r="K169" s="9"/>
      <c r="L169" s="7">
        <v>7509</v>
      </c>
      <c r="M169" s="7">
        <v>5009</v>
      </c>
      <c r="N169" s="7" t="s">
        <v>4</v>
      </c>
      <c r="O169" s="9" t="s">
        <v>5</v>
      </c>
      <c r="P169" s="8">
        <v>59</v>
      </c>
      <c r="Q169" s="8">
        <v>230</v>
      </c>
      <c r="R169" s="8"/>
      <c r="S169" s="8" t="e">
        <f>VLOOKUP([1]!Tabela15[[#This Row],[NF EMITIDA]],'[2]REGIONAL MG'!$C:$L,10,0)</f>
        <v>#N/A</v>
      </c>
      <c r="T169" s="9" t="e">
        <f>VLOOKUP([1]!Tabela15[[#This Row],[NF EMITIDA]],'[2]REGIONAL MG'!$C:$L,2,0)</f>
        <v>#N/A</v>
      </c>
      <c r="U169" s="10" t="e">
        <f>VLOOKUP([1]!Tabela15[[#This Row],[NF EMITIDA]],'[2]REGIONAL MG'!$C:$L,3,0)</f>
        <v>#N/A</v>
      </c>
    </row>
    <row r="170" spans="1:21" x14ac:dyDescent="0.25">
      <c r="A170" s="1">
        <v>45751</v>
      </c>
      <c r="B170" s="4" t="s">
        <v>76</v>
      </c>
      <c r="C170" s="4" t="s">
        <v>76</v>
      </c>
      <c r="D170" s="2">
        <v>16681</v>
      </c>
      <c r="E170" s="2">
        <v>548947</v>
      </c>
      <c r="F170" s="2">
        <v>90605318</v>
      </c>
      <c r="G170" s="2">
        <v>81109465</v>
      </c>
      <c r="H170" s="3" t="s">
        <v>175</v>
      </c>
      <c r="I170" s="2" t="s">
        <v>2</v>
      </c>
      <c r="J170" s="2" t="s">
        <v>3</v>
      </c>
      <c r="K170" s="4"/>
      <c r="L170" s="2">
        <v>7509</v>
      </c>
      <c r="M170" s="2">
        <v>5009</v>
      </c>
      <c r="N170" s="2" t="s">
        <v>4</v>
      </c>
      <c r="O170" s="4" t="s">
        <v>5</v>
      </c>
      <c r="P170" s="3">
        <v>59</v>
      </c>
      <c r="Q170" s="3">
        <v>230</v>
      </c>
      <c r="R170" s="3"/>
      <c r="S170" s="3" t="e">
        <f>VLOOKUP([1]!Tabela15[[#This Row],[NF EMITIDA]],'[2]REGIONAL MG'!$C:$L,10,0)</f>
        <v>#N/A</v>
      </c>
      <c r="T170" s="4" t="e">
        <f>VLOOKUP([1]!Tabela15[[#This Row],[NF EMITIDA]],'[2]REGIONAL MG'!$C:$L,2,0)</f>
        <v>#N/A</v>
      </c>
      <c r="U170" s="5" t="e">
        <f>VLOOKUP([1]!Tabela15[[#This Row],[NF EMITIDA]],'[2]REGIONAL MG'!$C:$L,3,0)</f>
        <v>#N/A</v>
      </c>
    </row>
    <row r="171" spans="1:21" x14ac:dyDescent="0.25">
      <c r="A171" s="6">
        <v>45751</v>
      </c>
      <c r="B171" s="9" t="s">
        <v>76</v>
      </c>
      <c r="C171" s="9" t="s">
        <v>76</v>
      </c>
      <c r="D171" s="7">
        <v>16685</v>
      </c>
      <c r="E171" s="7">
        <v>548949</v>
      </c>
      <c r="F171" s="7">
        <v>90605320</v>
      </c>
      <c r="G171" s="7">
        <v>81109468</v>
      </c>
      <c r="H171" s="8" t="s">
        <v>176</v>
      </c>
      <c r="I171" s="7" t="s">
        <v>2</v>
      </c>
      <c r="J171" s="7" t="s">
        <v>3</v>
      </c>
      <c r="K171" s="9"/>
      <c r="L171" s="7">
        <v>7509</v>
      </c>
      <c r="M171" s="7">
        <v>5009</v>
      </c>
      <c r="N171" s="7" t="s">
        <v>4</v>
      </c>
      <c r="O171" s="9" t="s">
        <v>5</v>
      </c>
      <c r="P171" s="8">
        <v>59</v>
      </c>
      <c r="Q171" s="8">
        <v>230</v>
      </c>
      <c r="R171" s="8"/>
      <c r="S171" s="8" t="e">
        <f>VLOOKUP([1]!Tabela15[[#This Row],[NF EMITIDA]],'[2]REGIONAL MG'!$C:$L,10,0)</f>
        <v>#N/A</v>
      </c>
      <c r="T171" s="9" t="e">
        <f>VLOOKUP([1]!Tabela15[[#This Row],[NF EMITIDA]],'[2]REGIONAL MG'!$C:$L,2,0)</f>
        <v>#N/A</v>
      </c>
      <c r="U171" s="10" t="e">
        <f>VLOOKUP([1]!Tabela15[[#This Row],[NF EMITIDA]],'[2]REGIONAL MG'!$C:$L,3,0)</f>
        <v>#N/A</v>
      </c>
    </row>
    <row r="172" spans="1:21" x14ac:dyDescent="0.25">
      <c r="A172" s="1">
        <v>45751</v>
      </c>
      <c r="B172" s="4" t="s">
        <v>76</v>
      </c>
      <c r="C172" s="4" t="s">
        <v>76</v>
      </c>
      <c r="D172" s="2">
        <v>16684</v>
      </c>
      <c r="E172" s="2">
        <v>548950</v>
      </c>
      <c r="F172" s="2">
        <v>90605321</v>
      </c>
      <c r="G172" s="2">
        <v>81109469</v>
      </c>
      <c r="H172" s="3" t="s">
        <v>177</v>
      </c>
      <c r="I172" s="2" t="s">
        <v>2</v>
      </c>
      <c r="J172" s="2" t="s">
        <v>3</v>
      </c>
      <c r="K172" s="4"/>
      <c r="L172" s="2">
        <v>7509</v>
      </c>
      <c r="M172" s="2">
        <v>5009</v>
      </c>
      <c r="N172" s="2" t="s">
        <v>4</v>
      </c>
      <c r="O172" s="4" t="s">
        <v>5</v>
      </c>
      <c r="P172" s="3">
        <v>59</v>
      </c>
      <c r="Q172" s="3">
        <v>230</v>
      </c>
      <c r="R172" s="3"/>
      <c r="S172" s="3" t="e">
        <f>VLOOKUP([1]!Tabela15[[#This Row],[NF EMITIDA]],'[2]REGIONAL MG'!$C:$L,10,0)</f>
        <v>#N/A</v>
      </c>
      <c r="T172" s="4" t="e">
        <f>VLOOKUP([1]!Tabela15[[#This Row],[NF EMITIDA]],'[2]REGIONAL MG'!$C:$L,2,0)</f>
        <v>#N/A</v>
      </c>
      <c r="U172" s="5" t="e">
        <f>VLOOKUP([1]!Tabela15[[#This Row],[NF EMITIDA]],'[2]REGIONAL MG'!$C:$L,3,0)</f>
        <v>#N/A</v>
      </c>
    </row>
    <row r="173" spans="1:21" x14ac:dyDescent="0.25">
      <c r="A173" s="6">
        <v>45751</v>
      </c>
      <c r="B173" s="9" t="s">
        <v>76</v>
      </c>
      <c r="C173" s="9" t="s">
        <v>76</v>
      </c>
      <c r="D173" s="7">
        <v>16686</v>
      </c>
      <c r="E173" s="7">
        <v>548952</v>
      </c>
      <c r="F173" s="7">
        <v>90605323</v>
      </c>
      <c r="G173" s="7">
        <v>81109471</v>
      </c>
      <c r="H173" s="8" t="s">
        <v>178</v>
      </c>
      <c r="I173" s="7" t="s">
        <v>2</v>
      </c>
      <c r="J173" s="7" t="s">
        <v>3</v>
      </c>
      <c r="K173" s="9"/>
      <c r="L173" s="7">
        <v>7509</v>
      </c>
      <c r="M173" s="7">
        <v>5009</v>
      </c>
      <c r="N173" s="7" t="s">
        <v>4</v>
      </c>
      <c r="O173" s="9" t="s">
        <v>5</v>
      </c>
      <c r="P173" s="8">
        <v>59</v>
      </c>
      <c r="Q173" s="8">
        <v>230</v>
      </c>
      <c r="R173" s="8"/>
      <c r="S173" s="8" t="e">
        <f>VLOOKUP([1]!Tabela15[[#This Row],[NF EMITIDA]],'[2]REGIONAL MG'!$C:$L,10,0)</f>
        <v>#N/A</v>
      </c>
      <c r="T173" s="9" t="e">
        <f>VLOOKUP([1]!Tabela15[[#This Row],[NF EMITIDA]],'[2]REGIONAL MG'!$C:$L,2,0)</f>
        <v>#N/A</v>
      </c>
      <c r="U173" s="10" t="e">
        <f>VLOOKUP([1]!Tabela15[[#This Row],[NF EMITIDA]],'[2]REGIONAL MG'!$C:$L,3,0)</f>
        <v>#N/A</v>
      </c>
    </row>
    <row r="174" spans="1:21" x14ac:dyDescent="0.25">
      <c r="A174" s="1">
        <v>45751</v>
      </c>
      <c r="B174" s="4" t="s">
        <v>76</v>
      </c>
      <c r="C174" s="4" t="s">
        <v>76</v>
      </c>
      <c r="D174" s="2">
        <v>16687</v>
      </c>
      <c r="E174" s="2">
        <v>548953</v>
      </c>
      <c r="F174" s="2">
        <v>90605325</v>
      </c>
      <c r="G174" s="2">
        <v>81109472</v>
      </c>
      <c r="H174" s="3" t="s">
        <v>179</v>
      </c>
      <c r="I174" s="2" t="s">
        <v>2</v>
      </c>
      <c r="J174" s="2" t="s">
        <v>3</v>
      </c>
      <c r="K174" s="4"/>
      <c r="L174" s="2">
        <v>7509</v>
      </c>
      <c r="M174" s="2">
        <v>5009</v>
      </c>
      <c r="N174" s="2" t="s">
        <v>4</v>
      </c>
      <c r="O174" s="4" t="s">
        <v>5</v>
      </c>
      <c r="P174" s="3">
        <v>59</v>
      </c>
      <c r="Q174" s="3">
        <v>230</v>
      </c>
      <c r="R174" s="3"/>
      <c r="S174" s="3" t="e">
        <f>VLOOKUP([1]!Tabela15[[#This Row],[NF EMITIDA]],'[2]REGIONAL MG'!$C:$L,10,0)</f>
        <v>#N/A</v>
      </c>
      <c r="T174" s="4" t="e">
        <f>VLOOKUP([1]!Tabela15[[#This Row],[NF EMITIDA]],'[2]REGIONAL MG'!$C:$L,2,0)</f>
        <v>#N/A</v>
      </c>
      <c r="U174" s="5" t="e">
        <f>VLOOKUP([1]!Tabela15[[#This Row],[NF EMITIDA]],'[2]REGIONAL MG'!$C:$L,3,0)</f>
        <v>#N/A</v>
      </c>
    </row>
    <row r="175" spans="1:21" x14ac:dyDescent="0.25">
      <c r="A175" s="6">
        <v>45751</v>
      </c>
      <c r="B175" s="9" t="s">
        <v>76</v>
      </c>
      <c r="C175" s="9" t="s">
        <v>76</v>
      </c>
      <c r="D175" s="7">
        <v>16688</v>
      </c>
      <c r="E175" s="7">
        <v>548955</v>
      </c>
      <c r="F175" s="7">
        <v>90605326</v>
      </c>
      <c r="G175" s="7">
        <v>81109474</v>
      </c>
      <c r="H175" s="8" t="s">
        <v>180</v>
      </c>
      <c r="I175" s="7" t="s">
        <v>2</v>
      </c>
      <c r="J175" s="7" t="s">
        <v>3</v>
      </c>
      <c r="K175" s="9"/>
      <c r="L175" s="7">
        <v>7509</v>
      </c>
      <c r="M175" s="7">
        <v>5009</v>
      </c>
      <c r="N175" s="7" t="s">
        <v>4</v>
      </c>
      <c r="O175" s="9" t="s">
        <v>5</v>
      </c>
      <c r="P175" s="8">
        <v>59</v>
      </c>
      <c r="Q175" s="8">
        <v>230</v>
      </c>
      <c r="R175" s="8"/>
      <c r="S175" s="8" t="e">
        <f>VLOOKUP([1]!Tabela15[[#This Row],[NF EMITIDA]],'[2]REGIONAL MG'!$C:$L,10,0)</f>
        <v>#N/A</v>
      </c>
      <c r="T175" s="9" t="e">
        <f>VLOOKUP([1]!Tabela15[[#This Row],[NF EMITIDA]],'[2]REGIONAL MG'!$C:$L,2,0)</f>
        <v>#N/A</v>
      </c>
      <c r="U175" s="10" t="e">
        <f>VLOOKUP([1]!Tabela15[[#This Row],[NF EMITIDA]],'[2]REGIONAL MG'!$C:$L,3,0)</f>
        <v>#N/A</v>
      </c>
    </row>
    <row r="176" spans="1:21" x14ac:dyDescent="0.25">
      <c r="A176" s="1">
        <v>45751</v>
      </c>
      <c r="B176" s="4" t="s">
        <v>76</v>
      </c>
      <c r="C176" s="4" t="s">
        <v>76</v>
      </c>
      <c r="D176" s="2">
        <v>16691</v>
      </c>
      <c r="E176" s="2">
        <v>548957</v>
      </c>
      <c r="F176" s="2">
        <v>90605328</v>
      </c>
      <c r="G176" s="2">
        <v>81109476</v>
      </c>
      <c r="H176" s="3" t="s">
        <v>181</v>
      </c>
      <c r="I176" s="2" t="s">
        <v>2</v>
      </c>
      <c r="J176" s="2" t="s">
        <v>3</v>
      </c>
      <c r="K176" s="4"/>
      <c r="L176" s="2">
        <v>7509</v>
      </c>
      <c r="M176" s="2">
        <v>5009</v>
      </c>
      <c r="N176" s="2" t="s">
        <v>4</v>
      </c>
      <c r="O176" s="4" t="s">
        <v>5</v>
      </c>
      <c r="P176" s="3">
        <v>59</v>
      </c>
      <c r="Q176" s="3">
        <v>230</v>
      </c>
      <c r="R176" s="3"/>
      <c r="S176" s="3" t="e">
        <f>VLOOKUP([1]!Tabela15[[#This Row],[NF EMITIDA]],'[2]REGIONAL MG'!$C:$L,10,0)</f>
        <v>#N/A</v>
      </c>
      <c r="T176" s="4" t="e">
        <f>VLOOKUP([1]!Tabela15[[#This Row],[NF EMITIDA]],'[2]REGIONAL MG'!$C:$L,2,0)</f>
        <v>#N/A</v>
      </c>
      <c r="U176" s="5" t="e">
        <f>VLOOKUP([1]!Tabela15[[#This Row],[NF EMITIDA]],'[2]REGIONAL MG'!$C:$L,3,0)</f>
        <v>#N/A</v>
      </c>
    </row>
    <row r="177" spans="1:21" x14ac:dyDescent="0.25">
      <c r="A177" s="6">
        <v>45751</v>
      </c>
      <c r="B177" s="9" t="s">
        <v>76</v>
      </c>
      <c r="C177" s="9" t="s">
        <v>76</v>
      </c>
      <c r="D177" s="7">
        <v>16692</v>
      </c>
      <c r="E177" s="7">
        <v>548959</v>
      </c>
      <c r="F177" s="7">
        <v>90605329</v>
      </c>
      <c r="G177" s="7">
        <v>81109477</v>
      </c>
      <c r="H177" s="8" t="s">
        <v>182</v>
      </c>
      <c r="I177" s="7" t="s">
        <v>2</v>
      </c>
      <c r="J177" s="7" t="s">
        <v>3</v>
      </c>
      <c r="K177" s="9"/>
      <c r="L177" s="7">
        <v>7509</v>
      </c>
      <c r="M177" s="7">
        <v>5009</v>
      </c>
      <c r="N177" s="7" t="s">
        <v>4</v>
      </c>
      <c r="O177" s="9" t="s">
        <v>5</v>
      </c>
      <c r="P177" s="8">
        <v>59</v>
      </c>
      <c r="Q177" s="8">
        <v>230</v>
      </c>
      <c r="R177" s="8"/>
      <c r="S177" s="8" t="e">
        <f>VLOOKUP([1]!Tabela15[[#This Row],[NF EMITIDA]],'[2]REGIONAL MG'!$C:$L,10,0)</f>
        <v>#N/A</v>
      </c>
      <c r="T177" s="9" t="e">
        <f>VLOOKUP([1]!Tabela15[[#This Row],[NF EMITIDA]],'[2]REGIONAL MG'!$C:$L,2,0)</f>
        <v>#N/A</v>
      </c>
      <c r="U177" s="10" t="e">
        <f>VLOOKUP([1]!Tabela15[[#This Row],[NF EMITIDA]],'[2]REGIONAL MG'!$C:$L,3,0)</f>
        <v>#N/A</v>
      </c>
    </row>
    <row r="178" spans="1:21" x14ac:dyDescent="0.25">
      <c r="A178" s="1">
        <v>45751</v>
      </c>
      <c r="B178" s="4" t="s">
        <v>76</v>
      </c>
      <c r="C178" s="4" t="s">
        <v>76</v>
      </c>
      <c r="D178" s="2">
        <v>16689</v>
      </c>
      <c r="E178" s="2">
        <v>548961</v>
      </c>
      <c r="F178" s="2">
        <v>90605331</v>
      </c>
      <c r="G178" s="2">
        <v>81109479</v>
      </c>
      <c r="H178" s="3" t="s">
        <v>183</v>
      </c>
      <c r="I178" s="2" t="s">
        <v>2</v>
      </c>
      <c r="J178" s="2" t="s">
        <v>3</v>
      </c>
      <c r="K178" s="4"/>
      <c r="L178" s="2">
        <v>7509</v>
      </c>
      <c r="M178" s="2">
        <v>5009</v>
      </c>
      <c r="N178" s="2" t="s">
        <v>4</v>
      </c>
      <c r="O178" s="4" t="s">
        <v>5</v>
      </c>
      <c r="P178" s="3">
        <v>59</v>
      </c>
      <c r="Q178" s="3">
        <v>230</v>
      </c>
      <c r="R178" s="3"/>
      <c r="S178" s="3" t="e">
        <f>VLOOKUP([1]!Tabela15[[#This Row],[NF EMITIDA]],'[2]REGIONAL MG'!$C:$L,10,0)</f>
        <v>#N/A</v>
      </c>
      <c r="T178" s="4" t="e">
        <f>VLOOKUP([1]!Tabela15[[#This Row],[NF EMITIDA]],'[2]REGIONAL MG'!$C:$L,2,0)</f>
        <v>#N/A</v>
      </c>
      <c r="U178" s="5" t="e">
        <f>VLOOKUP([1]!Tabela15[[#This Row],[NF EMITIDA]],'[2]REGIONAL MG'!$C:$L,3,0)</f>
        <v>#N/A</v>
      </c>
    </row>
    <row r="179" spans="1:21" x14ac:dyDescent="0.25">
      <c r="A179" s="6">
        <v>45751</v>
      </c>
      <c r="B179" s="9" t="s">
        <v>76</v>
      </c>
      <c r="C179" s="9" t="s">
        <v>76</v>
      </c>
      <c r="D179" s="7">
        <v>16690</v>
      </c>
      <c r="E179" s="7">
        <v>548962</v>
      </c>
      <c r="F179" s="7">
        <v>90605333</v>
      </c>
      <c r="G179" s="7">
        <v>81109480</v>
      </c>
      <c r="H179" s="8" t="s">
        <v>184</v>
      </c>
      <c r="I179" s="7" t="s">
        <v>2</v>
      </c>
      <c r="J179" s="7" t="s">
        <v>3</v>
      </c>
      <c r="K179" s="9"/>
      <c r="L179" s="7">
        <v>7509</v>
      </c>
      <c r="M179" s="7">
        <v>5009</v>
      </c>
      <c r="N179" s="7" t="s">
        <v>4</v>
      </c>
      <c r="O179" s="9" t="s">
        <v>5</v>
      </c>
      <c r="P179" s="8">
        <v>59</v>
      </c>
      <c r="Q179" s="8">
        <v>230</v>
      </c>
      <c r="R179" s="8"/>
      <c r="S179" s="8" t="e">
        <f>VLOOKUP([1]!Tabela15[[#This Row],[NF EMITIDA]],'[2]REGIONAL MG'!$C:$L,10,0)</f>
        <v>#N/A</v>
      </c>
      <c r="T179" s="9" t="e">
        <f>VLOOKUP([1]!Tabela15[[#This Row],[NF EMITIDA]],'[2]REGIONAL MG'!$C:$L,2,0)</f>
        <v>#N/A</v>
      </c>
      <c r="U179" s="10" t="e">
        <f>VLOOKUP([1]!Tabela15[[#This Row],[NF EMITIDA]],'[2]REGIONAL MG'!$C:$L,3,0)</f>
        <v>#N/A</v>
      </c>
    </row>
    <row r="180" spans="1:21" x14ac:dyDescent="0.25">
      <c r="A180" s="1">
        <v>45751</v>
      </c>
      <c r="B180" s="4" t="s">
        <v>76</v>
      </c>
      <c r="C180" s="4" t="s">
        <v>76</v>
      </c>
      <c r="D180" s="2">
        <v>16693</v>
      </c>
      <c r="E180" s="2">
        <v>548964</v>
      </c>
      <c r="F180" s="2">
        <v>90605335</v>
      </c>
      <c r="G180" s="2">
        <v>81109482</v>
      </c>
      <c r="H180" s="3" t="s">
        <v>185</v>
      </c>
      <c r="I180" s="2" t="s">
        <v>2</v>
      </c>
      <c r="J180" s="2" t="s">
        <v>3</v>
      </c>
      <c r="K180" s="4"/>
      <c r="L180" s="2">
        <v>7509</v>
      </c>
      <c r="M180" s="2">
        <v>5009</v>
      </c>
      <c r="N180" s="2" t="s">
        <v>4</v>
      </c>
      <c r="O180" s="4" t="s">
        <v>5</v>
      </c>
      <c r="P180" s="3">
        <v>59</v>
      </c>
      <c r="Q180" s="3">
        <v>230</v>
      </c>
      <c r="R180" s="3"/>
      <c r="S180" s="3" t="e">
        <f>VLOOKUP([1]!Tabela15[[#This Row],[NF EMITIDA]],'[2]REGIONAL MG'!$C:$L,10,0)</f>
        <v>#N/A</v>
      </c>
      <c r="T180" s="4" t="e">
        <f>VLOOKUP([1]!Tabela15[[#This Row],[NF EMITIDA]],'[2]REGIONAL MG'!$C:$L,2,0)</f>
        <v>#N/A</v>
      </c>
      <c r="U180" s="5" t="e">
        <f>VLOOKUP([1]!Tabela15[[#This Row],[NF EMITIDA]],'[2]REGIONAL MG'!$C:$L,3,0)</f>
        <v>#N/A</v>
      </c>
    </row>
    <row r="181" spans="1:21" x14ac:dyDescent="0.25">
      <c r="A181" s="6">
        <v>45751</v>
      </c>
      <c r="B181" s="9" t="s">
        <v>76</v>
      </c>
      <c r="C181" s="9" t="s">
        <v>76</v>
      </c>
      <c r="D181" s="7">
        <v>16695</v>
      </c>
      <c r="E181" s="7">
        <v>548965</v>
      </c>
      <c r="F181" s="7">
        <v>90605337</v>
      </c>
      <c r="G181" s="7">
        <v>81109483</v>
      </c>
      <c r="H181" s="8" t="s">
        <v>186</v>
      </c>
      <c r="I181" s="7" t="s">
        <v>2</v>
      </c>
      <c r="J181" s="7" t="s">
        <v>3</v>
      </c>
      <c r="K181" s="9"/>
      <c r="L181" s="7">
        <v>7509</v>
      </c>
      <c r="M181" s="7">
        <v>5009</v>
      </c>
      <c r="N181" s="7" t="s">
        <v>4</v>
      </c>
      <c r="O181" s="9" t="s">
        <v>5</v>
      </c>
      <c r="P181" s="8">
        <v>59</v>
      </c>
      <c r="Q181" s="8">
        <v>230</v>
      </c>
      <c r="R181" s="8"/>
      <c r="S181" s="8" t="e">
        <f>VLOOKUP([1]!Tabela15[[#This Row],[NF EMITIDA]],'[2]REGIONAL MG'!$C:$L,10,0)</f>
        <v>#N/A</v>
      </c>
      <c r="T181" s="9" t="e">
        <f>VLOOKUP([1]!Tabela15[[#This Row],[NF EMITIDA]],'[2]REGIONAL MG'!$C:$L,2,0)</f>
        <v>#N/A</v>
      </c>
      <c r="U181" s="10" t="e">
        <f>VLOOKUP([1]!Tabela15[[#This Row],[NF EMITIDA]],'[2]REGIONAL MG'!$C:$L,3,0)</f>
        <v>#N/A</v>
      </c>
    </row>
    <row r="182" spans="1:21" x14ac:dyDescent="0.25">
      <c r="A182" s="1">
        <v>45751</v>
      </c>
      <c r="B182" s="4" t="s">
        <v>76</v>
      </c>
      <c r="C182" s="4" t="s">
        <v>76</v>
      </c>
      <c r="D182" s="2">
        <v>16696</v>
      </c>
      <c r="E182" s="2">
        <v>548967</v>
      </c>
      <c r="F182" s="2">
        <v>90605338</v>
      </c>
      <c r="G182" s="2">
        <v>81109485</v>
      </c>
      <c r="H182" s="3" t="s">
        <v>187</v>
      </c>
      <c r="I182" s="2" t="s">
        <v>2</v>
      </c>
      <c r="J182" s="2" t="s">
        <v>3</v>
      </c>
      <c r="K182" s="4"/>
      <c r="L182" s="2">
        <v>7509</v>
      </c>
      <c r="M182" s="2">
        <v>5009</v>
      </c>
      <c r="N182" s="2" t="s">
        <v>4</v>
      </c>
      <c r="O182" s="4" t="s">
        <v>5</v>
      </c>
      <c r="P182" s="3">
        <v>59</v>
      </c>
      <c r="Q182" s="3">
        <v>230</v>
      </c>
      <c r="R182" s="3"/>
      <c r="S182" s="3" t="e">
        <f>VLOOKUP([1]!Tabela15[[#This Row],[NF EMITIDA]],'[2]REGIONAL MG'!$C:$L,10,0)</f>
        <v>#N/A</v>
      </c>
      <c r="T182" s="4" t="e">
        <f>VLOOKUP([1]!Tabela15[[#This Row],[NF EMITIDA]],'[2]REGIONAL MG'!$C:$L,2,0)</f>
        <v>#N/A</v>
      </c>
      <c r="U182" s="5" t="e">
        <f>VLOOKUP([1]!Tabela15[[#This Row],[NF EMITIDA]],'[2]REGIONAL MG'!$C:$L,3,0)</f>
        <v>#N/A</v>
      </c>
    </row>
    <row r="183" spans="1:21" x14ac:dyDescent="0.25">
      <c r="A183" s="6">
        <v>45751</v>
      </c>
      <c r="B183" s="9" t="s">
        <v>76</v>
      </c>
      <c r="C183" s="9" t="s">
        <v>76</v>
      </c>
      <c r="D183" s="7">
        <v>16697</v>
      </c>
      <c r="E183" s="7">
        <v>548968</v>
      </c>
      <c r="F183" s="7">
        <v>90605340</v>
      </c>
      <c r="G183" s="7">
        <v>81109487</v>
      </c>
      <c r="H183" s="8" t="s">
        <v>188</v>
      </c>
      <c r="I183" s="7" t="s">
        <v>2</v>
      </c>
      <c r="J183" s="7" t="s">
        <v>3</v>
      </c>
      <c r="K183" s="9"/>
      <c r="L183" s="7">
        <v>7509</v>
      </c>
      <c r="M183" s="7">
        <v>5009</v>
      </c>
      <c r="N183" s="7" t="s">
        <v>4</v>
      </c>
      <c r="O183" s="9" t="s">
        <v>5</v>
      </c>
      <c r="P183" s="8">
        <v>59</v>
      </c>
      <c r="Q183" s="8">
        <v>230</v>
      </c>
      <c r="R183" s="8"/>
      <c r="S183" s="8" t="e">
        <f>VLOOKUP([1]!Tabela15[[#This Row],[NF EMITIDA]],'[2]REGIONAL MG'!$C:$L,10,0)</f>
        <v>#N/A</v>
      </c>
      <c r="T183" s="9" t="e">
        <f>VLOOKUP([1]!Tabela15[[#This Row],[NF EMITIDA]],'[2]REGIONAL MG'!$C:$L,2,0)</f>
        <v>#N/A</v>
      </c>
      <c r="U183" s="10" t="e">
        <f>VLOOKUP([1]!Tabela15[[#This Row],[NF EMITIDA]],'[2]REGIONAL MG'!$C:$L,3,0)</f>
        <v>#N/A</v>
      </c>
    </row>
    <row r="184" spans="1:21" x14ac:dyDescent="0.25">
      <c r="A184" s="1">
        <v>45751</v>
      </c>
      <c r="B184" s="4" t="s">
        <v>76</v>
      </c>
      <c r="C184" s="4" t="s">
        <v>76</v>
      </c>
      <c r="D184" s="2">
        <v>16694</v>
      </c>
      <c r="E184" s="2">
        <v>548970</v>
      </c>
      <c r="F184" s="2">
        <v>90605341</v>
      </c>
      <c r="G184" s="2">
        <v>81109488</v>
      </c>
      <c r="H184" s="3" t="s">
        <v>189</v>
      </c>
      <c r="I184" s="2" t="s">
        <v>2</v>
      </c>
      <c r="J184" s="2" t="s">
        <v>3</v>
      </c>
      <c r="K184" s="4"/>
      <c r="L184" s="2">
        <v>7509</v>
      </c>
      <c r="M184" s="2">
        <v>5009</v>
      </c>
      <c r="N184" s="2" t="s">
        <v>4</v>
      </c>
      <c r="O184" s="4" t="s">
        <v>5</v>
      </c>
      <c r="P184" s="3">
        <v>59</v>
      </c>
      <c r="Q184" s="3">
        <v>230</v>
      </c>
      <c r="R184" s="3"/>
      <c r="S184" s="3" t="e">
        <f>VLOOKUP([1]!Tabela15[[#This Row],[NF EMITIDA]],'[2]REGIONAL MG'!$C:$L,10,0)</f>
        <v>#N/A</v>
      </c>
      <c r="T184" s="4" t="e">
        <f>VLOOKUP([1]!Tabela15[[#This Row],[NF EMITIDA]],'[2]REGIONAL MG'!$C:$L,2,0)</f>
        <v>#N/A</v>
      </c>
      <c r="U184" s="5" t="e">
        <f>VLOOKUP([1]!Tabela15[[#This Row],[NF EMITIDA]],'[2]REGIONAL MG'!$C:$L,3,0)</f>
        <v>#N/A</v>
      </c>
    </row>
    <row r="185" spans="1:21" x14ac:dyDescent="0.25">
      <c r="A185" s="6">
        <v>45751</v>
      </c>
      <c r="B185" s="9" t="s">
        <v>76</v>
      </c>
      <c r="C185" s="9" t="s">
        <v>76</v>
      </c>
      <c r="D185" s="7">
        <v>16703</v>
      </c>
      <c r="E185" s="7">
        <v>548972</v>
      </c>
      <c r="F185" s="7">
        <v>90605343</v>
      </c>
      <c r="G185" s="7">
        <v>81109490</v>
      </c>
      <c r="H185" s="8" t="s">
        <v>190</v>
      </c>
      <c r="I185" s="7" t="s">
        <v>2</v>
      </c>
      <c r="J185" s="7" t="s">
        <v>3</v>
      </c>
      <c r="K185" s="9"/>
      <c r="L185" s="7">
        <v>7509</v>
      </c>
      <c r="M185" s="7">
        <v>5009</v>
      </c>
      <c r="N185" s="7" t="s">
        <v>4</v>
      </c>
      <c r="O185" s="9" t="s">
        <v>5</v>
      </c>
      <c r="P185" s="8">
        <v>59</v>
      </c>
      <c r="Q185" s="8">
        <v>230</v>
      </c>
      <c r="R185" s="8"/>
      <c r="S185" s="8" t="e">
        <f>VLOOKUP([1]!Tabela15[[#This Row],[NF EMITIDA]],'[2]REGIONAL MG'!$C:$L,10,0)</f>
        <v>#N/A</v>
      </c>
      <c r="T185" s="9" t="e">
        <f>VLOOKUP([1]!Tabela15[[#This Row],[NF EMITIDA]],'[2]REGIONAL MG'!$C:$L,2,0)</f>
        <v>#N/A</v>
      </c>
      <c r="U185" s="10" t="e">
        <f>VLOOKUP([1]!Tabela15[[#This Row],[NF EMITIDA]],'[2]REGIONAL MG'!$C:$L,3,0)</f>
        <v>#N/A</v>
      </c>
    </row>
    <row r="186" spans="1:21" x14ac:dyDescent="0.25">
      <c r="A186" s="1">
        <v>45751</v>
      </c>
      <c r="B186" s="4" t="s">
        <v>76</v>
      </c>
      <c r="C186" s="4" t="s">
        <v>76</v>
      </c>
      <c r="D186" s="2">
        <v>16700</v>
      </c>
      <c r="E186" s="2">
        <v>548973</v>
      </c>
      <c r="F186" s="2">
        <v>90605344</v>
      </c>
      <c r="G186" s="2">
        <v>81109491</v>
      </c>
      <c r="H186" s="3" t="s">
        <v>191</v>
      </c>
      <c r="I186" s="2" t="s">
        <v>2</v>
      </c>
      <c r="J186" s="2" t="s">
        <v>3</v>
      </c>
      <c r="K186" s="4"/>
      <c r="L186" s="2">
        <v>7509</v>
      </c>
      <c r="M186" s="2">
        <v>5009</v>
      </c>
      <c r="N186" s="2" t="s">
        <v>4</v>
      </c>
      <c r="O186" s="4" t="s">
        <v>5</v>
      </c>
      <c r="P186" s="3">
        <v>59</v>
      </c>
      <c r="Q186" s="3">
        <v>230</v>
      </c>
      <c r="R186" s="3"/>
      <c r="S186" s="3" t="e">
        <f>VLOOKUP([1]!Tabela15[[#This Row],[NF EMITIDA]],'[2]REGIONAL MG'!$C:$L,10,0)</f>
        <v>#N/A</v>
      </c>
      <c r="T186" s="4" t="e">
        <f>VLOOKUP([1]!Tabela15[[#This Row],[NF EMITIDA]],'[2]REGIONAL MG'!$C:$L,2,0)</f>
        <v>#N/A</v>
      </c>
      <c r="U186" s="5" t="e">
        <f>VLOOKUP([1]!Tabela15[[#This Row],[NF EMITIDA]],'[2]REGIONAL MG'!$C:$L,3,0)</f>
        <v>#N/A</v>
      </c>
    </row>
    <row r="187" spans="1:21" x14ac:dyDescent="0.25">
      <c r="A187" s="6">
        <v>45751</v>
      </c>
      <c r="B187" s="9" t="s">
        <v>76</v>
      </c>
      <c r="C187" s="9" t="s">
        <v>76</v>
      </c>
      <c r="D187" s="7">
        <v>16698</v>
      </c>
      <c r="E187" s="7">
        <v>548975</v>
      </c>
      <c r="F187" s="7">
        <v>90605346</v>
      </c>
      <c r="G187" s="7">
        <v>81109493</v>
      </c>
      <c r="H187" s="8" t="s">
        <v>192</v>
      </c>
      <c r="I187" s="7" t="s">
        <v>2</v>
      </c>
      <c r="J187" s="7" t="s">
        <v>3</v>
      </c>
      <c r="K187" s="9"/>
      <c r="L187" s="7">
        <v>7509</v>
      </c>
      <c r="M187" s="7">
        <v>5009</v>
      </c>
      <c r="N187" s="7" t="s">
        <v>4</v>
      </c>
      <c r="O187" s="9" t="s">
        <v>5</v>
      </c>
      <c r="P187" s="8">
        <v>59</v>
      </c>
      <c r="Q187" s="8">
        <v>230</v>
      </c>
      <c r="R187" s="8"/>
      <c r="S187" s="8" t="e">
        <f>VLOOKUP([1]!Tabela15[[#This Row],[NF EMITIDA]],'[2]REGIONAL MG'!$C:$L,10,0)</f>
        <v>#N/A</v>
      </c>
      <c r="T187" s="9" t="e">
        <f>VLOOKUP([1]!Tabela15[[#This Row],[NF EMITIDA]],'[2]REGIONAL MG'!$C:$L,2,0)</f>
        <v>#N/A</v>
      </c>
      <c r="U187" s="10" t="e">
        <f>VLOOKUP([1]!Tabela15[[#This Row],[NF EMITIDA]],'[2]REGIONAL MG'!$C:$L,3,0)</f>
        <v>#N/A</v>
      </c>
    </row>
    <row r="188" spans="1:21" x14ac:dyDescent="0.25">
      <c r="A188" s="1">
        <v>45751</v>
      </c>
      <c r="B188" s="4" t="s">
        <v>76</v>
      </c>
      <c r="C188" s="4" t="s">
        <v>76</v>
      </c>
      <c r="D188" s="2">
        <v>16701</v>
      </c>
      <c r="E188" s="2">
        <v>548976</v>
      </c>
      <c r="F188" s="2">
        <v>90605347</v>
      </c>
      <c r="G188" s="2">
        <v>81109494</v>
      </c>
      <c r="H188" s="3" t="s">
        <v>193</v>
      </c>
      <c r="I188" s="2" t="s">
        <v>2</v>
      </c>
      <c r="J188" s="2" t="s">
        <v>3</v>
      </c>
      <c r="K188" s="4"/>
      <c r="L188" s="2">
        <v>7509</v>
      </c>
      <c r="M188" s="2">
        <v>5009</v>
      </c>
      <c r="N188" s="2" t="s">
        <v>4</v>
      </c>
      <c r="O188" s="4" t="s">
        <v>5</v>
      </c>
      <c r="P188" s="3">
        <v>59</v>
      </c>
      <c r="Q188" s="3">
        <v>230</v>
      </c>
      <c r="R188" s="3"/>
      <c r="S188" s="3" t="e">
        <f>VLOOKUP([1]!Tabela15[[#This Row],[NF EMITIDA]],'[2]REGIONAL MG'!$C:$L,10,0)</f>
        <v>#N/A</v>
      </c>
      <c r="T188" s="4" t="e">
        <f>VLOOKUP([1]!Tabela15[[#This Row],[NF EMITIDA]],'[2]REGIONAL MG'!$C:$L,2,0)</f>
        <v>#N/A</v>
      </c>
      <c r="U188" s="5" t="e">
        <f>VLOOKUP([1]!Tabela15[[#This Row],[NF EMITIDA]],'[2]REGIONAL MG'!$C:$L,3,0)</f>
        <v>#N/A</v>
      </c>
    </row>
    <row r="189" spans="1:21" x14ac:dyDescent="0.25">
      <c r="A189" s="6">
        <v>45751</v>
      </c>
      <c r="B189" s="9" t="s">
        <v>76</v>
      </c>
      <c r="C189" s="9" t="s">
        <v>76</v>
      </c>
      <c r="D189" s="7">
        <v>16699</v>
      </c>
      <c r="E189" s="7">
        <v>548978</v>
      </c>
      <c r="F189" s="7">
        <v>90605349</v>
      </c>
      <c r="G189" s="7">
        <v>81109496</v>
      </c>
      <c r="H189" s="8" t="s">
        <v>194</v>
      </c>
      <c r="I189" s="7" t="s">
        <v>2</v>
      </c>
      <c r="J189" s="7" t="s">
        <v>3</v>
      </c>
      <c r="K189" s="9"/>
      <c r="L189" s="7">
        <v>7509</v>
      </c>
      <c r="M189" s="7">
        <v>5009</v>
      </c>
      <c r="N189" s="7" t="s">
        <v>4</v>
      </c>
      <c r="O189" s="9" t="s">
        <v>5</v>
      </c>
      <c r="P189" s="8">
        <v>59</v>
      </c>
      <c r="Q189" s="8">
        <v>230</v>
      </c>
      <c r="R189" s="8"/>
      <c r="S189" s="8" t="e">
        <f>VLOOKUP([1]!Tabela15[[#This Row],[NF EMITIDA]],'[2]REGIONAL MG'!$C:$L,10,0)</f>
        <v>#N/A</v>
      </c>
      <c r="T189" s="9" t="e">
        <f>VLOOKUP([1]!Tabela15[[#This Row],[NF EMITIDA]],'[2]REGIONAL MG'!$C:$L,2,0)</f>
        <v>#N/A</v>
      </c>
      <c r="U189" s="10" t="e">
        <f>VLOOKUP([1]!Tabela15[[#This Row],[NF EMITIDA]],'[2]REGIONAL MG'!$C:$L,3,0)</f>
        <v>#N/A</v>
      </c>
    </row>
    <row r="190" spans="1:21" x14ac:dyDescent="0.25">
      <c r="A190" s="1">
        <v>45751</v>
      </c>
      <c r="B190" s="4" t="s">
        <v>76</v>
      </c>
      <c r="C190" s="4" t="s">
        <v>76</v>
      </c>
      <c r="D190" s="2">
        <v>16702</v>
      </c>
      <c r="E190" s="2">
        <v>548979</v>
      </c>
      <c r="F190" s="2">
        <v>90605350</v>
      </c>
      <c r="G190" s="2">
        <v>81109497</v>
      </c>
      <c r="H190" s="3" t="s">
        <v>195</v>
      </c>
      <c r="I190" s="2" t="s">
        <v>2</v>
      </c>
      <c r="J190" s="2" t="s">
        <v>3</v>
      </c>
      <c r="K190" s="4"/>
      <c r="L190" s="2">
        <v>7509</v>
      </c>
      <c r="M190" s="2">
        <v>5009</v>
      </c>
      <c r="N190" s="2" t="s">
        <v>4</v>
      </c>
      <c r="O190" s="4" t="s">
        <v>5</v>
      </c>
      <c r="P190" s="3">
        <v>59</v>
      </c>
      <c r="Q190" s="3">
        <v>230</v>
      </c>
      <c r="R190" s="3"/>
      <c r="S190" s="3" t="e">
        <f>VLOOKUP([1]!Tabela15[[#This Row],[NF EMITIDA]],'[2]REGIONAL MG'!$C:$L,10,0)</f>
        <v>#N/A</v>
      </c>
      <c r="T190" s="4" t="e">
        <f>VLOOKUP([1]!Tabela15[[#This Row],[NF EMITIDA]],'[2]REGIONAL MG'!$C:$L,2,0)</f>
        <v>#N/A</v>
      </c>
      <c r="U190" s="5" t="e">
        <f>VLOOKUP([1]!Tabela15[[#This Row],[NF EMITIDA]],'[2]REGIONAL MG'!$C:$L,3,0)</f>
        <v>#N/A</v>
      </c>
    </row>
    <row r="191" spans="1:21" x14ac:dyDescent="0.25">
      <c r="A191" s="6">
        <v>45751</v>
      </c>
      <c r="B191" s="9" t="s">
        <v>76</v>
      </c>
      <c r="C191" s="9" t="s">
        <v>76</v>
      </c>
      <c r="D191" s="7">
        <v>16705</v>
      </c>
      <c r="E191" s="7">
        <v>548981</v>
      </c>
      <c r="F191" s="7">
        <v>90605352</v>
      </c>
      <c r="G191" s="7">
        <v>81109499</v>
      </c>
      <c r="H191" s="8" t="s">
        <v>196</v>
      </c>
      <c r="I191" s="7" t="s">
        <v>2</v>
      </c>
      <c r="J191" s="7" t="s">
        <v>3</v>
      </c>
      <c r="K191" s="9"/>
      <c r="L191" s="7">
        <v>7509</v>
      </c>
      <c r="M191" s="7">
        <v>5009</v>
      </c>
      <c r="N191" s="7" t="s">
        <v>4</v>
      </c>
      <c r="O191" s="9" t="s">
        <v>5</v>
      </c>
      <c r="P191" s="8">
        <v>59</v>
      </c>
      <c r="Q191" s="8">
        <v>230</v>
      </c>
      <c r="R191" s="8"/>
      <c r="S191" s="8" t="e">
        <f>VLOOKUP([1]!Tabela15[[#This Row],[NF EMITIDA]],'[2]REGIONAL MG'!$C:$L,10,0)</f>
        <v>#N/A</v>
      </c>
      <c r="T191" s="9" t="e">
        <f>VLOOKUP([1]!Tabela15[[#This Row],[NF EMITIDA]],'[2]REGIONAL MG'!$C:$L,2,0)</f>
        <v>#N/A</v>
      </c>
      <c r="U191" s="10" t="e">
        <f>VLOOKUP([1]!Tabela15[[#This Row],[NF EMITIDA]],'[2]REGIONAL MG'!$C:$L,3,0)</f>
        <v>#N/A</v>
      </c>
    </row>
    <row r="192" spans="1:21" x14ac:dyDescent="0.25">
      <c r="A192" s="1">
        <v>45751</v>
      </c>
      <c r="B192" s="4" t="s">
        <v>76</v>
      </c>
      <c r="C192" s="4" t="s">
        <v>76</v>
      </c>
      <c r="D192" s="2">
        <v>16707</v>
      </c>
      <c r="E192" s="2">
        <v>548982</v>
      </c>
      <c r="F192" s="2">
        <v>90605353</v>
      </c>
      <c r="G192" s="2">
        <v>81109500</v>
      </c>
      <c r="H192" s="3" t="s">
        <v>197</v>
      </c>
      <c r="I192" s="2" t="s">
        <v>2</v>
      </c>
      <c r="J192" s="2" t="s">
        <v>3</v>
      </c>
      <c r="K192" s="4"/>
      <c r="L192" s="2">
        <v>7509</v>
      </c>
      <c r="M192" s="2">
        <v>5009</v>
      </c>
      <c r="N192" s="2" t="s">
        <v>4</v>
      </c>
      <c r="O192" s="4" t="s">
        <v>5</v>
      </c>
      <c r="P192" s="3">
        <v>59</v>
      </c>
      <c r="Q192" s="3">
        <v>230</v>
      </c>
      <c r="R192" s="3"/>
      <c r="S192" s="3" t="e">
        <f>VLOOKUP([1]!Tabela15[[#This Row],[NF EMITIDA]],'[2]REGIONAL MG'!$C:$L,10,0)</f>
        <v>#N/A</v>
      </c>
      <c r="T192" s="4" t="e">
        <f>VLOOKUP([1]!Tabela15[[#This Row],[NF EMITIDA]],'[2]REGIONAL MG'!$C:$L,2,0)</f>
        <v>#N/A</v>
      </c>
      <c r="U192" s="5" t="e">
        <f>VLOOKUP([1]!Tabela15[[#This Row],[NF EMITIDA]],'[2]REGIONAL MG'!$C:$L,3,0)</f>
        <v>#N/A</v>
      </c>
    </row>
    <row r="193" spans="1:21" x14ac:dyDescent="0.25">
      <c r="A193" s="6">
        <v>45751</v>
      </c>
      <c r="B193" s="9" t="s">
        <v>76</v>
      </c>
      <c r="C193" s="9" t="s">
        <v>76</v>
      </c>
      <c r="D193" s="7">
        <v>16708</v>
      </c>
      <c r="E193" s="7">
        <v>548984</v>
      </c>
      <c r="F193" s="7">
        <v>90605355</v>
      </c>
      <c r="G193" s="7">
        <v>81109502</v>
      </c>
      <c r="H193" s="8" t="s">
        <v>198</v>
      </c>
      <c r="I193" s="7" t="s">
        <v>2</v>
      </c>
      <c r="J193" s="7" t="s">
        <v>3</v>
      </c>
      <c r="K193" s="9"/>
      <c r="L193" s="7">
        <v>7509</v>
      </c>
      <c r="M193" s="7">
        <v>5009</v>
      </c>
      <c r="N193" s="7" t="s">
        <v>4</v>
      </c>
      <c r="O193" s="9" t="s">
        <v>5</v>
      </c>
      <c r="P193" s="8">
        <v>59</v>
      </c>
      <c r="Q193" s="8">
        <v>230</v>
      </c>
      <c r="R193" s="8"/>
      <c r="S193" s="8" t="e">
        <f>VLOOKUP([1]!Tabela15[[#This Row],[NF EMITIDA]],'[2]REGIONAL MG'!$C:$L,10,0)</f>
        <v>#N/A</v>
      </c>
      <c r="T193" s="9" t="e">
        <f>VLOOKUP([1]!Tabela15[[#This Row],[NF EMITIDA]],'[2]REGIONAL MG'!$C:$L,2,0)</f>
        <v>#N/A</v>
      </c>
      <c r="U193" s="10" t="e">
        <f>VLOOKUP([1]!Tabela15[[#This Row],[NF EMITIDA]],'[2]REGIONAL MG'!$C:$L,3,0)</f>
        <v>#N/A</v>
      </c>
    </row>
    <row r="194" spans="1:21" x14ac:dyDescent="0.25">
      <c r="A194" s="1">
        <v>45751</v>
      </c>
      <c r="B194" s="4" t="s">
        <v>76</v>
      </c>
      <c r="C194" s="4" t="s">
        <v>76</v>
      </c>
      <c r="D194" s="2">
        <v>16704</v>
      </c>
      <c r="E194" s="2">
        <v>548985</v>
      </c>
      <c r="F194" s="2">
        <v>90605357</v>
      </c>
      <c r="G194" s="2">
        <v>81109503</v>
      </c>
      <c r="H194" s="3" t="s">
        <v>199</v>
      </c>
      <c r="I194" s="2" t="s">
        <v>2</v>
      </c>
      <c r="J194" s="2" t="s">
        <v>3</v>
      </c>
      <c r="K194" s="4"/>
      <c r="L194" s="2">
        <v>7509</v>
      </c>
      <c r="M194" s="2">
        <v>5009</v>
      </c>
      <c r="N194" s="2" t="s">
        <v>4</v>
      </c>
      <c r="O194" s="4" t="s">
        <v>5</v>
      </c>
      <c r="P194" s="3">
        <v>59</v>
      </c>
      <c r="Q194" s="3">
        <v>230</v>
      </c>
      <c r="R194" s="3"/>
      <c r="S194" s="3" t="e">
        <f>VLOOKUP([1]!Tabela15[[#This Row],[NF EMITIDA]],'[2]REGIONAL MG'!$C:$L,10,0)</f>
        <v>#N/A</v>
      </c>
      <c r="T194" s="4" t="e">
        <f>VLOOKUP([1]!Tabela15[[#This Row],[NF EMITIDA]],'[2]REGIONAL MG'!$C:$L,2,0)</f>
        <v>#N/A</v>
      </c>
      <c r="U194" s="5" t="e">
        <f>VLOOKUP([1]!Tabela15[[#This Row],[NF EMITIDA]],'[2]REGIONAL MG'!$C:$L,3,0)</f>
        <v>#N/A</v>
      </c>
    </row>
    <row r="195" spans="1:21" x14ac:dyDescent="0.25">
      <c r="A195" s="6">
        <v>45751</v>
      </c>
      <c r="B195" s="9" t="s">
        <v>76</v>
      </c>
      <c r="C195" s="9" t="s">
        <v>76</v>
      </c>
      <c r="D195" s="7">
        <v>16706</v>
      </c>
      <c r="E195" s="7">
        <v>548987</v>
      </c>
      <c r="F195" s="7">
        <v>90605358</v>
      </c>
      <c r="G195" s="7">
        <v>81109505</v>
      </c>
      <c r="H195" s="8" t="s">
        <v>200</v>
      </c>
      <c r="I195" s="7" t="s">
        <v>2</v>
      </c>
      <c r="J195" s="7" t="s">
        <v>3</v>
      </c>
      <c r="K195" s="9"/>
      <c r="L195" s="7">
        <v>7509</v>
      </c>
      <c r="M195" s="7">
        <v>5009</v>
      </c>
      <c r="N195" s="7" t="s">
        <v>4</v>
      </c>
      <c r="O195" s="9" t="s">
        <v>5</v>
      </c>
      <c r="P195" s="8">
        <v>59</v>
      </c>
      <c r="Q195" s="8">
        <v>230</v>
      </c>
      <c r="R195" s="8"/>
      <c r="S195" s="8" t="e">
        <f>VLOOKUP([1]!Tabela15[[#This Row],[NF EMITIDA]],'[2]REGIONAL MG'!$C:$L,10,0)</f>
        <v>#N/A</v>
      </c>
      <c r="T195" s="9" t="e">
        <f>VLOOKUP([1]!Tabela15[[#This Row],[NF EMITIDA]],'[2]REGIONAL MG'!$C:$L,2,0)</f>
        <v>#N/A</v>
      </c>
      <c r="U195" s="10" t="e">
        <f>VLOOKUP([1]!Tabela15[[#This Row],[NF EMITIDA]],'[2]REGIONAL MG'!$C:$L,3,0)</f>
        <v>#N/A</v>
      </c>
    </row>
    <row r="196" spans="1:21" x14ac:dyDescent="0.25">
      <c r="A196" s="1">
        <v>45751</v>
      </c>
      <c r="B196" s="4" t="s">
        <v>76</v>
      </c>
      <c r="C196" s="4" t="s">
        <v>76</v>
      </c>
      <c r="D196" s="2">
        <v>16711</v>
      </c>
      <c r="E196" s="2">
        <v>548988</v>
      </c>
      <c r="F196" s="2">
        <v>90605360</v>
      </c>
      <c r="G196" s="2">
        <v>81109506</v>
      </c>
      <c r="H196" s="3" t="s">
        <v>201</v>
      </c>
      <c r="I196" s="2" t="s">
        <v>2</v>
      </c>
      <c r="J196" s="2" t="s">
        <v>3</v>
      </c>
      <c r="K196" s="4"/>
      <c r="L196" s="2">
        <v>7509</v>
      </c>
      <c r="M196" s="2">
        <v>5009</v>
      </c>
      <c r="N196" s="2" t="s">
        <v>4</v>
      </c>
      <c r="O196" s="4" t="s">
        <v>5</v>
      </c>
      <c r="P196" s="3">
        <v>59</v>
      </c>
      <c r="Q196" s="3">
        <v>230</v>
      </c>
      <c r="R196" s="3"/>
      <c r="S196" s="3" t="e">
        <f>VLOOKUP([1]!Tabela15[[#This Row],[NF EMITIDA]],'[2]REGIONAL MG'!$C:$L,10,0)</f>
        <v>#N/A</v>
      </c>
      <c r="T196" s="4" t="e">
        <f>VLOOKUP([1]!Tabela15[[#This Row],[NF EMITIDA]],'[2]REGIONAL MG'!$C:$L,2,0)</f>
        <v>#N/A</v>
      </c>
      <c r="U196" s="5" t="e">
        <f>VLOOKUP([1]!Tabela15[[#This Row],[NF EMITIDA]],'[2]REGIONAL MG'!$C:$L,3,0)</f>
        <v>#N/A</v>
      </c>
    </row>
    <row r="197" spans="1:21" x14ac:dyDescent="0.25">
      <c r="A197" s="6">
        <v>45751</v>
      </c>
      <c r="B197" s="9" t="s">
        <v>76</v>
      </c>
      <c r="C197" s="9" t="s">
        <v>76</v>
      </c>
      <c r="D197" s="7">
        <v>16712</v>
      </c>
      <c r="E197" s="7">
        <v>548990</v>
      </c>
      <c r="F197" s="7">
        <v>90605361</v>
      </c>
      <c r="G197" s="7">
        <v>81109508</v>
      </c>
      <c r="H197" s="8" t="s">
        <v>202</v>
      </c>
      <c r="I197" s="7" t="s">
        <v>2</v>
      </c>
      <c r="J197" s="7" t="s">
        <v>3</v>
      </c>
      <c r="K197" s="9"/>
      <c r="L197" s="7">
        <v>7509</v>
      </c>
      <c r="M197" s="7">
        <v>5009</v>
      </c>
      <c r="N197" s="7" t="s">
        <v>4</v>
      </c>
      <c r="O197" s="9" t="s">
        <v>5</v>
      </c>
      <c r="P197" s="8">
        <v>59</v>
      </c>
      <c r="Q197" s="8">
        <v>230</v>
      </c>
      <c r="R197" s="8"/>
      <c r="S197" s="8" t="e">
        <f>VLOOKUP([1]!Tabela15[[#This Row],[NF EMITIDA]],'[2]REGIONAL MG'!$C:$L,10,0)</f>
        <v>#N/A</v>
      </c>
      <c r="T197" s="9" t="e">
        <f>VLOOKUP([1]!Tabela15[[#This Row],[NF EMITIDA]],'[2]REGIONAL MG'!$C:$L,2,0)</f>
        <v>#N/A</v>
      </c>
      <c r="U197" s="10" t="e">
        <f>VLOOKUP([1]!Tabela15[[#This Row],[NF EMITIDA]],'[2]REGIONAL MG'!$C:$L,3,0)</f>
        <v>#N/A</v>
      </c>
    </row>
    <row r="198" spans="1:21" x14ac:dyDescent="0.25">
      <c r="A198" s="1">
        <v>45751</v>
      </c>
      <c r="B198" s="4" t="s">
        <v>76</v>
      </c>
      <c r="C198" s="4" t="s">
        <v>76</v>
      </c>
      <c r="D198" s="2">
        <v>16710</v>
      </c>
      <c r="E198" s="2">
        <v>548991</v>
      </c>
      <c r="F198" s="2">
        <v>90605363</v>
      </c>
      <c r="G198" s="2">
        <v>81109510</v>
      </c>
      <c r="H198" s="3" t="s">
        <v>203</v>
      </c>
      <c r="I198" s="2" t="s">
        <v>2</v>
      </c>
      <c r="J198" s="2" t="s">
        <v>3</v>
      </c>
      <c r="K198" s="4"/>
      <c r="L198" s="2">
        <v>7509</v>
      </c>
      <c r="M198" s="2">
        <v>5009</v>
      </c>
      <c r="N198" s="2" t="s">
        <v>4</v>
      </c>
      <c r="O198" s="4" t="s">
        <v>5</v>
      </c>
      <c r="P198" s="3">
        <v>59</v>
      </c>
      <c r="Q198" s="3">
        <v>230</v>
      </c>
      <c r="R198" s="3"/>
      <c r="S198" s="3" t="e">
        <f>VLOOKUP([1]!Tabela15[[#This Row],[NF EMITIDA]],'[2]REGIONAL MG'!$C:$L,10,0)</f>
        <v>#N/A</v>
      </c>
      <c r="T198" s="4" t="e">
        <f>VLOOKUP([1]!Tabela15[[#This Row],[NF EMITIDA]],'[2]REGIONAL MG'!$C:$L,2,0)</f>
        <v>#N/A</v>
      </c>
      <c r="U198" s="5" t="e">
        <f>VLOOKUP([1]!Tabela15[[#This Row],[NF EMITIDA]],'[2]REGIONAL MG'!$C:$L,3,0)</f>
        <v>#N/A</v>
      </c>
    </row>
    <row r="199" spans="1:21" x14ac:dyDescent="0.25">
      <c r="A199" s="6">
        <v>45751</v>
      </c>
      <c r="B199" s="9" t="s">
        <v>76</v>
      </c>
      <c r="C199" s="9" t="s">
        <v>76</v>
      </c>
      <c r="D199" s="7">
        <v>16709</v>
      </c>
      <c r="E199" s="7">
        <v>548993</v>
      </c>
      <c r="F199" s="7">
        <v>90605364</v>
      </c>
      <c r="G199" s="7">
        <v>81109511</v>
      </c>
      <c r="H199" s="8" t="s">
        <v>204</v>
      </c>
      <c r="I199" s="7" t="s">
        <v>2</v>
      </c>
      <c r="J199" s="7" t="s">
        <v>3</v>
      </c>
      <c r="K199" s="9"/>
      <c r="L199" s="7">
        <v>7509</v>
      </c>
      <c r="M199" s="7">
        <v>5009</v>
      </c>
      <c r="N199" s="7" t="s">
        <v>4</v>
      </c>
      <c r="O199" s="9" t="s">
        <v>5</v>
      </c>
      <c r="P199" s="8">
        <v>59</v>
      </c>
      <c r="Q199" s="8">
        <v>230</v>
      </c>
      <c r="R199" s="8"/>
      <c r="S199" s="8" t="e">
        <f>VLOOKUP([1]!Tabela15[[#This Row],[NF EMITIDA]],'[2]REGIONAL MG'!$C:$L,10,0)</f>
        <v>#N/A</v>
      </c>
      <c r="T199" s="9" t="e">
        <f>VLOOKUP([1]!Tabela15[[#This Row],[NF EMITIDA]],'[2]REGIONAL MG'!$C:$L,2,0)</f>
        <v>#N/A</v>
      </c>
      <c r="U199" s="10" t="e">
        <f>VLOOKUP([1]!Tabela15[[#This Row],[NF EMITIDA]],'[2]REGIONAL MG'!$C:$L,3,0)</f>
        <v>#N/A</v>
      </c>
    </row>
    <row r="200" spans="1:21" x14ac:dyDescent="0.25">
      <c r="A200" s="1">
        <v>45751</v>
      </c>
      <c r="B200" s="4" t="s">
        <v>76</v>
      </c>
      <c r="C200" s="4" t="s">
        <v>76</v>
      </c>
      <c r="D200" s="2">
        <v>16715</v>
      </c>
      <c r="E200" s="2">
        <v>548995</v>
      </c>
      <c r="F200" s="2">
        <v>90605366</v>
      </c>
      <c r="G200" s="2">
        <v>81109513</v>
      </c>
      <c r="H200" s="3" t="s">
        <v>205</v>
      </c>
      <c r="I200" s="2" t="s">
        <v>2</v>
      </c>
      <c r="J200" s="2" t="s">
        <v>3</v>
      </c>
      <c r="K200" s="4"/>
      <c r="L200" s="2">
        <v>7509</v>
      </c>
      <c r="M200" s="2">
        <v>5009</v>
      </c>
      <c r="N200" s="2" t="s">
        <v>4</v>
      </c>
      <c r="O200" s="4" t="s">
        <v>5</v>
      </c>
      <c r="P200" s="3">
        <v>59</v>
      </c>
      <c r="Q200" s="3">
        <v>230</v>
      </c>
      <c r="R200" s="3"/>
      <c r="S200" s="3" t="e">
        <f>VLOOKUP([1]!Tabela15[[#This Row],[NF EMITIDA]],'[2]REGIONAL MG'!$C:$L,10,0)</f>
        <v>#N/A</v>
      </c>
      <c r="T200" s="4" t="e">
        <f>VLOOKUP([1]!Tabela15[[#This Row],[NF EMITIDA]],'[2]REGIONAL MG'!$C:$L,2,0)</f>
        <v>#N/A</v>
      </c>
      <c r="U200" s="5" t="e">
        <f>VLOOKUP([1]!Tabela15[[#This Row],[NF EMITIDA]],'[2]REGIONAL MG'!$C:$L,3,0)</f>
        <v>#N/A</v>
      </c>
    </row>
    <row r="201" spans="1:21" x14ac:dyDescent="0.25">
      <c r="A201" s="6">
        <v>45751</v>
      </c>
      <c r="B201" s="9" t="s">
        <v>76</v>
      </c>
      <c r="C201" s="9" t="s">
        <v>76</v>
      </c>
      <c r="D201" s="7">
        <v>16713</v>
      </c>
      <c r="E201" s="7">
        <v>548996</v>
      </c>
      <c r="F201" s="7">
        <v>90605367</v>
      </c>
      <c r="G201" s="7">
        <v>81109514</v>
      </c>
      <c r="H201" s="8" t="s">
        <v>206</v>
      </c>
      <c r="I201" s="7" t="s">
        <v>2</v>
      </c>
      <c r="J201" s="7" t="s">
        <v>3</v>
      </c>
      <c r="K201" s="9"/>
      <c r="L201" s="7">
        <v>7509</v>
      </c>
      <c r="M201" s="7">
        <v>5009</v>
      </c>
      <c r="N201" s="7" t="s">
        <v>4</v>
      </c>
      <c r="O201" s="9" t="s">
        <v>5</v>
      </c>
      <c r="P201" s="8">
        <v>59</v>
      </c>
      <c r="Q201" s="8">
        <v>230</v>
      </c>
      <c r="R201" s="8"/>
      <c r="S201" s="8" t="e">
        <f>VLOOKUP([1]!Tabela15[[#This Row],[NF EMITIDA]],'[2]REGIONAL MG'!$C:$L,10,0)</f>
        <v>#N/A</v>
      </c>
      <c r="T201" s="9" t="e">
        <f>VLOOKUP([1]!Tabela15[[#This Row],[NF EMITIDA]],'[2]REGIONAL MG'!$C:$L,2,0)</f>
        <v>#N/A</v>
      </c>
      <c r="U201" s="10" t="e">
        <f>VLOOKUP([1]!Tabela15[[#This Row],[NF EMITIDA]],'[2]REGIONAL MG'!$C:$L,3,0)</f>
        <v>#N/A</v>
      </c>
    </row>
    <row r="202" spans="1:21" x14ac:dyDescent="0.25">
      <c r="A202" s="1">
        <v>45751</v>
      </c>
      <c r="B202" s="4" t="s">
        <v>76</v>
      </c>
      <c r="C202" s="4" t="s">
        <v>76</v>
      </c>
      <c r="D202" s="2">
        <v>16716</v>
      </c>
      <c r="E202" s="2">
        <v>548998</v>
      </c>
      <c r="F202" s="2">
        <v>90605369</v>
      </c>
      <c r="G202" s="2">
        <v>81109516</v>
      </c>
      <c r="H202" s="3" t="s">
        <v>207</v>
      </c>
      <c r="I202" s="2" t="s">
        <v>2</v>
      </c>
      <c r="J202" s="2" t="s">
        <v>3</v>
      </c>
      <c r="K202" s="4"/>
      <c r="L202" s="2">
        <v>7509</v>
      </c>
      <c r="M202" s="2">
        <v>5009</v>
      </c>
      <c r="N202" s="2" t="s">
        <v>4</v>
      </c>
      <c r="O202" s="4" t="s">
        <v>5</v>
      </c>
      <c r="P202" s="3">
        <v>59</v>
      </c>
      <c r="Q202" s="3">
        <v>230</v>
      </c>
      <c r="R202" s="3"/>
      <c r="S202" s="3" t="e">
        <f>VLOOKUP([1]!Tabela15[[#This Row],[NF EMITIDA]],'[2]REGIONAL MG'!$C:$L,10,0)</f>
        <v>#N/A</v>
      </c>
      <c r="T202" s="4" t="e">
        <f>VLOOKUP([1]!Tabela15[[#This Row],[NF EMITIDA]],'[2]REGIONAL MG'!$C:$L,2,0)</f>
        <v>#N/A</v>
      </c>
      <c r="U202" s="5" t="e">
        <f>VLOOKUP([1]!Tabela15[[#This Row],[NF EMITIDA]],'[2]REGIONAL MG'!$C:$L,3,0)</f>
        <v>#N/A</v>
      </c>
    </row>
    <row r="203" spans="1:21" x14ac:dyDescent="0.25">
      <c r="A203" s="6">
        <v>45751</v>
      </c>
      <c r="B203" s="9" t="s">
        <v>76</v>
      </c>
      <c r="C203" s="9" t="s">
        <v>76</v>
      </c>
      <c r="D203" s="7">
        <v>16714</v>
      </c>
      <c r="E203" s="7">
        <v>548999</v>
      </c>
      <c r="F203" s="7">
        <v>90605371</v>
      </c>
      <c r="G203" s="7">
        <v>81109517</v>
      </c>
      <c r="H203" s="8" t="s">
        <v>208</v>
      </c>
      <c r="I203" s="7" t="s">
        <v>2</v>
      </c>
      <c r="J203" s="7" t="s">
        <v>3</v>
      </c>
      <c r="K203" s="9"/>
      <c r="L203" s="7">
        <v>7509</v>
      </c>
      <c r="M203" s="7">
        <v>5009</v>
      </c>
      <c r="N203" s="7" t="s">
        <v>4</v>
      </c>
      <c r="O203" s="9" t="s">
        <v>5</v>
      </c>
      <c r="P203" s="8">
        <v>59</v>
      </c>
      <c r="Q203" s="8">
        <v>230</v>
      </c>
      <c r="R203" s="8"/>
      <c r="S203" s="8" t="e">
        <f>VLOOKUP([1]!Tabela15[[#This Row],[NF EMITIDA]],'[2]REGIONAL MG'!$C:$L,10,0)</f>
        <v>#N/A</v>
      </c>
      <c r="T203" s="9" t="e">
        <f>VLOOKUP([1]!Tabela15[[#This Row],[NF EMITIDA]],'[2]REGIONAL MG'!$C:$L,2,0)</f>
        <v>#N/A</v>
      </c>
      <c r="U203" s="10" t="e">
        <f>VLOOKUP([1]!Tabela15[[#This Row],[NF EMITIDA]],'[2]REGIONAL MG'!$C:$L,3,0)</f>
        <v>#N/A</v>
      </c>
    </row>
    <row r="204" spans="1:21" x14ac:dyDescent="0.25">
      <c r="A204" s="1">
        <v>45751</v>
      </c>
      <c r="B204" s="4" t="s">
        <v>76</v>
      </c>
      <c r="C204" s="4" t="s">
        <v>76</v>
      </c>
      <c r="D204" s="2">
        <v>16717</v>
      </c>
      <c r="E204" s="2">
        <v>549001</v>
      </c>
      <c r="F204" s="2">
        <v>90605372</v>
      </c>
      <c r="G204" s="2">
        <v>81109519</v>
      </c>
      <c r="H204" s="3" t="s">
        <v>209</v>
      </c>
      <c r="I204" s="2" t="s">
        <v>2</v>
      </c>
      <c r="J204" s="2" t="s">
        <v>3</v>
      </c>
      <c r="K204" s="4"/>
      <c r="L204" s="2">
        <v>7509</v>
      </c>
      <c r="M204" s="2">
        <v>5009</v>
      </c>
      <c r="N204" s="2" t="s">
        <v>4</v>
      </c>
      <c r="O204" s="4" t="s">
        <v>5</v>
      </c>
      <c r="P204" s="3">
        <v>59</v>
      </c>
      <c r="Q204" s="3">
        <v>230</v>
      </c>
      <c r="R204" s="3"/>
      <c r="S204" s="3" t="e">
        <f>VLOOKUP([1]!Tabela15[[#This Row],[NF EMITIDA]],'[2]REGIONAL MG'!$C:$L,10,0)</f>
        <v>#N/A</v>
      </c>
      <c r="T204" s="4" t="e">
        <f>VLOOKUP([1]!Tabela15[[#This Row],[NF EMITIDA]],'[2]REGIONAL MG'!$C:$L,2,0)</f>
        <v>#N/A</v>
      </c>
      <c r="U204" s="5" t="e">
        <f>VLOOKUP([1]!Tabela15[[#This Row],[NF EMITIDA]],'[2]REGIONAL MG'!$C:$L,3,0)</f>
        <v>#N/A</v>
      </c>
    </row>
    <row r="205" spans="1:21" x14ac:dyDescent="0.25">
      <c r="A205" s="6">
        <v>45751</v>
      </c>
      <c r="B205" s="9" t="s">
        <v>76</v>
      </c>
      <c r="C205" s="9" t="s">
        <v>76</v>
      </c>
      <c r="D205" s="7">
        <v>16721</v>
      </c>
      <c r="E205" s="7">
        <v>549002</v>
      </c>
      <c r="F205" s="7">
        <v>90605374</v>
      </c>
      <c r="G205" s="7">
        <v>81109521</v>
      </c>
      <c r="H205" s="8" t="s">
        <v>210</v>
      </c>
      <c r="I205" s="7" t="s">
        <v>2</v>
      </c>
      <c r="J205" s="7" t="s">
        <v>3</v>
      </c>
      <c r="K205" s="9"/>
      <c r="L205" s="7">
        <v>7509</v>
      </c>
      <c r="M205" s="7">
        <v>5009</v>
      </c>
      <c r="N205" s="7" t="s">
        <v>4</v>
      </c>
      <c r="O205" s="9" t="s">
        <v>5</v>
      </c>
      <c r="P205" s="8">
        <v>59</v>
      </c>
      <c r="Q205" s="8">
        <v>230</v>
      </c>
      <c r="R205" s="8"/>
      <c r="S205" s="8" t="e">
        <f>VLOOKUP([1]!Tabela15[[#This Row],[NF EMITIDA]],'[2]REGIONAL MG'!$C:$L,10,0)</f>
        <v>#N/A</v>
      </c>
      <c r="T205" s="9" t="e">
        <f>VLOOKUP([1]!Tabela15[[#This Row],[NF EMITIDA]],'[2]REGIONAL MG'!$C:$L,2,0)</f>
        <v>#N/A</v>
      </c>
      <c r="U205" s="10" t="e">
        <f>VLOOKUP([1]!Tabela15[[#This Row],[NF EMITIDA]],'[2]REGIONAL MG'!$C:$L,3,0)</f>
        <v>#N/A</v>
      </c>
    </row>
    <row r="206" spans="1:21" x14ac:dyDescent="0.25">
      <c r="A206" s="1">
        <v>45751</v>
      </c>
      <c r="B206" s="4" t="s">
        <v>76</v>
      </c>
      <c r="C206" s="4" t="s">
        <v>76</v>
      </c>
      <c r="D206" s="2">
        <v>16719</v>
      </c>
      <c r="E206" s="2">
        <v>549004</v>
      </c>
      <c r="F206" s="2">
        <v>90605375</v>
      </c>
      <c r="G206" s="2">
        <v>81109522</v>
      </c>
      <c r="H206" s="3" t="s">
        <v>211</v>
      </c>
      <c r="I206" s="2" t="s">
        <v>2</v>
      </c>
      <c r="J206" s="2" t="s">
        <v>3</v>
      </c>
      <c r="K206" s="4"/>
      <c r="L206" s="2">
        <v>7509</v>
      </c>
      <c r="M206" s="2">
        <v>5009</v>
      </c>
      <c r="N206" s="2" t="s">
        <v>4</v>
      </c>
      <c r="O206" s="4" t="s">
        <v>5</v>
      </c>
      <c r="P206" s="3">
        <v>59</v>
      </c>
      <c r="Q206" s="3">
        <v>230</v>
      </c>
      <c r="R206" s="3"/>
      <c r="S206" s="3" t="e">
        <f>VLOOKUP([1]!Tabela15[[#This Row],[NF EMITIDA]],'[2]REGIONAL MG'!$C:$L,10,0)</f>
        <v>#N/A</v>
      </c>
      <c r="T206" s="4" t="e">
        <f>VLOOKUP([1]!Tabela15[[#This Row],[NF EMITIDA]],'[2]REGIONAL MG'!$C:$L,2,0)</f>
        <v>#N/A</v>
      </c>
      <c r="U206" s="5" t="e">
        <f>VLOOKUP([1]!Tabela15[[#This Row],[NF EMITIDA]],'[2]REGIONAL MG'!$C:$L,3,0)</f>
        <v>#N/A</v>
      </c>
    </row>
    <row r="207" spans="1:21" x14ac:dyDescent="0.25">
      <c r="A207" s="6">
        <v>45751</v>
      </c>
      <c r="B207" s="9" t="s">
        <v>76</v>
      </c>
      <c r="C207" s="9" t="s">
        <v>76</v>
      </c>
      <c r="D207" s="7">
        <v>16720</v>
      </c>
      <c r="E207" s="7">
        <v>549005</v>
      </c>
      <c r="F207" s="7">
        <v>90605377</v>
      </c>
      <c r="G207" s="7">
        <v>81109524</v>
      </c>
      <c r="H207" s="8" t="s">
        <v>212</v>
      </c>
      <c r="I207" s="7" t="s">
        <v>2</v>
      </c>
      <c r="J207" s="7" t="s">
        <v>3</v>
      </c>
      <c r="K207" s="9"/>
      <c r="L207" s="7">
        <v>7509</v>
      </c>
      <c r="M207" s="7">
        <v>5009</v>
      </c>
      <c r="N207" s="7" t="s">
        <v>4</v>
      </c>
      <c r="O207" s="9" t="s">
        <v>5</v>
      </c>
      <c r="P207" s="8">
        <v>59</v>
      </c>
      <c r="Q207" s="8">
        <v>230</v>
      </c>
      <c r="R207" s="8"/>
      <c r="S207" s="8" t="e">
        <f>VLOOKUP([1]!Tabela15[[#This Row],[NF EMITIDA]],'[2]REGIONAL MG'!$C:$L,10,0)</f>
        <v>#N/A</v>
      </c>
      <c r="T207" s="9" t="e">
        <f>VLOOKUP([1]!Tabela15[[#This Row],[NF EMITIDA]],'[2]REGIONAL MG'!$C:$L,2,0)</f>
        <v>#N/A</v>
      </c>
      <c r="U207" s="10" t="e">
        <f>VLOOKUP([1]!Tabela15[[#This Row],[NF EMITIDA]],'[2]REGIONAL MG'!$C:$L,3,0)</f>
        <v>#N/A</v>
      </c>
    </row>
    <row r="208" spans="1:21" x14ac:dyDescent="0.25">
      <c r="A208" s="1">
        <v>45751</v>
      </c>
      <c r="B208" s="4" t="s">
        <v>76</v>
      </c>
      <c r="C208" s="4" t="s">
        <v>76</v>
      </c>
      <c r="D208" s="2">
        <v>16722</v>
      </c>
      <c r="E208" s="2">
        <v>549007</v>
      </c>
      <c r="F208" s="2">
        <v>90605378</v>
      </c>
      <c r="G208" s="2">
        <v>81109525</v>
      </c>
      <c r="H208" s="3" t="s">
        <v>213</v>
      </c>
      <c r="I208" s="2" t="s">
        <v>2</v>
      </c>
      <c r="J208" s="2" t="s">
        <v>3</v>
      </c>
      <c r="K208" s="4"/>
      <c r="L208" s="2">
        <v>7509</v>
      </c>
      <c r="M208" s="2">
        <v>5009</v>
      </c>
      <c r="N208" s="2" t="s">
        <v>4</v>
      </c>
      <c r="O208" s="4" t="s">
        <v>5</v>
      </c>
      <c r="P208" s="3">
        <v>59</v>
      </c>
      <c r="Q208" s="3">
        <v>230</v>
      </c>
      <c r="R208" s="3"/>
      <c r="S208" s="3" t="e">
        <f>VLOOKUP([1]!Tabela15[[#This Row],[NF EMITIDA]],'[2]REGIONAL MG'!$C:$L,10,0)</f>
        <v>#N/A</v>
      </c>
      <c r="T208" s="4" t="e">
        <f>VLOOKUP([1]!Tabela15[[#This Row],[NF EMITIDA]],'[2]REGIONAL MG'!$C:$L,2,0)</f>
        <v>#N/A</v>
      </c>
      <c r="U208" s="5" t="e">
        <f>VLOOKUP([1]!Tabela15[[#This Row],[NF EMITIDA]],'[2]REGIONAL MG'!$C:$L,3,0)</f>
        <v>#N/A</v>
      </c>
    </row>
    <row r="209" spans="1:21" x14ac:dyDescent="0.25">
      <c r="A209" s="6">
        <v>45751</v>
      </c>
      <c r="B209" s="9" t="s">
        <v>76</v>
      </c>
      <c r="C209" s="9" t="s">
        <v>76</v>
      </c>
      <c r="D209" s="7">
        <v>16718</v>
      </c>
      <c r="E209" s="7">
        <v>549009</v>
      </c>
      <c r="F209" s="7">
        <v>90605381</v>
      </c>
      <c r="G209" s="7">
        <v>81109527</v>
      </c>
      <c r="H209" s="8" t="s">
        <v>214</v>
      </c>
      <c r="I209" s="7" t="s">
        <v>2</v>
      </c>
      <c r="J209" s="7" t="s">
        <v>3</v>
      </c>
      <c r="K209" s="9"/>
      <c r="L209" s="7">
        <v>7509</v>
      </c>
      <c r="M209" s="7">
        <v>5009</v>
      </c>
      <c r="N209" s="7" t="s">
        <v>4</v>
      </c>
      <c r="O209" s="9" t="s">
        <v>5</v>
      </c>
      <c r="P209" s="8">
        <v>59</v>
      </c>
      <c r="Q209" s="8">
        <v>230</v>
      </c>
      <c r="R209" s="8"/>
      <c r="S209" s="8" t="e">
        <f>VLOOKUP([1]!Tabela15[[#This Row],[NF EMITIDA]],'[2]REGIONAL MG'!$C:$L,10,0)</f>
        <v>#N/A</v>
      </c>
      <c r="T209" s="9" t="e">
        <f>VLOOKUP([1]!Tabela15[[#This Row],[NF EMITIDA]],'[2]REGIONAL MG'!$C:$L,2,0)</f>
        <v>#N/A</v>
      </c>
      <c r="U209" s="10" t="e">
        <f>VLOOKUP([1]!Tabela15[[#This Row],[NF EMITIDA]],'[2]REGIONAL MG'!$C:$L,3,0)</f>
        <v>#N/A</v>
      </c>
    </row>
    <row r="210" spans="1:21" x14ac:dyDescent="0.25">
      <c r="A210" s="1">
        <v>45751</v>
      </c>
      <c r="B210" s="4" t="s">
        <v>76</v>
      </c>
      <c r="C210" s="4" t="s">
        <v>76</v>
      </c>
      <c r="D210" s="2">
        <v>16724</v>
      </c>
      <c r="E210" s="2">
        <v>549010</v>
      </c>
      <c r="F210" s="2">
        <v>90605382</v>
      </c>
      <c r="G210" s="2">
        <v>81109528</v>
      </c>
      <c r="H210" s="3" t="s">
        <v>215</v>
      </c>
      <c r="I210" s="2" t="s">
        <v>2</v>
      </c>
      <c r="J210" s="2" t="s">
        <v>3</v>
      </c>
      <c r="K210" s="4"/>
      <c r="L210" s="2">
        <v>7509</v>
      </c>
      <c r="M210" s="2">
        <v>5009</v>
      </c>
      <c r="N210" s="2" t="s">
        <v>4</v>
      </c>
      <c r="O210" s="4" t="s">
        <v>5</v>
      </c>
      <c r="P210" s="3">
        <v>59</v>
      </c>
      <c r="Q210" s="3">
        <v>230</v>
      </c>
      <c r="R210" s="3"/>
      <c r="S210" s="3" t="e">
        <f>VLOOKUP([1]!Tabela15[[#This Row],[NF EMITIDA]],'[2]REGIONAL MG'!$C:$L,10,0)</f>
        <v>#N/A</v>
      </c>
      <c r="T210" s="4" t="e">
        <f>VLOOKUP([1]!Tabela15[[#This Row],[NF EMITIDA]],'[2]REGIONAL MG'!$C:$L,2,0)</f>
        <v>#N/A</v>
      </c>
      <c r="U210" s="5" t="e">
        <f>VLOOKUP([1]!Tabela15[[#This Row],[NF EMITIDA]],'[2]REGIONAL MG'!$C:$L,3,0)</f>
        <v>#N/A</v>
      </c>
    </row>
    <row r="211" spans="1:21" x14ac:dyDescent="0.25">
      <c r="A211" s="6">
        <v>45751</v>
      </c>
      <c r="B211" s="9" t="s">
        <v>76</v>
      </c>
      <c r="C211" s="9" t="s">
        <v>76</v>
      </c>
      <c r="D211" s="7">
        <v>16723</v>
      </c>
      <c r="E211" s="7">
        <v>549012</v>
      </c>
      <c r="F211" s="7">
        <v>90605384</v>
      </c>
      <c r="G211" s="7">
        <v>81109530</v>
      </c>
      <c r="H211" s="8" t="s">
        <v>216</v>
      </c>
      <c r="I211" s="7" t="s">
        <v>2</v>
      </c>
      <c r="J211" s="7" t="s">
        <v>3</v>
      </c>
      <c r="K211" s="9"/>
      <c r="L211" s="7">
        <v>7509</v>
      </c>
      <c r="M211" s="7">
        <v>5009</v>
      </c>
      <c r="N211" s="7" t="s">
        <v>4</v>
      </c>
      <c r="O211" s="9" t="s">
        <v>5</v>
      </c>
      <c r="P211" s="8">
        <v>59</v>
      </c>
      <c r="Q211" s="8">
        <v>230</v>
      </c>
      <c r="R211" s="8"/>
      <c r="S211" s="8" t="e">
        <f>VLOOKUP([1]!Tabela15[[#This Row],[NF EMITIDA]],'[2]REGIONAL MG'!$C:$L,10,0)</f>
        <v>#N/A</v>
      </c>
      <c r="T211" s="9" t="e">
        <f>VLOOKUP([1]!Tabela15[[#This Row],[NF EMITIDA]],'[2]REGIONAL MG'!$C:$L,2,0)</f>
        <v>#N/A</v>
      </c>
      <c r="U211" s="10" t="e">
        <f>VLOOKUP([1]!Tabela15[[#This Row],[NF EMITIDA]],'[2]REGIONAL MG'!$C:$L,3,0)</f>
        <v>#N/A</v>
      </c>
    </row>
    <row r="212" spans="1:21" x14ac:dyDescent="0.25">
      <c r="A212" s="1">
        <v>45751</v>
      </c>
      <c r="B212" s="4" t="s">
        <v>76</v>
      </c>
      <c r="C212" s="4" t="s">
        <v>76</v>
      </c>
      <c r="D212" s="2">
        <v>16725</v>
      </c>
      <c r="E212" s="2">
        <v>549013</v>
      </c>
      <c r="F212" s="2">
        <v>90605385</v>
      </c>
      <c r="G212" s="2">
        <v>81109531</v>
      </c>
      <c r="H212" s="3" t="s">
        <v>217</v>
      </c>
      <c r="I212" s="2" t="s">
        <v>2</v>
      </c>
      <c r="J212" s="2" t="s">
        <v>3</v>
      </c>
      <c r="K212" s="4"/>
      <c r="L212" s="2">
        <v>7509</v>
      </c>
      <c r="M212" s="2">
        <v>5009</v>
      </c>
      <c r="N212" s="2" t="s">
        <v>4</v>
      </c>
      <c r="O212" s="4" t="s">
        <v>5</v>
      </c>
      <c r="P212" s="3">
        <v>59</v>
      </c>
      <c r="Q212" s="3">
        <v>230</v>
      </c>
      <c r="R212" s="3"/>
      <c r="S212" s="3" t="e">
        <f>VLOOKUP([1]!Tabela15[[#This Row],[NF EMITIDA]],'[2]REGIONAL MG'!$C:$L,10,0)</f>
        <v>#N/A</v>
      </c>
      <c r="T212" s="4" t="e">
        <f>VLOOKUP([1]!Tabela15[[#This Row],[NF EMITIDA]],'[2]REGIONAL MG'!$C:$L,2,0)</f>
        <v>#N/A</v>
      </c>
      <c r="U212" s="5" t="e">
        <f>VLOOKUP([1]!Tabela15[[#This Row],[NF EMITIDA]],'[2]REGIONAL MG'!$C:$L,3,0)</f>
        <v>#N/A</v>
      </c>
    </row>
    <row r="213" spans="1:21" x14ac:dyDescent="0.25">
      <c r="A213" s="6">
        <v>45751</v>
      </c>
      <c r="B213" s="9" t="s">
        <v>76</v>
      </c>
      <c r="C213" s="9" t="s">
        <v>76</v>
      </c>
      <c r="D213" s="7">
        <v>16726</v>
      </c>
      <c r="E213" s="7">
        <v>549015</v>
      </c>
      <c r="F213" s="7">
        <v>90605387</v>
      </c>
      <c r="G213" s="7">
        <v>81109533</v>
      </c>
      <c r="H213" s="8" t="s">
        <v>218</v>
      </c>
      <c r="I213" s="7" t="s">
        <v>2</v>
      </c>
      <c r="J213" s="7" t="s">
        <v>3</v>
      </c>
      <c r="K213" s="9"/>
      <c r="L213" s="7">
        <v>7509</v>
      </c>
      <c r="M213" s="7">
        <v>5009</v>
      </c>
      <c r="N213" s="7" t="s">
        <v>4</v>
      </c>
      <c r="O213" s="9" t="s">
        <v>5</v>
      </c>
      <c r="P213" s="8">
        <v>59</v>
      </c>
      <c r="Q213" s="8">
        <v>230</v>
      </c>
      <c r="R213" s="8"/>
      <c r="S213" s="8" t="e">
        <f>VLOOKUP([1]!Tabela15[[#This Row],[NF EMITIDA]],'[2]REGIONAL MG'!$C:$L,10,0)</f>
        <v>#N/A</v>
      </c>
      <c r="T213" s="9" t="e">
        <f>VLOOKUP([1]!Tabela15[[#This Row],[NF EMITIDA]],'[2]REGIONAL MG'!$C:$L,2,0)</f>
        <v>#N/A</v>
      </c>
      <c r="U213" s="10" t="e">
        <f>VLOOKUP([1]!Tabela15[[#This Row],[NF EMITIDA]],'[2]REGIONAL MG'!$C:$L,3,0)</f>
        <v>#N/A</v>
      </c>
    </row>
    <row r="214" spans="1:21" x14ac:dyDescent="0.25">
      <c r="A214" s="1">
        <v>45751</v>
      </c>
      <c r="B214" s="4" t="s">
        <v>76</v>
      </c>
      <c r="C214" s="4" t="s">
        <v>76</v>
      </c>
      <c r="D214" s="2">
        <v>16727</v>
      </c>
      <c r="E214" s="2">
        <v>549016</v>
      </c>
      <c r="F214" s="2">
        <v>90605388</v>
      </c>
      <c r="G214" s="2">
        <v>81109534</v>
      </c>
      <c r="H214" s="3" t="s">
        <v>219</v>
      </c>
      <c r="I214" s="2" t="s">
        <v>2</v>
      </c>
      <c r="J214" s="2" t="s">
        <v>3</v>
      </c>
      <c r="K214" s="4"/>
      <c r="L214" s="2">
        <v>7509</v>
      </c>
      <c r="M214" s="2">
        <v>5009</v>
      </c>
      <c r="N214" s="2" t="s">
        <v>4</v>
      </c>
      <c r="O214" s="4" t="s">
        <v>5</v>
      </c>
      <c r="P214" s="3">
        <v>59</v>
      </c>
      <c r="Q214" s="3">
        <v>230</v>
      </c>
      <c r="R214" s="3"/>
      <c r="S214" s="3" t="e">
        <f>VLOOKUP([1]!Tabela15[[#This Row],[NF EMITIDA]],'[2]REGIONAL MG'!$C:$L,10,0)</f>
        <v>#N/A</v>
      </c>
      <c r="T214" s="4" t="e">
        <f>VLOOKUP([1]!Tabela15[[#This Row],[NF EMITIDA]],'[2]REGIONAL MG'!$C:$L,2,0)</f>
        <v>#N/A</v>
      </c>
      <c r="U214" s="5" t="e">
        <f>VLOOKUP([1]!Tabela15[[#This Row],[NF EMITIDA]],'[2]REGIONAL MG'!$C:$L,3,0)</f>
        <v>#N/A</v>
      </c>
    </row>
    <row r="215" spans="1:21" x14ac:dyDescent="0.25">
      <c r="A215" s="6">
        <v>45751</v>
      </c>
      <c r="B215" s="9" t="s">
        <v>76</v>
      </c>
      <c r="C215" s="9" t="s">
        <v>76</v>
      </c>
      <c r="D215" s="7">
        <v>16730</v>
      </c>
      <c r="E215" s="7">
        <v>549018</v>
      </c>
      <c r="F215" s="7">
        <v>90605390</v>
      </c>
      <c r="G215" s="7">
        <v>81109549</v>
      </c>
      <c r="H215" s="8" t="s">
        <v>220</v>
      </c>
      <c r="I215" s="7" t="s">
        <v>2</v>
      </c>
      <c r="J215" s="7" t="s">
        <v>3</v>
      </c>
      <c r="K215" s="9"/>
      <c r="L215" s="7">
        <v>7509</v>
      </c>
      <c r="M215" s="7">
        <v>5009</v>
      </c>
      <c r="N215" s="7" t="s">
        <v>4</v>
      </c>
      <c r="O215" s="9" t="s">
        <v>5</v>
      </c>
      <c r="P215" s="8">
        <v>59</v>
      </c>
      <c r="Q215" s="8">
        <v>230</v>
      </c>
      <c r="R215" s="8"/>
      <c r="S215" s="8" t="e">
        <f>VLOOKUP([1]!Tabela15[[#This Row],[NF EMITIDA]],'[2]REGIONAL MG'!$C:$L,10,0)</f>
        <v>#N/A</v>
      </c>
      <c r="T215" s="9" t="e">
        <f>VLOOKUP([1]!Tabela15[[#This Row],[NF EMITIDA]],'[2]REGIONAL MG'!$C:$L,2,0)</f>
        <v>#N/A</v>
      </c>
      <c r="U215" s="10" t="e">
        <f>VLOOKUP([1]!Tabela15[[#This Row],[NF EMITIDA]],'[2]REGIONAL MG'!$C:$L,3,0)</f>
        <v>#N/A</v>
      </c>
    </row>
    <row r="216" spans="1:21" x14ac:dyDescent="0.25">
      <c r="A216" s="1">
        <v>45751</v>
      </c>
      <c r="B216" s="4" t="s">
        <v>76</v>
      </c>
      <c r="C216" s="4" t="s">
        <v>76</v>
      </c>
      <c r="D216" s="2">
        <v>16731</v>
      </c>
      <c r="E216" s="2">
        <v>549019</v>
      </c>
      <c r="F216" s="2">
        <v>90605391</v>
      </c>
      <c r="G216" s="2">
        <v>81109550</v>
      </c>
      <c r="H216" s="3" t="s">
        <v>221</v>
      </c>
      <c r="I216" s="2" t="s">
        <v>2</v>
      </c>
      <c r="J216" s="2" t="s">
        <v>3</v>
      </c>
      <c r="K216" s="4"/>
      <c r="L216" s="2">
        <v>7509</v>
      </c>
      <c r="M216" s="2">
        <v>5009</v>
      </c>
      <c r="N216" s="2" t="s">
        <v>4</v>
      </c>
      <c r="O216" s="4" t="s">
        <v>5</v>
      </c>
      <c r="P216" s="3">
        <v>59</v>
      </c>
      <c r="Q216" s="3">
        <v>230</v>
      </c>
      <c r="R216" s="3"/>
      <c r="S216" s="3" t="e">
        <f>VLOOKUP([1]!Tabela15[[#This Row],[NF EMITIDA]],'[2]REGIONAL MG'!$C:$L,10,0)</f>
        <v>#N/A</v>
      </c>
      <c r="T216" s="4" t="e">
        <f>VLOOKUP([1]!Tabela15[[#This Row],[NF EMITIDA]],'[2]REGIONAL MG'!$C:$L,2,0)</f>
        <v>#N/A</v>
      </c>
      <c r="U216" s="5" t="e">
        <f>VLOOKUP([1]!Tabela15[[#This Row],[NF EMITIDA]],'[2]REGIONAL MG'!$C:$L,3,0)</f>
        <v>#N/A</v>
      </c>
    </row>
    <row r="217" spans="1:21" x14ac:dyDescent="0.25">
      <c r="A217" s="6">
        <v>45751</v>
      </c>
      <c r="B217" s="9" t="s">
        <v>76</v>
      </c>
      <c r="C217" s="9" t="s">
        <v>76</v>
      </c>
      <c r="D217" s="7">
        <v>16728</v>
      </c>
      <c r="E217" s="7">
        <v>549021</v>
      </c>
      <c r="F217" s="7">
        <v>90605393</v>
      </c>
      <c r="G217" s="7">
        <v>81109552</v>
      </c>
      <c r="H217" s="8" t="s">
        <v>222</v>
      </c>
      <c r="I217" s="7" t="s">
        <v>2</v>
      </c>
      <c r="J217" s="7" t="s">
        <v>3</v>
      </c>
      <c r="K217" s="9"/>
      <c r="L217" s="7">
        <v>7509</v>
      </c>
      <c r="M217" s="7">
        <v>5009</v>
      </c>
      <c r="N217" s="7" t="s">
        <v>4</v>
      </c>
      <c r="O217" s="9" t="s">
        <v>5</v>
      </c>
      <c r="P217" s="8">
        <v>59</v>
      </c>
      <c r="Q217" s="8">
        <v>230</v>
      </c>
      <c r="R217" s="8"/>
      <c r="S217" s="8" t="e">
        <f>VLOOKUP([1]!Tabela15[[#This Row],[NF EMITIDA]],'[2]REGIONAL MG'!$C:$L,10,0)</f>
        <v>#N/A</v>
      </c>
      <c r="T217" s="9" t="e">
        <f>VLOOKUP([1]!Tabela15[[#This Row],[NF EMITIDA]],'[2]REGIONAL MG'!$C:$L,2,0)</f>
        <v>#N/A</v>
      </c>
      <c r="U217" s="10" t="e">
        <f>VLOOKUP([1]!Tabela15[[#This Row],[NF EMITIDA]],'[2]REGIONAL MG'!$C:$L,3,0)</f>
        <v>#N/A</v>
      </c>
    </row>
    <row r="218" spans="1:21" x14ac:dyDescent="0.25">
      <c r="A218" s="1">
        <v>45751</v>
      </c>
      <c r="B218" s="4" t="s">
        <v>76</v>
      </c>
      <c r="C218" s="4" t="s">
        <v>76</v>
      </c>
      <c r="D218" s="2">
        <v>16732</v>
      </c>
      <c r="E218" s="2">
        <v>549022</v>
      </c>
      <c r="F218" s="2">
        <v>90605395</v>
      </c>
      <c r="G218" s="2">
        <v>81109553</v>
      </c>
      <c r="H218" s="3" t="s">
        <v>223</v>
      </c>
      <c r="I218" s="2" t="s">
        <v>2</v>
      </c>
      <c r="J218" s="2" t="s">
        <v>3</v>
      </c>
      <c r="K218" s="4"/>
      <c r="L218" s="2">
        <v>7509</v>
      </c>
      <c r="M218" s="2">
        <v>5009</v>
      </c>
      <c r="N218" s="2" t="s">
        <v>4</v>
      </c>
      <c r="O218" s="4" t="s">
        <v>5</v>
      </c>
      <c r="P218" s="3">
        <v>59</v>
      </c>
      <c r="Q218" s="3">
        <v>230</v>
      </c>
      <c r="R218" s="3"/>
      <c r="S218" s="3" t="e">
        <f>VLOOKUP([1]!Tabela15[[#This Row],[NF EMITIDA]],'[2]REGIONAL MG'!$C:$L,10,0)</f>
        <v>#N/A</v>
      </c>
      <c r="T218" s="4" t="e">
        <f>VLOOKUP([1]!Tabela15[[#This Row],[NF EMITIDA]],'[2]REGIONAL MG'!$C:$L,2,0)</f>
        <v>#N/A</v>
      </c>
      <c r="U218" s="5" t="e">
        <f>VLOOKUP([1]!Tabela15[[#This Row],[NF EMITIDA]],'[2]REGIONAL MG'!$C:$L,3,0)</f>
        <v>#N/A</v>
      </c>
    </row>
    <row r="219" spans="1:21" x14ac:dyDescent="0.25">
      <c r="A219" s="6">
        <v>45751</v>
      </c>
      <c r="B219" s="9" t="s">
        <v>76</v>
      </c>
      <c r="C219" s="9" t="s">
        <v>76</v>
      </c>
      <c r="D219" s="7">
        <v>16729</v>
      </c>
      <c r="E219" s="7">
        <v>549024</v>
      </c>
      <c r="F219" s="7">
        <v>90605396</v>
      </c>
      <c r="G219" s="7">
        <v>81109555</v>
      </c>
      <c r="H219" s="8" t="s">
        <v>224</v>
      </c>
      <c r="I219" s="7" t="s">
        <v>2</v>
      </c>
      <c r="J219" s="7" t="s">
        <v>3</v>
      </c>
      <c r="K219" s="9"/>
      <c r="L219" s="7">
        <v>7509</v>
      </c>
      <c r="M219" s="7">
        <v>5009</v>
      </c>
      <c r="N219" s="7" t="s">
        <v>4</v>
      </c>
      <c r="O219" s="9" t="s">
        <v>5</v>
      </c>
      <c r="P219" s="8">
        <v>59</v>
      </c>
      <c r="Q219" s="8">
        <v>230</v>
      </c>
      <c r="R219" s="8"/>
      <c r="S219" s="8" t="e">
        <f>VLOOKUP([1]!Tabela15[[#This Row],[NF EMITIDA]],'[2]REGIONAL MG'!$C:$L,10,0)</f>
        <v>#N/A</v>
      </c>
      <c r="T219" s="9" t="e">
        <f>VLOOKUP([1]!Tabela15[[#This Row],[NF EMITIDA]],'[2]REGIONAL MG'!$C:$L,2,0)</f>
        <v>#N/A</v>
      </c>
      <c r="U219" s="10" t="e">
        <f>VLOOKUP([1]!Tabela15[[#This Row],[NF EMITIDA]],'[2]REGIONAL MG'!$C:$L,3,0)</f>
        <v>#N/A</v>
      </c>
    </row>
    <row r="220" spans="1:21" x14ac:dyDescent="0.25">
      <c r="A220" s="1">
        <v>45751</v>
      </c>
      <c r="B220" s="4" t="s">
        <v>76</v>
      </c>
      <c r="C220" s="4" t="s">
        <v>76</v>
      </c>
      <c r="D220" s="2">
        <v>16735</v>
      </c>
      <c r="E220" s="2">
        <v>549025</v>
      </c>
      <c r="F220" s="2">
        <v>90605398</v>
      </c>
      <c r="G220" s="2">
        <v>81109557</v>
      </c>
      <c r="H220" s="3" t="s">
        <v>225</v>
      </c>
      <c r="I220" s="2" t="s">
        <v>2</v>
      </c>
      <c r="J220" s="2" t="s">
        <v>3</v>
      </c>
      <c r="K220" s="4"/>
      <c r="L220" s="2">
        <v>7509</v>
      </c>
      <c r="M220" s="2">
        <v>5009</v>
      </c>
      <c r="N220" s="2" t="s">
        <v>4</v>
      </c>
      <c r="O220" s="4" t="s">
        <v>5</v>
      </c>
      <c r="P220" s="3">
        <v>59</v>
      </c>
      <c r="Q220" s="3">
        <v>230</v>
      </c>
      <c r="R220" s="3"/>
      <c r="S220" s="3" t="e">
        <f>VLOOKUP([1]!Tabela15[[#This Row],[NF EMITIDA]],'[2]REGIONAL MG'!$C:$L,10,0)</f>
        <v>#N/A</v>
      </c>
      <c r="T220" s="4" t="e">
        <f>VLOOKUP([1]!Tabela15[[#This Row],[NF EMITIDA]],'[2]REGIONAL MG'!$C:$L,2,0)</f>
        <v>#N/A</v>
      </c>
      <c r="U220" s="5" t="e">
        <f>VLOOKUP([1]!Tabela15[[#This Row],[NF EMITIDA]],'[2]REGIONAL MG'!$C:$L,3,0)</f>
        <v>#N/A</v>
      </c>
    </row>
    <row r="221" spans="1:21" x14ac:dyDescent="0.25">
      <c r="A221" s="6">
        <v>45751</v>
      </c>
      <c r="B221" s="9" t="s">
        <v>76</v>
      </c>
      <c r="C221" s="9" t="s">
        <v>76</v>
      </c>
      <c r="D221" s="7">
        <v>16733</v>
      </c>
      <c r="E221" s="7">
        <v>549027</v>
      </c>
      <c r="F221" s="7">
        <v>90605399</v>
      </c>
      <c r="G221" s="7">
        <v>81109558</v>
      </c>
      <c r="H221" s="8" t="s">
        <v>226</v>
      </c>
      <c r="I221" s="7" t="s">
        <v>2</v>
      </c>
      <c r="J221" s="7" t="s">
        <v>3</v>
      </c>
      <c r="K221" s="9"/>
      <c r="L221" s="7">
        <v>7509</v>
      </c>
      <c r="M221" s="7">
        <v>5009</v>
      </c>
      <c r="N221" s="7" t="s">
        <v>4</v>
      </c>
      <c r="O221" s="9" t="s">
        <v>5</v>
      </c>
      <c r="P221" s="8">
        <v>59</v>
      </c>
      <c r="Q221" s="8">
        <v>230</v>
      </c>
      <c r="R221" s="8"/>
      <c r="S221" s="8" t="e">
        <f>VLOOKUP([1]!Tabela15[[#This Row],[NF EMITIDA]],'[2]REGIONAL MG'!$C:$L,10,0)</f>
        <v>#N/A</v>
      </c>
      <c r="T221" s="9" t="e">
        <f>VLOOKUP([1]!Tabela15[[#This Row],[NF EMITIDA]],'[2]REGIONAL MG'!$C:$L,2,0)</f>
        <v>#N/A</v>
      </c>
      <c r="U221" s="10" t="e">
        <f>VLOOKUP([1]!Tabela15[[#This Row],[NF EMITIDA]],'[2]REGIONAL MG'!$C:$L,3,0)</f>
        <v>#N/A</v>
      </c>
    </row>
    <row r="222" spans="1:21" x14ac:dyDescent="0.25">
      <c r="A222" s="1">
        <v>45751</v>
      </c>
      <c r="B222" s="4" t="s">
        <v>76</v>
      </c>
      <c r="C222" s="4" t="s">
        <v>76</v>
      </c>
      <c r="D222" s="2">
        <v>16736</v>
      </c>
      <c r="E222" s="2">
        <v>549028</v>
      </c>
      <c r="F222" s="2">
        <v>90605401</v>
      </c>
      <c r="G222" s="2">
        <v>81109560</v>
      </c>
      <c r="H222" s="3" t="s">
        <v>227</v>
      </c>
      <c r="I222" s="2" t="s">
        <v>2</v>
      </c>
      <c r="J222" s="2" t="s">
        <v>3</v>
      </c>
      <c r="K222" s="4"/>
      <c r="L222" s="2">
        <v>7509</v>
      </c>
      <c r="M222" s="2">
        <v>5009</v>
      </c>
      <c r="N222" s="2" t="s">
        <v>4</v>
      </c>
      <c r="O222" s="4" t="s">
        <v>5</v>
      </c>
      <c r="P222" s="3">
        <v>59</v>
      </c>
      <c r="Q222" s="3">
        <v>230</v>
      </c>
      <c r="R222" s="3"/>
      <c r="S222" s="3" t="e">
        <f>VLOOKUP([1]!Tabela15[[#This Row],[NF EMITIDA]],'[2]REGIONAL MG'!$C:$L,10,0)</f>
        <v>#N/A</v>
      </c>
      <c r="T222" s="4" t="e">
        <f>VLOOKUP([1]!Tabela15[[#This Row],[NF EMITIDA]],'[2]REGIONAL MG'!$C:$L,2,0)</f>
        <v>#N/A</v>
      </c>
      <c r="U222" s="5" t="e">
        <f>VLOOKUP([1]!Tabela15[[#This Row],[NF EMITIDA]],'[2]REGIONAL MG'!$C:$L,3,0)</f>
        <v>#N/A</v>
      </c>
    </row>
    <row r="223" spans="1:21" x14ac:dyDescent="0.25">
      <c r="A223" s="6">
        <v>45751</v>
      </c>
      <c r="B223" s="9" t="s">
        <v>76</v>
      </c>
      <c r="C223" s="9" t="s">
        <v>76</v>
      </c>
      <c r="D223" s="7">
        <v>16737</v>
      </c>
      <c r="E223" s="7">
        <v>549030</v>
      </c>
      <c r="F223" s="7">
        <v>90605402</v>
      </c>
      <c r="G223" s="7">
        <v>81109561</v>
      </c>
      <c r="H223" s="8" t="s">
        <v>228</v>
      </c>
      <c r="I223" s="7" t="s">
        <v>2</v>
      </c>
      <c r="J223" s="7" t="s">
        <v>3</v>
      </c>
      <c r="K223" s="9"/>
      <c r="L223" s="7">
        <v>7509</v>
      </c>
      <c r="M223" s="7">
        <v>5009</v>
      </c>
      <c r="N223" s="7" t="s">
        <v>4</v>
      </c>
      <c r="O223" s="9" t="s">
        <v>5</v>
      </c>
      <c r="P223" s="8">
        <v>59</v>
      </c>
      <c r="Q223" s="8">
        <v>230</v>
      </c>
      <c r="R223" s="8"/>
      <c r="S223" s="8" t="e">
        <f>VLOOKUP([1]!Tabela15[[#This Row],[NF EMITIDA]],'[2]REGIONAL MG'!$C:$L,10,0)</f>
        <v>#N/A</v>
      </c>
      <c r="T223" s="9" t="e">
        <f>VLOOKUP([1]!Tabela15[[#This Row],[NF EMITIDA]],'[2]REGIONAL MG'!$C:$L,2,0)</f>
        <v>#N/A</v>
      </c>
      <c r="U223" s="10" t="e">
        <f>VLOOKUP([1]!Tabela15[[#This Row],[NF EMITIDA]],'[2]REGIONAL MG'!$C:$L,3,0)</f>
        <v>#N/A</v>
      </c>
    </row>
    <row r="224" spans="1:21" x14ac:dyDescent="0.25">
      <c r="A224" s="1">
        <v>45751</v>
      </c>
      <c r="B224" s="4" t="s">
        <v>76</v>
      </c>
      <c r="C224" s="4" t="s">
        <v>76</v>
      </c>
      <c r="D224" s="2">
        <v>16734</v>
      </c>
      <c r="E224" s="2">
        <v>549032</v>
      </c>
      <c r="F224" s="2">
        <v>90605404</v>
      </c>
      <c r="G224" s="2">
        <v>81109563</v>
      </c>
      <c r="H224" s="3" t="s">
        <v>229</v>
      </c>
      <c r="I224" s="2" t="s">
        <v>2</v>
      </c>
      <c r="J224" s="2" t="s">
        <v>3</v>
      </c>
      <c r="K224" s="4"/>
      <c r="L224" s="2">
        <v>7509</v>
      </c>
      <c r="M224" s="2">
        <v>5009</v>
      </c>
      <c r="N224" s="2" t="s">
        <v>4</v>
      </c>
      <c r="O224" s="4" t="s">
        <v>5</v>
      </c>
      <c r="P224" s="3">
        <v>59</v>
      </c>
      <c r="Q224" s="3">
        <v>230</v>
      </c>
      <c r="R224" s="3"/>
      <c r="S224" s="3" t="e">
        <f>VLOOKUP([1]!Tabela15[[#This Row],[NF EMITIDA]],'[2]REGIONAL MG'!$C:$L,10,0)</f>
        <v>#N/A</v>
      </c>
      <c r="T224" s="4" t="e">
        <f>VLOOKUP([1]!Tabela15[[#This Row],[NF EMITIDA]],'[2]REGIONAL MG'!$C:$L,2,0)</f>
        <v>#N/A</v>
      </c>
      <c r="U224" s="5" t="e">
        <f>VLOOKUP([1]!Tabela15[[#This Row],[NF EMITIDA]],'[2]REGIONAL MG'!$C:$L,3,0)</f>
        <v>#N/A</v>
      </c>
    </row>
    <row r="225" spans="1:21" x14ac:dyDescent="0.25">
      <c r="A225" s="6">
        <v>45751</v>
      </c>
      <c r="B225" s="9" t="s">
        <v>76</v>
      </c>
      <c r="C225" s="9" t="s">
        <v>76</v>
      </c>
      <c r="D225" s="7">
        <v>16740</v>
      </c>
      <c r="E225" s="7">
        <v>549033</v>
      </c>
      <c r="F225" s="7">
        <v>90605405</v>
      </c>
      <c r="G225" s="7">
        <v>81109564</v>
      </c>
      <c r="H225" s="8" t="s">
        <v>230</v>
      </c>
      <c r="I225" s="7" t="s">
        <v>2</v>
      </c>
      <c r="J225" s="7" t="s">
        <v>3</v>
      </c>
      <c r="K225" s="9"/>
      <c r="L225" s="7">
        <v>7509</v>
      </c>
      <c r="M225" s="7">
        <v>5009</v>
      </c>
      <c r="N225" s="7" t="s">
        <v>4</v>
      </c>
      <c r="O225" s="9" t="s">
        <v>5</v>
      </c>
      <c r="P225" s="8">
        <v>59</v>
      </c>
      <c r="Q225" s="8">
        <v>230</v>
      </c>
      <c r="R225" s="8"/>
      <c r="S225" s="8" t="e">
        <f>VLOOKUP([1]!Tabela15[[#This Row],[NF EMITIDA]],'[2]REGIONAL MG'!$C:$L,10,0)</f>
        <v>#N/A</v>
      </c>
      <c r="T225" s="9" t="e">
        <f>VLOOKUP([1]!Tabela15[[#This Row],[NF EMITIDA]],'[2]REGIONAL MG'!$C:$L,2,0)</f>
        <v>#N/A</v>
      </c>
      <c r="U225" s="10" t="e">
        <f>VLOOKUP([1]!Tabela15[[#This Row],[NF EMITIDA]],'[2]REGIONAL MG'!$C:$L,3,0)</f>
        <v>#N/A</v>
      </c>
    </row>
    <row r="226" spans="1:21" x14ac:dyDescent="0.25">
      <c r="A226" s="1">
        <v>45751</v>
      </c>
      <c r="B226" s="4" t="s">
        <v>76</v>
      </c>
      <c r="C226" s="4" t="s">
        <v>76</v>
      </c>
      <c r="D226" s="2">
        <v>16738</v>
      </c>
      <c r="E226" s="2">
        <v>549035</v>
      </c>
      <c r="F226" s="2">
        <v>90605408</v>
      </c>
      <c r="G226" s="2">
        <v>81109566</v>
      </c>
      <c r="H226" s="3" t="s">
        <v>231</v>
      </c>
      <c r="I226" s="2" t="s">
        <v>2</v>
      </c>
      <c r="J226" s="2" t="s">
        <v>3</v>
      </c>
      <c r="K226" s="4"/>
      <c r="L226" s="2">
        <v>7509</v>
      </c>
      <c r="M226" s="2">
        <v>5009</v>
      </c>
      <c r="N226" s="2" t="s">
        <v>4</v>
      </c>
      <c r="O226" s="4" t="s">
        <v>5</v>
      </c>
      <c r="P226" s="3">
        <v>59</v>
      </c>
      <c r="Q226" s="3">
        <v>230</v>
      </c>
      <c r="R226" s="3"/>
      <c r="S226" s="3" t="e">
        <f>VLOOKUP([1]!Tabela15[[#This Row],[NF EMITIDA]],'[2]REGIONAL MG'!$C:$L,10,0)</f>
        <v>#N/A</v>
      </c>
      <c r="T226" s="4" t="e">
        <f>VLOOKUP([1]!Tabela15[[#This Row],[NF EMITIDA]],'[2]REGIONAL MG'!$C:$L,2,0)</f>
        <v>#N/A</v>
      </c>
      <c r="U226" s="5" t="e">
        <f>VLOOKUP([1]!Tabela15[[#This Row],[NF EMITIDA]],'[2]REGIONAL MG'!$C:$L,3,0)</f>
        <v>#N/A</v>
      </c>
    </row>
    <row r="227" spans="1:21" x14ac:dyDescent="0.25">
      <c r="A227" s="6">
        <v>45751</v>
      </c>
      <c r="B227" s="9" t="s">
        <v>76</v>
      </c>
      <c r="C227" s="9" t="s">
        <v>76</v>
      </c>
      <c r="D227" s="7">
        <v>16739</v>
      </c>
      <c r="E227" s="7">
        <v>549036</v>
      </c>
      <c r="F227" s="7">
        <v>90605409</v>
      </c>
      <c r="G227" s="7">
        <v>81109567</v>
      </c>
      <c r="H227" s="8" t="s">
        <v>232</v>
      </c>
      <c r="I227" s="7" t="s">
        <v>2</v>
      </c>
      <c r="J227" s="7" t="s">
        <v>3</v>
      </c>
      <c r="K227" s="9"/>
      <c r="L227" s="7">
        <v>7509</v>
      </c>
      <c r="M227" s="7">
        <v>5009</v>
      </c>
      <c r="N227" s="7" t="s">
        <v>4</v>
      </c>
      <c r="O227" s="9" t="s">
        <v>5</v>
      </c>
      <c r="P227" s="8">
        <v>59</v>
      </c>
      <c r="Q227" s="8">
        <v>230</v>
      </c>
      <c r="R227" s="8"/>
      <c r="S227" s="8" t="e">
        <f>VLOOKUP([1]!Tabela15[[#This Row],[NF EMITIDA]],'[2]REGIONAL MG'!$C:$L,10,0)</f>
        <v>#N/A</v>
      </c>
      <c r="T227" s="9" t="e">
        <f>VLOOKUP([1]!Tabela15[[#This Row],[NF EMITIDA]],'[2]REGIONAL MG'!$C:$L,2,0)</f>
        <v>#N/A</v>
      </c>
      <c r="U227" s="10" t="e">
        <f>VLOOKUP([1]!Tabela15[[#This Row],[NF EMITIDA]],'[2]REGIONAL MG'!$C:$L,3,0)</f>
        <v>#N/A</v>
      </c>
    </row>
    <row r="228" spans="1:21" x14ac:dyDescent="0.25">
      <c r="A228" s="1">
        <v>45751</v>
      </c>
      <c r="B228" s="2" t="s">
        <v>35</v>
      </c>
      <c r="C228" s="2" t="s">
        <v>35</v>
      </c>
      <c r="D228" s="2">
        <v>16741</v>
      </c>
      <c r="E228" s="2">
        <v>549041</v>
      </c>
      <c r="F228" s="2">
        <v>90605415</v>
      </c>
      <c r="G228" s="2">
        <v>81109571</v>
      </c>
      <c r="H228" s="3" t="s">
        <v>233</v>
      </c>
      <c r="I228" s="2" t="s">
        <v>2</v>
      </c>
      <c r="J228" s="2" t="s">
        <v>3</v>
      </c>
      <c r="K228" s="4"/>
      <c r="L228" s="2">
        <v>7509</v>
      </c>
      <c r="M228" s="2">
        <v>5009</v>
      </c>
      <c r="N228" s="2" t="s">
        <v>4</v>
      </c>
      <c r="O228" s="4" t="s">
        <v>5</v>
      </c>
      <c r="P228" s="3">
        <v>59</v>
      </c>
      <c r="Q228" s="3">
        <v>230</v>
      </c>
      <c r="R228" s="3"/>
      <c r="S228" s="3" t="e">
        <f>VLOOKUP([1]!Tabela15[[#This Row],[NF EMITIDA]],'[2]REGIONAL MG'!$C:$L,10,0)</f>
        <v>#N/A</v>
      </c>
      <c r="T228" s="4" t="e">
        <f>VLOOKUP([1]!Tabela15[[#This Row],[NF EMITIDA]],'[2]REGIONAL MG'!$C:$L,2,0)</f>
        <v>#N/A</v>
      </c>
      <c r="U228" s="5" t="e">
        <f>VLOOKUP([1]!Tabela15[[#This Row],[NF EMITIDA]],'[2]REGIONAL MG'!$C:$L,3,0)</f>
        <v>#N/A</v>
      </c>
    </row>
    <row r="229" spans="1:21" x14ac:dyDescent="0.25">
      <c r="A229" s="6">
        <v>45751</v>
      </c>
      <c r="B229" s="7" t="s">
        <v>35</v>
      </c>
      <c r="C229" s="7" t="s">
        <v>35</v>
      </c>
      <c r="D229" s="7">
        <v>16742</v>
      </c>
      <c r="E229" s="7">
        <v>549043</v>
      </c>
      <c r="F229" s="7">
        <v>90605417</v>
      </c>
      <c r="G229" s="7">
        <v>81109573</v>
      </c>
      <c r="H229" s="8" t="s">
        <v>234</v>
      </c>
      <c r="I229" s="7" t="s">
        <v>2</v>
      </c>
      <c r="J229" s="7" t="s">
        <v>3</v>
      </c>
      <c r="K229" s="9"/>
      <c r="L229" s="7">
        <v>7509</v>
      </c>
      <c r="M229" s="7">
        <v>5009</v>
      </c>
      <c r="N229" s="7" t="s">
        <v>4</v>
      </c>
      <c r="O229" s="9" t="s">
        <v>5</v>
      </c>
      <c r="P229" s="8">
        <v>59</v>
      </c>
      <c r="Q229" s="8">
        <v>230</v>
      </c>
      <c r="R229" s="8"/>
      <c r="S229" s="8" t="e">
        <f>VLOOKUP([1]!Tabela15[[#This Row],[NF EMITIDA]],'[2]REGIONAL MG'!$C:$L,10,0)</f>
        <v>#N/A</v>
      </c>
      <c r="T229" s="9" t="e">
        <f>VLOOKUP([1]!Tabela15[[#This Row],[NF EMITIDA]],'[2]REGIONAL MG'!$C:$L,2,0)</f>
        <v>#N/A</v>
      </c>
      <c r="U229" s="10" t="e">
        <f>VLOOKUP([1]!Tabela15[[#This Row],[NF EMITIDA]],'[2]REGIONAL MG'!$C:$L,3,0)</f>
        <v>#N/A</v>
      </c>
    </row>
    <row r="230" spans="1:21" x14ac:dyDescent="0.25">
      <c r="A230" s="1">
        <v>45751</v>
      </c>
      <c r="B230" s="2" t="s">
        <v>35</v>
      </c>
      <c r="C230" s="2" t="s">
        <v>35</v>
      </c>
      <c r="D230" s="2">
        <v>16745</v>
      </c>
      <c r="E230" s="2">
        <v>549044</v>
      </c>
      <c r="F230" s="2">
        <v>90605420</v>
      </c>
      <c r="G230" s="2">
        <v>81109574</v>
      </c>
      <c r="H230" s="3" t="s">
        <v>235</v>
      </c>
      <c r="I230" s="2" t="s">
        <v>2</v>
      </c>
      <c r="J230" s="2" t="s">
        <v>3</v>
      </c>
      <c r="K230" s="4"/>
      <c r="L230" s="2">
        <v>7509</v>
      </c>
      <c r="M230" s="2">
        <v>5009</v>
      </c>
      <c r="N230" s="2" t="s">
        <v>4</v>
      </c>
      <c r="O230" s="4" t="s">
        <v>5</v>
      </c>
      <c r="P230" s="3">
        <v>59</v>
      </c>
      <c r="Q230" s="3">
        <v>230</v>
      </c>
      <c r="R230" s="3"/>
      <c r="S230" s="3" t="e">
        <f>VLOOKUP([1]!Tabela15[[#This Row],[NF EMITIDA]],'[2]REGIONAL MG'!$C:$L,10,0)</f>
        <v>#N/A</v>
      </c>
      <c r="T230" s="4" t="e">
        <f>VLOOKUP([1]!Tabela15[[#This Row],[NF EMITIDA]],'[2]REGIONAL MG'!$C:$L,2,0)</f>
        <v>#N/A</v>
      </c>
      <c r="U230" s="5" t="e">
        <f>VLOOKUP([1]!Tabela15[[#This Row],[NF EMITIDA]],'[2]REGIONAL MG'!$C:$L,3,0)</f>
        <v>#N/A</v>
      </c>
    </row>
    <row r="231" spans="1:21" x14ac:dyDescent="0.25">
      <c r="A231" s="6">
        <v>45751</v>
      </c>
      <c r="B231" s="7" t="s">
        <v>35</v>
      </c>
      <c r="C231" s="7" t="s">
        <v>35</v>
      </c>
      <c r="D231" s="7">
        <v>16744</v>
      </c>
      <c r="E231" s="7">
        <v>549046</v>
      </c>
      <c r="F231" s="7">
        <v>90605421</v>
      </c>
      <c r="G231" s="7">
        <v>81109576</v>
      </c>
      <c r="H231" s="8" t="s">
        <v>236</v>
      </c>
      <c r="I231" s="7" t="s">
        <v>2</v>
      </c>
      <c r="J231" s="7" t="s">
        <v>3</v>
      </c>
      <c r="K231" s="9"/>
      <c r="L231" s="7">
        <v>7509</v>
      </c>
      <c r="M231" s="7">
        <v>5009</v>
      </c>
      <c r="N231" s="7" t="s">
        <v>4</v>
      </c>
      <c r="O231" s="9" t="s">
        <v>5</v>
      </c>
      <c r="P231" s="8">
        <v>59</v>
      </c>
      <c r="Q231" s="8">
        <v>230</v>
      </c>
      <c r="R231" s="8"/>
      <c r="S231" s="8" t="e">
        <f>VLOOKUP([1]!Tabela15[[#This Row],[NF EMITIDA]],'[2]REGIONAL MG'!$C:$L,10,0)</f>
        <v>#N/A</v>
      </c>
      <c r="T231" s="9" t="e">
        <f>VLOOKUP([1]!Tabela15[[#This Row],[NF EMITIDA]],'[2]REGIONAL MG'!$C:$L,2,0)</f>
        <v>#N/A</v>
      </c>
      <c r="U231" s="10" t="e">
        <f>VLOOKUP([1]!Tabela15[[#This Row],[NF EMITIDA]],'[2]REGIONAL MG'!$C:$L,3,0)</f>
        <v>#N/A</v>
      </c>
    </row>
    <row r="232" spans="1:21" x14ac:dyDescent="0.25">
      <c r="A232" s="1">
        <v>45751</v>
      </c>
      <c r="B232" s="2" t="s">
        <v>35</v>
      </c>
      <c r="C232" s="2" t="s">
        <v>35</v>
      </c>
      <c r="D232" s="2">
        <v>16746</v>
      </c>
      <c r="E232" s="2">
        <v>549047</v>
      </c>
      <c r="F232" s="2">
        <v>90605423</v>
      </c>
      <c r="G232" s="2">
        <v>81109578</v>
      </c>
      <c r="H232" s="3" t="s">
        <v>237</v>
      </c>
      <c r="I232" s="2" t="s">
        <v>2</v>
      </c>
      <c r="J232" s="2" t="s">
        <v>3</v>
      </c>
      <c r="K232" s="4"/>
      <c r="L232" s="2">
        <v>7509</v>
      </c>
      <c r="M232" s="2">
        <v>5009</v>
      </c>
      <c r="N232" s="2" t="s">
        <v>4</v>
      </c>
      <c r="O232" s="4" t="s">
        <v>5</v>
      </c>
      <c r="P232" s="3">
        <v>59</v>
      </c>
      <c r="Q232" s="3">
        <v>230</v>
      </c>
      <c r="R232" s="3"/>
      <c r="S232" s="3" t="e">
        <f>VLOOKUP([1]!Tabela15[[#This Row],[NF EMITIDA]],'[2]REGIONAL MG'!$C:$L,10,0)</f>
        <v>#N/A</v>
      </c>
      <c r="T232" s="4" t="e">
        <f>VLOOKUP([1]!Tabela15[[#This Row],[NF EMITIDA]],'[2]REGIONAL MG'!$C:$L,2,0)</f>
        <v>#N/A</v>
      </c>
      <c r="U232" s="5" t="e">
        <f>VLOOKUP([1]!Tabela15[[#This Row],[NF EMITIDA]],'[2]REGIONAL MG'!$C:$L,3,0)</f>
        <v>#N/A</v>
      </c>
    </row>
    <row r="233" spans="1:21" x14ac:dyDescent="0.25">
      <c r="A233" s="6">
        <v>45751</v>
      </c>
      <c r="B233" s="7" t="s">
        <v>35</v>
      </c>
      <c r="C233" s="7" t="s">
        <v>35</v>
      </c>
      <c r="D233" s="7">
        <v>16747</v>
      </c>
      <c r="E233" s="7">
        <v>549049</v>
      </c>
      <c r="F233" s="7">
        <v>90605424</v>
      </c>
      <c r="G233" s="7">
        <v>81109579</v>
      </c>
      <c r="H233" s="8" t="s">
        <v>238</v>
      </c>
      <c r="I233" s="7" t="s">
        <v>2</v>
      </c>
      <c r="J233" s="7" t="s">
        <v>3</v>
      </c>
      <c r="K233" s="9"/>
      <c r="L233" s="7">
        <v>7509</v>
      </c>
      <c r="M233" s="7">
        <v>5009</v>
      </c>
      <c r="N233" s="7" t="s">
        <v>4</v>
      </c>
      <c r="O233" s="9" t="s">
        <v>5</v>
      </c>
      <c r="P233" s="8">
        <v>59</v>
      </c>
      <c r="Q233" s="8">
        <v>230</v>
      </c>
      <c r="R233" s="8"/>
      <c r="S233" s="8" t="e">
        <f>VLOOKUP([1]!Tabela15[[#This Row],[NF EMITIDA]],'[2]REGIONAL MG'!$C:$L,10,0)</f>
        <v>#N/A</v>
      </c>
      <c r="T233" s="9" t="e">
        <f>VLOOKUP([1]!Tabela15[[#This Row],[NF EMITIDA]],'[2]REGIONAL MG'!$C:$L,2,0)</f>
        <v>#N/A</v>
      </c>
      <c r="U233" s="10" t="e">
        <f>VLOOKUP([1]!Tabela15[[#This Row],[NF EMITIDA]],'[2]REGIONAL MG'!$C:$L,3,0)</f>
        <v>#N/A</v>
      </c>
    </row>
    <row r="234" spans="1:21" x14ac:dyDescent="0.25">
      <c r="A234" s="1">
        <v>45751</v>
      </c>
      <c r="B234" s="2" t="s">
        <v>35</v>
      </c>
      <c r="C234" s="2" t="s">
        <v>35</v>
      </c>
      <c r="D234" s="2">
        <v>16743</v>
      </c>
      <c r="E234" s="2">
        <v>549051</v>
      </c>
      <c r="F234" s="2">
        <v>90605426</v>
      </c>
      <c r="G234" s="2">
        <v>81109581</v>
      </c>
      <c r="H234" s="3" t="s">
        <v>239</v>
      </c>
      <c r="I234" s="2" t="s">
        <v>2</v>
      </c>
      <c r="J234" s="2" t="s">
        <v>3</v>
      </c>
      <c r="K234" s="4"/>
      <c r="L234" s="2">
        <v>7509</v>
      </c>
      <c r="M234" s="2">
        <v>5009</v>
      </c>
      <c r="N234" s="2" t="s">
        <v>4</v>
      </c>
      <c r="O234" s="4" t="s">
        <v>5</v>
      </c>
      <c r="P234" s="3">
        <v>59</v>
      </c>
      <c r="Q234" s="3">
        <v>230</v>
      </c>
      <c r="R234" s="3"/>
      <c r="S234" s="3" t="e">
        <f>VLOOKUP([1]!Tabela15[[#This Row],[NF EMITIDA]],'[2]REGIONAL MG'!$C:$L,10,0)</f>
        <v>#N/A</v>
      </c>
      <c r="T234" s="4" t="e">
        <f>VLOOKUP([1]!Tabela15[[#This Row],[NF EMITIDA]],'[2]REGIONAL MG'!$C:$L,2,0)</f>
        <v>#N/A</v>
      </c>
      <c r="U234" s="5" t="e">
        <f>VLOOKUP([1]!Tabela15[[#This Row],[NF EMITIDA]],'[2]REGIONAL MG'!$C:$L,3,0)</f>
        <v>#N/A</v>
      </c>
    </row>
    <row r="235" spans="1:21" x14ac:dyDescent="0.25">
      <c r="A235" s="6">
        <v>45751</v>
      </c>
      <c r="B235" s="7" t="s">
        <v>35</v>
      </c>
      <c r="C235" s="7" t="s">
        <v>35</v>
      </c>
      <c r="D235" s="7">
        <v>16752</v>
      </c>
      <c r="E235" s="7">
        <v>549052</v>
      </c>
      <c r="F235" s="7">
        <v>90605427</v>
      </c>
      <c r="G235" s="7">
        <v>81109582</v>
      </c>
      <c r="H235" s="8" t="s">
        <v>240</v>
      </c>
      <c r="I235" s="7" t="s">
        <v>2</v>
      </c>
      <c r="J235" s="7" t="s">
        <v>3</v>
      </c>
      <c r="K235" s="9"/>
      <c r="L235" s="7">
        <v>7509</v>
      </c>
      <c r="M235" s="7">
        <v>5009</v>
      </c>
      <c r="N235" s="7" t="s">
        <v>4</v>
      </c>
      <c r="O235" s="9" t="s">
        <v>5</v>
      </c>
      <c r="P235" s="8">
        <v>59</v>
      </c>
      <c r="Q235" s="8">
        <v>230</v>
      </c>
      <c r="R235" s="8"/>
      <c r="S235" s="8" t="e">
        <f>VLOOKUP([1]!Tabela15[[#This Row],[NF EMITIDA]],'[2]REGIONAL MG'!$C:$L,10,0)</f>
        <v>#N/A</v>
      </c>
      <c r="T235" s="9" t="e">
        <f>VLOOKUP([1]!Tabela15[[#This Row],[NF EMITIDA]],'[2]REGIONAL MG'!$C:$L,2,0)</f>
        <v>#N/A</v>
      </c>
      <c r="U235" s="10" t="e">
        <f>VLOOKUP([1]!Tabela15[[#This Row],[NF EMITIDA]],'[2]REGIONAL MG'!$C:$L,3,0)</f>
        <v>#N/A</v>
      </c>
    </row>
    <row r="236" spans="1:21" x14ac:dyDescent="0.25">
      <c r="A236" s="1">
        <v>45751</v>
      </c>
      <c r="B236" s="2" t="s">
        <v>35</v>
      </c>
      <c r="C236" s="2" t="s">
        <v>35</v>
      </c>
      <c r="D236" s="2">
        <v>16750</v>
      </c>
      <c r="E236" s="2">
        <v>549054</v>
      </c>
      <c r="F236" s="2">
        <v>90605429</v>
      </c>
      <c r="G236" s="2">
        <v>81109584</v>
      </c>
      <c r="H236" s="3" t="s">
        <v>241</v>
      </c>
      <c r="I236" s="2" t="s">
        <v>2</v>
      </c>
      <c r="J236" s="2" t="s">
        <v>3</v>
      </c>
      <c r="K236" s="4"/>
      <c r="L236" s="2">
        <v>7509</v>
      </c>
      <c r="M236" s="2">
        <v>5009</v>
      </c>
      <c r="N236" s="2" t="s">
        <v>4</v>
      </c>
      <c r="O236" s="4" t="s">
        <v>5</v>
      </c>
      <c r="P236" s="3">
        <v>59</v>
      </c>
      <c r="Q236" s="3">
        <v>230</v>
      </c>
      <c r="R236" s="3"/>
      <c r="S236" s="3" t="e">
        <f>VLOOKUP([1]!Tabela15[[#This Row],[NF EMITIDA]],'[2]REGIONAL MG'!$C:$L,10,0)</f>
        <v>#N/A</v>
      </c>
      <c r="T236" s="4" t="e">
        <f>VLOOKUP([1]!Tabela15[[#This Row],[NF EMITIDA]],'[2]REGIONAL MG'!$C:$L,2,0)</f>
        <v>#N/A</v>
      </c>
      <c r="U236" s="5" t="e">
        <f>VLOOKUP([1]!Tabela15[[#This Row],[NF EMITIDA]],'[2]REGIONAL MG'!$C:$L,3,0)</f>
        <v>#N/A</v>
      </c>
    </row>
    <row r="237" spans="1:21" x14ac:dyDescent="0.25">
      <c r="A237" s="6">
        <v>45751</v>
      </c>
      <c r="B237" s="7" t="s">
        <v>35</v>
      </c>
      <c r="C237" s="7" t="s">
        <v>35</v>
      </c>
      <c r="D237" s="7">
        <v>16748</v>
      </c>
      <c r="E237" s="7">
        <v>549055</v>
      </c>
      <c r="F237" s="7">
        <v>90605431</v>
      </c>
      <c r="G237" s="7">
        <v>81109585</v>
      </c>
      <c r="H237" s="8" t="s">
        <v>242</v>
      </c>
      <c r="I237" s="7" t="s">
        <v>2</v>
      </c>
      <c r="J237" s="7" t="s">
        <v>3</v>
      </c>
      <c r="K237" s="9"/>
      <c r="L237" s="7">
        <v>7509</v>
      </c>
      <c r="M237" s="7">
        <v>5009</v>
      </c>
      <c r="N237" s="7" t="s">
        <v>4</v>
      </c>
      <c r="O237" s="9" t="s">
        <v>5</v>
      </c>
      <c r="P237" s="8">
        <v>59</v>
      </c>
      <c r="Q237" s="8">
        <v>230</v>
      </c>
      <c r="R237" s="8"/>
      <c r="S237" s="8" t="e">
        <f>VLOOKUP([1]!Tabela15[[#This Row],[NF EMITIDA]],'[2]REGIONAL MG'!$C:$L,10,0)</f>
        <v>#N/A</v>
      </c>
      <c r="T237" s="9" t="e">
        <f>VLOOKUP([1]!Tabela15[[#This Row],[NF EMITIDA]],'[2]REGIONAL MG'!$C:$L,2,0)</f>
        <v>#N/A</v>
      </c>
      <c r="U237" s="10" t="e">
        <f>VLOOKUP([1]!Tabela15[[#This Row],[NF EMITIDA]],'[2]REGIONAL MG'!$C:$L,3,0)</f>
        <v>#N/A</v>
      </c>
    </row>
    <row r="238" spans="1:21" x14ac:dyDescent="0.25">
      <c r="A238" s="1">
        <v>45751</v>
      </c>
      <c r="B238" s="2" t="s">
        <v>35</v>
      </c>
      <c r="C238" s="2" t="s">
        <v>35</v>
      </c>
      <c r="D238" s="2">
        <v>16751</v>
      </c>
      <c r="E238" s="2">
        <v>549057</v>
      </c>
      <c r="F238" s="2">
        <v>90605433</v>
      </c>
      <c r="G238" s="2">
        <v>81109587</v>
      </c>
      <c r="H238" s="3" t="s">
        <v>243</v>
      </c>
      <c r="I238" s="2" t="s">
        <v>2</v>
      </c>
      <c r="J238" s="2" t="s">
        <v>3</v>
      </c>
      <c r="K238" s="4"/>
      <c r="L238" s="2">
        <v>7509</v>
      </c>
      <c r="M238" s="2">
        <v>5009</v>
      </c>
      <c r="N238" s="2" t="s">
        <v>4</v>
      </c>
      <c r="O238" s="4" t="s">
        <v>5</v>
      </c>
      <c r="P238" s="3">
        <v>59</v>
      </c>
      <c r="Q238" s="3">
        <v>230</v>
      </c>
      <c r="R238" s="3"/>
      <c r="S238" s="3" t="e">
        <f>VLOOKUP([1]!Tabela15[[#This Row],[NF EMITIDA]],'[2]REGIONAL MG'!$C:$L,10,0)</f>
        <v>#N/A</v>
      </c>
      <c r="T238" s="4" t="e">
        <f>VLOOKUP([1]!Tabela15[[#This Row],[NF EMITIDA]],'[2]REGIONAL MG'!$C:$L,2,0)</f>
        <v>#N/A</v>
      </c>
      <c r="U238" s="5" t="e">
        <f>VLOOKUP([1]!Tabela15[[#This Row],[NF EMITIDA]],'[2]REGIONAL MG'!$C:$L,3,0)</f>
        <v>#N/A</v>
      </c>
    </row>
    <row r="239" spans="1:21" x14ac:dyDescent="0.25">
      <c r="A239" s="6">
        <v>45751</v>
      </c>
      <c r="B239" s="7" t="s">
        <v>35</v>
      </c>
      <c r="C239" s="7" t="s">
        <v>35</v>
      </c>
      <c r="D239" s="7">
        <v>16749</v>
      </c>
      <c r="E239" s="7">
        <v>549058</v>
      </c>
      <c r="F239" s="7">
        <v>90605435</v>
      </c>
      <c r="G239" s="7">
        <v>81109588</v>
      </c>
      <c r="H239" s="8" t="s">
        <v>244</v>
      </c>
      <c r="I239" s="7" t="s">
        <v>2</v>
      </c>
      <c r="J239" s="7" t="s">
        <v>3</v>
      </c>
      <c r="K239" s="9"/>
      <c r="L239" s="7">
        <v>7509</v>
      </c>
      <c r="M239" s="7">
        <v>5009</v>
      </c>
      <c r="N239" s="7" t="s">
        <v>4</v>
      </c>
      <c r="O239" s="9" t="s">
        <v>5</v>
      </c>
      <c r="P239" s="8">
        <v>59</v>
      </c>
      <c r="Q239" s="8">
        <v>230</v>
      </c>
      <c r="R239" s="8"/>
      <c r="S239" s="8" t="e">
        <f>VLOOKUP([1]!Tabela15[[#This Row],[NF EMITIDA]],'[2]REGIONAL MG'!$C:$L,10,0)</f>
        <v>#N/A</v>
      </c>
      <c r="T239" s="9" t="e">
        <f>VLOOKUP([1]!Tabela15[[#This Row],[NF EMITIDA]],'[2]REGIONAL MG'!$C:$L,2,0)</f>
        <v>#N/A</v>
      </c>
      <c r="U239" s="10" t="e">
        <f>VLOOKUP([1]!Tabela15[[#This Row],[NF EMITIDA]],'[2]REGIONAL MG'!$C:$L,3,0)</f>
        <v>#N/A</v>
      </c>
    </row>
    <row r="240" spans="1:21" x14ac:dyDescent="0.25">
      <c r="A240" s="1">
        <v>45751</v>
      </c>
      <c r="B240" s="2" t="s">
        <v>35</v>
      </c>
      <c r="C240" s="2" t="s">
        <v>35</v>
      </c>
      <c r="D240" s="2">
        <v>16754</v>
      </c>
      <c r="E240" s="2">
        <v>549060</v>
      </c>
      <c r="F240" s="2">
        <v>90605436</v>
      </c>
      <c r="G240" s="2">
        <v>81109590</v>
      </c>
      <c r="H240" s="3" t="s">
        <v>245</v>
      </c>
      <c r="I240" s="2" t="s">
        <v>2</v>
      </c>
      <c r="J240" s="2" t="s">
        <v>3</v>
      </c>
      <c r="K240" s="4"/>
      <c r="L240" s="2">
        <v>7509</v>
      </c>
      <c r="M240" s="2">
        <v>5009</v>
      </c>
      <c r="N240" s="2" t="s">
        <v>4</v>
      </c>
      <c r="O240" s="4" t="s">
        <v>5</v>
      </c>
      <c r="P240" s="3">
        <v>59</v>
      </c>
      <c r="Q240" s="3">
        <v>230</v>
      </c>
      <c r="R240" s="3"/>
      <c r="S240" s="3" t="e">
        <f>VLOOKUP([1]!Tabela15[[#This Row],[NF EMITIDA]],'[2]REGIONAL MG'!$C:$L,10,0)</f>
        <v>#N/A</v>
      </c>
      <c r="T240" s="4" t="e">
        <f>VLOOKUP([1]!Tabela15[[#This Row],[NF EMITIDA]],'[2]REGIONAL MG'!$C:$L,2,0)</f>
        <v>#N/A</v>
      </c>
      <c r="U240" s="5" t="e">
        <f>VLOOKUP([1]!Tabela15[[#This Row],[NF EMITIDA]],'[2]REGIONAL MG'!$C:$L,3,0)</f>
        <v>#N/A</v>
      </c>
    </row>
    <row r="241" spans="1:21" x14ac:dyDescent="0.25">
      <c r="A241" s="6">
        <v>45751</v>
      </c>
      <c r="B241" s="7" t="s">
        <v>35</v>
      </c>
      <c r="C241" s="7" t="s">
        <v>35</v>
      </c>
      <c r="D241" s="7">
        <v>16753</v>
      </c>
      <c r="E241" s="7">
        <v>549061</v>
      </c>
      <c r="F241" s="7">
        <v>90605438</v>
      </c>
      <c r="G241" s="7">
        <v>81109592</v>
      </c>
      <c r="H241" s="8" t="s">
        <v>246</v>
      </c>
      <c r="I241" s="7" t="s">
        <v>2</v>
      </c>
      <c r="J241" s="7" t="s">
        <v>3</v>
      </c>
      <c r="K241" s="9"/>
      <c r="L241" s="7">
        <v>7509</v>
      </c>
      <c r="M241" s="7">
        <v>5009</v>
      </c>
      <c r="N241" s="7" t="s">
        <v>4</v>
      </c>
      <c r="O241" s="9" t="s">
        <v>5</v>
      </c>
      <c r="P241" s="8">
        <v>59</v>
      </c>
      <c r="Q241" s="8">
        <v>230</v>
      </c>
      <c r="R241" s="8"/>
      <c r="S241" s="8" t="e">
        <f>VLOOKUP([1]!Tabela15[[#This Row],[NF EMITIDA]],'[2]REGIONAL MG'!$C:$L,10,0)</f>
        <v>#N/A</v>
      </c>
      <c r="T241" s="9" t="e">
        <f>VLOOKUP([1]!Tabela15[[#This Row],[NF EMITIDA]],'[2]REGIONAL MG'!$C:$L,2,0)</f>
        <v>#N/A</v>
      </c>
      <c r="U241" s="10" t="e">
        <f>VLOOKUP([1]!Tabela15[[#This Row],[NF EMITIDA]],'[2]REGIONAL MG'!$C:$L,3,0)</f>
        <v>#N/A</v>
      </c>
    </row>
    <row r="242" spans="1:21" x14ac:dyDescent="0.25">
      <c r="A242" s="1">
        <v>45751</v>
      </c>
      <c r="B242" s="2" t="s">
        <v>35</v>
      </c>
      <c r="C242" s="2" t="s">
        <v>35</v>
      </c>
      <c r="D242" s="2">
        <v>16755</v>
      </c>
      <c r="E242" s="2">
        <v>549063</v>
      </c>
      <c r="F242" s="2">
        <v>90605439</v>
      </c>
      <c r="G242" s="2">
        <v>81109593</v>
      </c>
      <c r="H242" s="3" t="s">
        <v>247</v>
      </c>
      <c r="I242" s="2" t="s">
        <v>2</v>
      </c>
      <c r="J242" s="2" t="s">
        <v>3</v>
      </c>
      <c r="K242" s="4"/>
      <c r="L242" s="2">
        <v>7509</v>
      </c>
      <c r="M242" s="2">
        <v>5009</v>
      </c>
      <c r="N242" s="2" t="s">
        <v>4</v>
      </c>
      <c r="O242" s="4" t="s">
        <v>5</v>
      </c>
      <c r="P242" s="3">
        <v>59</v>
      </c>
      <c r="Q242" s="3">
        <v>230</v>
      </c>
      <c r="R242" s="3"/>
      <c r="S242" s="3" t="e">
        <f>VLOOKUP([1]!Tabela15[[#This Row],[NF EMITIDA]],'[2]REGIONAL MG'!$C:$L,10,0)</f>
        <v>#N/A</v>
      </c>
      <c r="T242" s="4" t="e">
        <f>VLOOKUP([1]!Tabela15[[#This Row],[NF EMITIDA]],'[2]REGIONAL MG'!$C:$L,2,0)</f>
        <v>#N/A</v>
      </c>
      <c r="U242" s="5" t="e">
        <f>VLOOKUP([1]!Tabela15[[#This Row],[NF EMITIDA]],'[2]REGIONAL MG'!$C:$L,3,0)</f>
        <v>#N/A</v>
      </c>
    </row>
    <row r="243" spans="1:21" x14ac:dyDescent="0.25">
      <c r="A243" s="6">
        <v>45751</v>
      </c>
      <c r="B243" s="7" t="s">
        <v>35</v>
      </c>
      <c r="C243" s="7" t="s">
        <v>35</v>
      </c>
      <c r="D243" s="7">
        <v>16756</v>
      </c>
      <c r="E243" s="7">
        <v>549065</v>
      </c>
      <c r="F243" s="7">
        <v>90605441</v>
      </c>
      <c r="G243" s="7">
        <v>81109595</v>
      </c>
      <c r="H243" s="8" t="s">
        <v>248</v>
      </c>
      <c r="I243" s="7" t="s">
        <v>2</v>
      </c>
      <c r="J243" s="7" t="s">
        <v>3</v>
      </c>
      <c r="K243" s="9"/>
      <c r="L243" s="7">
        <v>7509</v>
      </c>
      <c r="M243" s="7">
        <v>5009</v>
      </c>
      <c r="N243" s="7" t="s">
        <v>4</v>
      </c>
      <c r="O243" s="9" t="s">
        <v>5</v>
      </c>
      <c r="P243" s="8">
        <v>59</v>
      </c>
      <c r="Q243" s="8">
        <v>230</v>
      </c>
      <c r="R243" s="8"/>
      <c r="S243" s="8" t="e">
        <f>VLOOKUP([1]!Tabela15[[#This Row],[NF EMITIDA]],'[2]REGIONAL MG'!$C:$L,10,0)</f>
        <v>#N/A</v>
      </c>
      <c r="T243" s="9" t="e">
        <f>VLOOKUP([1]!Tabela15[[#This Row],[NF EMITIDA]],'[2]REGIONAL MG'!$C:$L,2,0)</f>
        <v>#N/A</v>
      </c>
      <c r="U243" s="10" t="e">
        <f>VLOOKUP([1]!Tabela15[[#This Row],[NF EMITIDA]],'[2]REGIONAL MG'!$C:$L,3,0)</f>
        <v>#N/A</v>
      </c>
    </row>
    <row r="244" spans="1:21" x14ac:dyDescent="0.25">
      <c r="A244" s="1">
        <v>45751</v>
      </c>
      <c r="B244" s="2" t="s">
        <v>35</v>
      </c>
      <c r="C244" s="2" t="s">
        <v>35</v>
      </c>
      <c r="D244" s="2">
        <v>16759</v>
      </c>
      <c r="E244" s="2">
        <v>549066</v>
      </c>
      <c r="F244" s="2">
        <v>90605442</v>
      </c>
      <c r="G244" s="2">
        <v>81109596</v>
      </c>
      <c r="H244" s="3" t="s">
        <v>249</v>
      </c>
      <c r="I244" s="2" t="s">
        <v>2</v>
      </c>
      <c r="J244" s="2" t="s">
        <v>3</v>
      </c>
      <c r="K244" s="4"/>
      <c r="L244" s="2">
        <v>7509</v>
      </c>
      <c r="M244" s="2">
        <v>5009</v>
      </c>
      <c r="N244" s="2" t="s">
        <v>4</v>
      </c>
      <c r="O244" s="4" t="s">
        <v>5</v>
      </c>
      <c r="P244" s="3">
        <v>59</v>
      </c>
      <c r="Q244" s="3">
        <v>230</v>
      </c>
      <c r="R244" s="3"/>
      <c r="S244" s="3" t="e">
        <f>VLOOKUP([1]!Tabela15[[#This Row],[NF EMITIDA]],'[2]REGIONAL MG'!$C:$L,10,0)</f>
        <v>#N/A</v>
      </c>
      <c r="T244" s="4" t="e">
        <f>VLOOKUP([1]!Tabela15[[#This Row],[NF EMITIDA]],'[2]REGIONAL MG'!$C:$L,2,0)</f>
        <v>#N/A</v>
      </c>
      <c r="U244" s="5" t="e">
        <f>VLOOKUP([1]!Tabela15[[#This Row],[NF EMITIDA]],'[2]REGIONAL MG'!$C:$L,3,0)</f>
        <v>#N/A</v>
      </c>
    </row>
    <row r="245" spans="1:21" x14ac:dyDescent="0.25">
      <c r="A245" s="6">
        <v>45751</v>
      </c>
      <c r="B245" s="7" t="s">
        <v>35</v>
      </c>
      <c r="C245" s="7" t="s">
        <v>35</v>
      </c>
      <c r="D245" s="7">
        <v>16757</v>
      </c>
      <c r="E245" s="7">
        <v>549069</v>
      </c>
      <c r="F245" s="7">
        <v>90605445</v>
      </c>
      <c r="G245" s="7">
        <v>81109599</v>
      </c>
      <c r="H245" s="8" t="s">
        <v>250</v>
      </c>
      <c r="I245" s="7" t="s">
        <v>2</v>
      </c>
      <c r="J245" s="7" t="s">
        <v>3</v>
      </c>
      <c r="K245" s="9"/>
      <c r="L245" s="7">
        <v>7509</v>
      </c>
      <c r="M245" s="7">
        <v>5009</v>
      </c>
      <c r="N245" s="7" t="s">
        <v>4</v>
      </c>
      <c r="O245" s="9" t="s">
        <v>5</v>
      </c>
      <c r="P245" s="8">
        <v>59</v>
      </c>
      <c r="Q245" s="8">
        <v>230</v>
      </c>
      <c r="R245" s="8"/>
      <c r="S245" s="8" t="e">
        <f>VLOOKUP([1]!Tabela15[[#This Row],[NF EMITIDA]],'[2]REGIONAL MG'!$C:$L,10,0)</f>
        <v>#N/A</v>
      </c>
      <c r="T245" s="9" t="e">
        <f>VLOOKUP([1]!Tabela15[[#This Row],[NF EMITIDA]],'[2]REGIONAL MG'!$C:$L,2,0)</f>
        <v>#N/A</v>
      </c>
      <c r="U245" s="10" t="e">
        <f>VLOOKUP([1]!Tabela15[[#This Row],[NF EMITIDA]],'[2]REGIONAL MG'!$C:$L,3,0)</f>
        <v>#N/A</v>
      </c>
    </row>
    <row r="246" spans="1:21" x14ac:dyDescent="0.25">
      <c r="A246" s="1">
        <v>45751</v>
      </c>
      <c r="B246" s="2" t="s">
        <v>35</v>
      </c>
      <c r="C246" s="2" t="s">
        <v>35</v>
      </c>
      <c r="D246" s="2">
        <v>16758</v>
      </c>
      <c r="E246" s="2">
        <v>549070</v>
      </c>
      <c r="F246" s="2">
        <v>90605447</v>
      </c>
      <c r="G246" s="2">
        <v>81109600</v>
      </c>
      <c r="H246" s="3" t="s">
        <v>251</v>
      </c>
      <c r="I246" s="2" t="s">
        <v>2</v>
      </c>
      <c r="J246" s="2" t="s">
        <v>3</v>
      </c>
      <c r="K246" s="4"/>
      <c r="L246" s="2">
        <v>7509</v>
      </c>
      <c r="M246" s="2">
        <v>5009</v>
      </c>
      <c r="N246" s="2" t="s">
        <v>4</v>
      </c>
      <c r="O246" s="4" t="s">
        <v>5</v>
      </c>
      <c r="P246" s="3">
        <v>59</v>
      </c>
      <c r="Q246" s="3">
        <v>230</v>
      </c>
      <c r="R246" s="3"/>
      <c r="S246" s="3" t="e">
        <f>VLOOKUP([1]!Tabela15[[#This Row],[NF EMITIDA]],'[2]REGIONAL MG'!$C:$L,10,0)</f>
        <v>#N/A</v>
      </c>
      <c r="T246" s="4" t="e">
        <f>VLOOKUP([1]!Tabela15[[#This Row],[NF EMITIDA]],'[2]REGIONAL MG'!$C:$L,2,0)</f>
        <v>#N/A</v>
      </c>
      <c r="U246" s="5" t="e">
        <f>VLOOKUP([1]!Tabela15[[#This Row],[NF EMITIDA]],'[2]REGIONAL MG'!$C:$L,3,0)</f>
        <v>#N/A</v>
      </c>
    </row>
    <row r="247" spans="1:21" x14ac:dyDescent="0.25">
      <c r="A247" s="6">
        <v>45751</v>
      </c>
      <c r="B247" s="7" t="s">
        <v>35</v>
      </c>
      <c r="C247" s="7" t="s">
        <v>35</v>
      </c>
      <c r="D247" s="7">
        <v>16760</v>
      </c>
      <c r="E247" s="7">
        <v>549072</v>
      </c>
      <c r="F247" s="7">
        <v>90605448</v>
      </c>
      <c r="G247" s="7">
        <v>81109602</v>
      </c>
      <c r="H247" s="8" t="s">
        <v>252</v>
      </c>
      <c r="I247" s="7" t="s">
        <v>2</v>
      </c>
      <c r="J247" s="7" t="s">
        <v>3</v>
      </c>
      <c r="K247" s="9"/>
      <c r="L247" s="7">
        <v>7509</v>
      </c>
      <c r="M247" s="7">
        <v>5009</v>
      </c>
      <c r="N247" s="7" t="s">
        <v>4</v>
      </c>
      <c r="O247" s="9" t="s">
        <v>5</v>
      </c>
      <c r="P247" s="8">
        <v>59</v>
      </c>
      <c r="Q247" s="8">
        <v>230</v>
      </c>
      <c r="R247" s="8"/>
      <c r="S247" s="8" t="e">
        <f>VLOOKUP([1]!Tabela15[[#This Row],[NF EMITIDA]],'[2]REGIONAL MG'!$C:$L,10,0)</f>
        <v>#N/A</v>
      </c>
      <c r="T247" s="9" t="e">
        <f>VLOOKUP([1]!Tabela15[[#This Row],[NF EMITIDA]],'[2]REGIONAL MG'!$C:$L,2,0)</f>
        <v>#N/A</v>
      </c>
      <c r="U247" s="10" t="e">
        <f>VLOOKUP([1]!Tabela15[[#This Row],[NF EMITIDA]],'[2]REGIONAL MG'!$C:$L,3,0)</f>
        <v>#N/A</v>
      </c>
    </row>
    <row r="248" spans="1:21" x14ac:dyDescent="0.25">
      <c r="A248" s="1" t="s">
        <v>253</v>
      </c>
      <c r="B248" s="2" t="s">
        <v>0</v>
      </c>
      <c r="C248" s="2" t="s">
        <v>0</v>
      </c>
      <c r="D248" s="3">
        <v>16556</v>
      </c>
      <c r="E248" s="3">
        <v>548579</v>
      </c>
      <c r="F248" s="3">
        <v>90604904</v>
      </c>
      <c r="G248" s="3">
        <v>81109023</v>
      </c>
      <c r="H248" s="3" t="s">
        <v>254</v>
      </c>
      <c r="I248" s="2" t="s">
        <v>2</v>
      </c>
      <c r="J248" s="2" t="s">
        <v>3</v>
      </c>
      <c r="K248" s="4"/>
      <c r="L248" s="2">
        <v>7509</v>
      </c>
      <c r="M248" s="2">
        <v>5009</v>
      </c>
      <c r="N248" s="2" t="s">
        <v>4</v>
      </c>
      <c r="O248" s="4" t="s">
        <v>5</v>
      </c>
      <c r="P248" s="3">
        <v>59</v>
      </c>
      <c r="Q248" s="3">
        <v>230</v>
      </c>
      <c r="R248" s="3"/>
      <c r="S248" s="3" t="e">
        <f>VLOOKUP([1]!Tabela15[[#This Row],[NF EMITIDA]],'[2]REGIONAL MG'!$C:$L,10,0)</f>
        <v>#N/A</v>
      </c>
      <c r="T248" s="4" t="e">
        <f>VLOOKUP([1]!Tabela15[[#This Row],[NF EMITIDA]],'[2]REGIONAL MG'!$C:$L,2,0)</f>
        <v>#N/A</v>
      </c>
      <c r="U248" s="5" t="e">
        <f>VLOOKUP([1]!Tabela15[[#This Row],[NF EMITIDA]],'[2]REGIONAL MG'!$C:$L,3,0)</f>
        <v>#N/A</v>
      </c>
    </row>
    <row r="249" spans="1:21" x14ac:dyDescent="0.25">
      <c r="A249" s="6" t="s">
        <v>253</v>
      </c>
      <c r="B249" s="7" t="s">
        <v>0</v>
      </c>
      <c r="C249" s="7" t="s">
        <v>0</v>
      </c>
      <c r="D249" s="8">
        <v>16558</v>
      </c>
      <c r="E249" s="8">
        <v>548584</v>
      </c>
      <c r="F249" s="8">
        <v>90604905</v>
      </c>
      <c r="G249" s="8">
        <v>81109025</v>
      </c>
      <c r="H249" s="8" t="s">
        <v>255</v>
      </c>
      <c r="I249" s="7" t="s">
        <v>2</v>
      </c>
      <c r="J249" s="7" t="s">
        <v>3</v>
      </c>
      <c r="K249" s="9"/>
      <c r="L249" s="7">
        <v>7509</v>
      </c>
      <c r="M249" s="7">
        <v>5009</v>
      </c>
      <c r="N249" s="7" t="s">
        <v>4</v>
      </c>
      <c r="O249" s="9" t="s">
        <v>5</v>
      </c>
      <c r="P249" s="8">
        <v>59</v>
      </c>
      <c r="Q249" s="8">
        <v>230</v>
      </c>
      <c r="R249" s="8"/>
      <c r="S249" s="8" t="e">
        <f>VLOOKUP([1]!Tabela15[[#This Row],[NF EMITIDA]],'[2]REGIONAL MG'!$C:$L,10,0)</f>
        <v>#N/A</v>
      </c>
      <c r="T249" s="9" t="e">
        <f>VLOOKUP([1]!Tabela15[[#This Row],[NF EMITIDA]],'[2]REGIONAL MG'!$C:$L,2,0)</f>
        <v>#N/A</v>
      </c>
      <c r="U249" s="10" t="e">
        <f>VLOOKUP([1]!Tabela15[[#This Row],[NF EMITIDA]],'[2]REGIONAL MG'!$C:$L,3,0)</f>
        <v>#N/A</v>
      </c>
    </row>
    <row r="250" spans="1:21" x14ac:dyDescent="0.25">
      <c r="A250" s="1" t="s">
        <v>253</v>
      </c>
      <c r="B250" s="2" t="s">
        <v>0</v>
      </c>
      <c r="C250" s="2" t="s">
        <v>0</v>
      </c>
      <c r="D250" s="3">
        <v>16557</v>
      </c>
      <c r="E250" s="3">
        <v>548585</v>
      </c>
      <c r="F250" s="3">
        <v>90604906</v>
      </c>
      <c r="G250" s="3">
        <v>81109026</v>
      </c>
      <c r="H250" s="3" t="s">
        <v>256</v>
      </c>
      <c r="I250" s="2" t="s">
        <v>2</v>
      </c>
      <c r="J250" s="2" t="s">
        <v>3</v>
      </c>
      <c r="K250" s="4"/>
      <c r="L250" s="2">
        <v>7509</v>
      </c>
      <c r="M250" s="2">
        <v>5009</v>
      </c>
      <c r="N250" s="2" t="s">
        <v>4</v>
      </c>
      <c r="O250" s="4" t="s">
        <v>5</v>
      </c>
      <c r="P250" s="3">
        <v>59</v>
      </c>
      <c r="Q250" s="3">
        <v>230</v>
      </c>
      <c r="R250" s="3"/>
      <c r="S250" s="3" t="e">
        <f>VLOOKUP([1]!Tabela15[[#This Row],[NF EMITIDA]],'[2]REGIONAL MG'!$C:$L,10,0)</f>
        <v>#N/A</v>
      </c>
      <c r="T250" s="4" t="e">
        <f>VLOOKUP([1]!Tabela15[[#This Row],[NF EMITIDA]],'[2]REGIONAL MG'!$C:$L,2,0)</f>
        <v>#N/A</v>
      </c>
      <c r="U250" s="5" t="e">
        <f>VLOOKUP([1]!Tabela15[[#This Row],[NF EMITIDA]],'[2]REGIONAL MG'!$C:$L,3,0)</f>
        <v>#N/A</v>
      </c>
    </row>
    <row r="251" spans="1:21" x14ac:dyDescent="0.25">
      <c r="A251" s="6" t="s">
        <v>253</v>
      </c>
      <c r="B251" s="7" t="s">
        <v>0</v>
      </c>
      <c r="C251" s="7" t="s">
        <v>0</v>
      </c>
      <c r="D251" s="8">
        <v>16563</v>
      </c>
      <c r="E251" s="8">
        <v>548586</v>
      </c>
      <c r="F251" s="8">
        <v>90604907</v>
      </c>
      <c r="G251" s="8">
        <v>81109027</v>
      </c>
      <c r="H251" s="8" t="s">
        <v>257</v>
      </c>
      <c r="I251" s="7" t="s">
        <v>2</v>
      </c>
      <c r="J251" s="7" t="s">
        <v>3</v>
      </c>
      <c r="K251" s="9"/>
      <c r="L251" s="7">
        <v>7509</v>
      </c>
      <c r="M251" s="7">
        <v>5009</v>
      </c>
      <c r="N251" s="7" t="s">
        <v>4</v>
      </c>
      <c r="O251" s="9" t="s">
        <v>5</v>
      </c>
      <c r="P251" s="8">
        <v>59</v>
      </c>
      <c r="Q251" s="8">
        <v>230</v>
      </c>
      <c r="R251" s="8"/>
      <c r="S251" s="8" t="e">
        <f>VLOOKUP([1]!Tabela15[[#This Row],[NF EMITIDA]],'[2]REGIONAL MG'!$C:$L,10,0)</f>
        <v>#N/A</v>
      </c>
      <c r="T251" s="9" t="e">
        <f>VLOOKUP([1]!Tabela15[[#This Row],[NF EMITIDA]],'[2]REGIONAL MG'!$C:$L,2,0)</f>
        <v>#N/A</v>
      </c>
      <c r="U251" s="10" t="e">
        <f>VLOOKUP([1]!Tabela15[[#This Row],[NF EMITIDA]],'[2]REGIONAL MG'!$C:$L,3,0)</f>
        <v>#N/A</v>
      </c>
    </row>
    <row r="252" spans="1:21" x14ac:dyDescent="0.25">
      <c r="A252" s="1" t="s">
        <v>253</v>
      </c>
      <c r="B252" s="2" t="s">
        <v>0</v>
      </c>
      <c r="C252" s="2" t="s">
        <v>0</v>
      </c>
      <c r="D252" s="3">
        <v>16562</v>
      </c>
      <c r="E252" s="3">
        <v>548587</v>
      </c>
      <c r="F252" s="3">
        <v>90604908</v>
      </c>
      <c r="G252" s="3">
        <v>81109028</v>
      </c>
      <c r="H252" s="3" t="s">
        <v>258</v>
      </c>
      <c r="I252" s="2" t="s">
        <v>2</v>
      </c>
      <c r="J252" s="2" t="s">
        <v>3</v>
      </c>
      <c r="K252" s="4"/>
      <c r="L252" s="2">
        <v>7509</v>
      </c>
      <c r="M252" s="2">
        <v>5009</v>
      </c>
      <c r="N252" s="2" t="s">
        <v>4</v>
      </c>
      <c r="O252" s="4" t="s">
        <v>5</v>
      </c>
      <c r="P252" s="3">
        <v>59</v>
      </c>
      <c r="Q252" s="3">
        <v>230</v>
      </c>
      <c r="R252" s="3"/>
      <c r="S252" s="3" t="e">
        <f>VLOOKUP([1]!Tabela15[[#This Row],[NF EMITIDA]],'[2]REGIONAL MG'!$C:$L,10,0)</f>
        <v>#N/A</v>
      </c>
      <c r="T252" s="4" t="e">
        <f>VLOOKUP([1]!Tabela15[[#This Row],[NF EMITIDA]],'[2]REGIONAL MG'!$C:$L,2,0)</f>
        <v>#N/A</v>
      </c>
      <c r="U252" s="5" t="e">
        <f>VLOOKUP([1]!Tabela15[[#This Row],[NF EMITIDA]],'[2]REGIONAL MG'!$C:$L,3,0)</f>
        <v>#N/A</v>
      </c>
    </row>
    <row r="253" spans="1:21" x14ac:dyDescent="0.25">
      <c r="A253" s="6" t="s">
        <v>253</v>
      </c>
      <c r="B253" s="7" t="s">
        <v>0</v>
      </c>
      <c r="C253" s="7" t="s">
        <v>0</v>
      </c>
      <c r="D253" s="8">
        <v>16559</v>
      </c>
      <c r="E253" s="8">
        <v>548588</v>
      </c>
      <c r="F253" s="8">
        <v>90604909</v>
      </c>
      <c r="G253" s="8">
        <v>81109030</v>
      </c>
      <c r="H253" s="8" t="s">
        <v>259</v>
      </c>
      <c r="I253" s="7" t="s">
        <v>2</v>
      </c>
      <c r="J253" s="7" t="s">
        <v>3</v>
      </c>
      <c r="K253" s="9"/>
      <c r="L253" s="7">
        <v>7509</v>
      </c>
      <c r="M253" s="7">
        <v>5009</v>
      </c>
      <c r="N253" s="7" t="s">
        <v>4</v>
      </c>
      <c r="O253" s="9" t="s">
        <v>5</v>
      </c>
      <c r="P253" s="8">
        <v>59</v>
      </c>
      <c r="Q253" s="8">
        <v>230</v>
      </c>
      <c r="R253" s="8"/>
      <c r="S253" s="8" t="e">
        <f>VLOOKUP([1]!Tabela15[[#This Row],[NF EMITIDA]],'[2]REGIONAL MG'!$C:$L,10,0)</f>
        <v>#N/A</v>
      </c>
      <c r="T253" s="9" t="e">
        <f>VLOOKUP([1]!Tabela15[[#This Row],[NF EMITIDA]],'[2]REGIONAL MG'!$C:$L,2,0)</f>
        <v>#N/A</v>
      </c>
      <c r="U253" s="10" t="e">
        <f>VLOOKUP([1]!Tabela15[[#This Row],[NF EMITIDA]],'[2]REGIONAL MG'!$C:$L,3,0)</f>
        <v>#N/A</v>
      </c>
    </row>
    <row r="254" spans="1:21" x14ac:dyDescent="0.25">
      <c r="A254" s="1" t="s">
        <v>253</v>
      </c>
      <c r="B254" s="2" t="s">
        <v>0</v>
      </c>
      <c r="C254" s="2" t="s">
        <v>0</v>
      </c>
      <c r="D254" s="3">
        <v>16560</v>
      </c>
      <c r="E254" s="3">
        <v>548589</v>
      </c>
      <c r="F254" s="3">
        <v>90604910</v>
      </c>
      <c r="G254" s="3">
        <v>81109032</v>
      </c>
      <c r="H254" s="3" t="s">
        <v>260</v>
      </c>
      <c r="I254" s="2" t="s">
        <v>2</v>
      </c>
      <c r="J254" s="2" t="s">
        <v>3</v>
      </c>
      <c r="K254" s="4"/>
      <c r="L254" s="2">
        <v>7509</v>
      </c>
      <c r="M254" s="2">
        <v>5009</v>
      </c>
      <c r="N254" s="2" t="s">
        <v>4</v>
      </c>
      <c r="O254" s="4" t="s">
        <v>5</v>
      </c>
      <c r="P254" s="3">
        <v>59</v>
      </c>
      <c r="Q254" s="3">
        <v>230</v>
      </c>
      <c r="R254" s="3"/>
      <c r="S254" s="3" t="e">
        <f>VLOOKUP([1]!Tabela15[[#This Row],[NF EMITIDA]],'[2]REGIONAL MG'!$C:$L,10,0)</f>
        <v>#N/A</v>
      </c>
      <c r="T254" s="4" t="e">
        <f>VLOOKUP([1]!Tabela15[[#This Row],[NF EMITIDA]],'[2]REGIONAL MG'!$C:$L,2,0)</f>
        <v>#N/A</v>
      </c>
      <c r="U254" s="5" t="e">
        <f>VLOOKUP([1]!Tabela15[[#This Row],[NF EMITIDA]],'[2]REGIONAL MG'!$C:$L,3,0)</f>
        <v>#N/A</v>
      </c>
    </row>
    <row r="255" spans="1:21" x14ac:dyDescent="0.25">
      <c r="A255" s="6" t="s">
        <v>253</v>
      </c>
      <c r="B255" s="7" t="s">
        <v>0</v>
      </c>
      <c r="C255" s="7" t="s">
        <v>0</v>
      </c>
      <c r="D255" s="8">
        <v>16561</v>
      </c>
      <c r="E255" s="8">
        <v>548590</v>
      </c>
      <c r="F255" s="8">
        <v>90604911</v>
      </c>
      <c r="G255" s="8">
        <v>81109035</v>
      </c>
      <c r="H255" s="8" t="s">
        <v>261</v>
      </c>
      <c r="I255" s="7" t="s">
        <v>2</v>
      </c>
      <c r="J255" s="7" t="s">
        <v>3</v>
      </c>
      <c r="K255" s="9"/>
      <c r="L255" s="7">
        <v>7509</v>
      </c>
      <c r="M255" s="7">
        <v>5009</v>
      </c>
      <c r="N255" s="7" t="s">
        <v>4</v>
      </c>
      <c r="O255" s="9" t="s">
        <v>5</v>
      </c>
      <c r="P255" s="8">
        <v>59</v>
      </c>
      <c r="Q255" s="8">
        <v>230</v>
      </c>
      <c r="R255" s="8"/>
      <c r="S255" s="8" t="e">
        <f>VLOOKUP([1]!Tabela15[[#This Row],[NF EMITIDA]],'[2]REGIONAL MG'!$C:$L,10,0)</f>
        <v>#N/A</v>
      </c>
      <c r="T255" s="9" t="e">
        <f>VLOOKUP([1]!Tabela15[[#This Row],[NF EMITIDA]],'[2]REGIONAL MG'!$C:$L,2,0)</f>
        <v>#N/A</v>
      </c>
      <c r="U255" s="10" t="e">
        <f>VLOOKUP([1]!Tabela15[[#This Row],[NF EMITIDA]],'[2]REGIONAL MG'!$C:$L,3,0)</f>
        <v>#N/A</v>
      </c>
    </row>
    <row r="256" spans="1:21" x14ac:dyDescent="0.25">
      <c r="A256" s="1" t="s">
        <v>253</v>
      </c>
      <c r="B256" s="2" t="s">
        <v>0</v>
      </c>
      <c r="C256" s="2" t="s">
        <v>0</v>
      </c>
      <c r="D256" s="3">
        <v>16564</v>
      </c>
      <c r="E256" s="3">
        <v>548591</v>
      </c>
      <c r="F256" s="3">
        <v>90604912</v>
      </c>
      <c r="G256" s="3">
        <v>81109036</v>
      </c>
      <c r="H256" s="3" t="s">
        <v>262</v>
      </c>
      <c r="I256" s="2" t="s">
        <v>2</v>
      </c>
      <c r="J256" s="2" t="s">
        <v>3</v>
      </c>
      <c r="K256" s="4"/>
      <c r="L256" s="2">
        <v>7509</v>
      </c>
      <c r="M256" s="2">
        <v>5009</v>
      </c>
      <c r="N256" s="2" t="s">
        <v>4</v>
      </c>
      <c r="O256" s="4" t="s">
        <v>5</v>
      </c>
      <c r="P256" s="3">
        <v>59</v>
      </c>
      <c r="Q256" s="3">
        <v>230</v>
      </c>
      <c r="R256" s="3"/>
      <c r="S256" s="3" t="e">
        <f>VLOOKUP([1]!Tabela15[[#This Row],[NF EMITIDA]],'[2]REGIONAL MG'!$C:$L,10,0)</f>
        <v>#N/A</v>
      </c>
      <c r="T256" s="4" t="e">
        <f>VLOOKUP([1]!Tabela15[[#This Row],[NF EMITIDA]],'[2]REGIONAL MG'!$C:$L,2,0)</f>
        <v>#N/A</v>
      </c>
      <c r="U256" s="5" t="e">
        <f>VLOOKUP([1]!Tabela15[[#This Row],[NF EMITIDA]],'[2]REGIONAL MG'!$C:$L,3,0)</f>
        <v>#N/A</v>
      </c>
    </row>
    <row r="257" spans="1:21" x14ac:dyDescent="0.25">
      <c r="A257" s="6" t="s">
        <v>253</v>
      </c>
      <c r="B257" s="7" t="s">
        <v>0</v>
      </c>
      <c r="C257" s="7" t="s">
        <v>0</v>
      </c>
      <c r="D257" s="8">
        <v>16565</v>
      </c>
      <c r="E257" s="8">
        <v>548592</v>
      </c>
      <c r="F257" s="8">
        <v>90604913</v>
      </c>
      <c r="G257" s="8">
        <v>81109037</v>
      </c>
      <c r="H257" s="8" t="s">
        <v>263</v>
      </c>
      <c r="I257" s="7" t="s">
        <v>2</v>
      </c>
      <c r="J257" s="7" t="s">
        <v>3</v>
      </c>
      <c r="K257" s="9"/>
      <c r="L257" s="7">
        <v>7509</v>
      </c>
      <c r="M257" s="7">
        <v>5009</v>
      </c>
      <c r="N257" s="7" t="s">
        <v>4</v>
      </c>
      <c r="O257" s="9" t="s">
        <v>5</v>
      </c>
      <c r="P257" s="8">
        <v>59</v>
      </c>
      <c r="Q257" s="8">
        <v>230</v>
      </c>
      <c r="R257" s="8"/>
      <c r="S257" s="8" t="e">
        <f>VLOOKUP([1]!Tabela15[[#This Row],[NF EMITIDA]],'[2]REGIONAL MG'!$C:$L,10,0)</f>
        <v>#N/A</v>
      </c>
      <c r="T257" s="9" t="e">
        <f>VLOOKUP([1]!Tabela15[[#This Row],[NF EMITIDA]],'[2]REGIONAL MG'!$C:$L,2,0)</f>
        <v>#N/A</v>
      </c>
      <c r="U257" s="10" t="e">
        <f>VLOOKUP([1]!Tabela15[[#This Row],[NF EMITIDA]],'[2]REGIONAL MG'!$C:$L,3,0)</f>
        <v>#N/A</v>
      </c>
    </row>
    <row r="258" spans="1:21" x14ac:dyDescent="0.25">
      <c r="A258" s="1" t="s">
        <v>253</v>
      </c>
      <c r="B258" s="2" t="s">
        <v>0</v>
      </c>
      <c r="C258" s="2" t="s">
        <v>0</v>
      </c>
      <c r="D258" s="3">
        <v>16566</v>
      </c>
      <c r="E258" s="3">
        <v>548593</v>
      </c>
      <c r="F258" s="3">
        <v>90604914</v>
      </c>
      <c r="G258" s="3">
        <v>81109038</v>
      </c>
      <c r="H258" s="3" t="s">
        <v>264</v>
      </c>
      <c r="I258" s="2" t="s">
        <v>2</v>
      </c>
      <c r="J258" s="2" t="s">
        <v>3</v>
      </c>
      <c r="K258" s="4"/>
      <c r="L258" s="2">
        <v>7509</v>
      </c>
      <c r="M258" s="2">
        <v>5009</v>
      </c>
      <c r="N258" s="2" t="s">
        <v>4</v>
      </c>
      <c r="O258" s="4" t="s">
        <v>5</v>
      </c>
      <c r="P258" s="3">
        <v>59</v>
      </c>
      <c r="Q258" s="3">
        <v>230</v>
      </c>
      <c r="R258" s="3"/>
      <c r="S258" s="3" t="e">
        <f>VLOOKUP([1]!Tabela15[[#This Row],[NF EMITIDA]],'[2]REGIONAL MG'!$C:$L,10,0)</f>
        <v>#N/A</v>
      </c>
      <c r="T258" s="4" t="e">
        <f>VLOOKUP([1]!Tabela15[[#This Row],[NF EMITIDA]],'[2]REGIONAL MG'!$C:$L,2,0)</f>
        <v>#N/A</v>
      </c>
      <c r="U258" s="5" t="e">
        <f>VLOOKUP([1]!Tabela15[[#This Row],[NF EMITIDA]],'[2]REGIONAL MG'!$C:$L,3,0)</f>
        <v>#N/A</v>
      </c>
    </row>
    <row r="259" spans="1:21" x14ac:dyDescent="0.25">
      <c r="A259" s="6" t="s">
        <v>253</v>
      </c>
      <c r="B259" s="7" t="s">
        <v>0</v>
      </c>
      <c r="C259" s="7" t="s">
        <v>0</v>
      </c>
      <c r="D259" s="8">
        <v>16568</v>
      </c>
      <c r="E259" s="8">
        <v>548594</v>
      </c>
      <c r="F259" s="8">
        <v>90604915</v>
      </c>
      <c r="G259" s="8">
        <v>81109040</v>
      </c>
      <c r="H259" s="8" t="s">
        <v>265</v>
      </c>
      <c r="I259" s="7" t="s">
        <v>2</v>
      </c>
      <c r="J259" s="7" t="s">
        <v>3</v>
      </c>
      <c r="K259" s="9"/>
      <c r="L259" s="7">
        <v>7509</v>
      </c>
      <c r="M259" s="7">
        <v>5009</v>
      </c>
      <c r="N259" s="7" t="s">
        <v>4</v>
      </c>
      <c r="O259" s="9" t="s">
        <v>5</v>
      </c>
      <c r="P259" s="8">
        <v>59</v>
      </c>
      <c r="Q259" s="8">
        <v>230</v>
      </c>
      <c r="R259" s="8"/>
      <c r="S259" s="8" t="e">
        <f>VLOOKUP([1]!Tabela15[[#This Row],[NF EMITIDA]],'[2]REGIONAL MG'!$C:$L,10,0)</f>
        <v>#N/A</v>
      </c>
      <c r="T259" s="9" t="e">
        <f>VLOOKUP([1]!Tabela15[[#This Row],[NF EMITIDA]],'[2]REGIONAL MG'!$C:$L,2,0)</f>
        <v>#N/A</v>
      </c>
      <c r="U259" s="10" t="e">
        <f>VLOOKUP([1]!Tabela15[[#This Row],[NF EMITIDA]],'[2]REGIONAL MG'!$C:$L,3,0)</f>
        <v>#N/A</v>
      </c>
    </row>
    <row r="260" spans="1:21" x14ac:dyDescent="0.25">
      <c r="A260" s="1" t="s">
        <v>253</v>
      </c>
      <c r="B260" s="2" t="s">
        <v>0</v>
      </c>
      <c r="C260" s="2" t="s">
        <v>0</v>
      </c>
      <c r="D260" s="3">
        <v>16567</v>
      </c>
      <c r="E260" s="3">
        <v>548595</v>
      </c>
      <c r="F260" s="3">
        <v>90604916</v>
      </c>
      <c r="G260" s="3">
        <v>81109042</v>
      </c>
      <c r="H260" s="3" t="s">
        <v>266</v>
      </c>
      <c r="I260" s="2" t="s">
        <v>2</v>
      </c>
      <c r="J260" s="2" t="s">
        <v>3</v>
      </c>
      <c r="K260" s="4"/>
      <c r="L260" s="2">
        <v>7509</v>
      </c>
      <c r="M260" s="2">
        <v>5009</v>
      </c>
      <c r="N260" s="2" t="s">
        <v>4</v>
      </c>
      <c r="O260" s="4" t="s">
        <v>5</v>
      </c>
      <c r="P260" s="3">
        <v>59</v>
      </c>
      <c r="Q260" s="3">
        <v>230</v>
      </c>
      <c r="R260" s="3"/>
      <c r="S260" s="3" t="e">
        <f>VLOOKUP([1]!Tabela15[[#This Row],[NF EMITIDA]],'[2]REGIONAL MG'!$C:$L,10,0)</f>
        <v>#N/A</v>
      </c>
      <c r="T260" s="4" t="e">
        <f>VLOOKUP([1]!Tabela15[[#This Row],[NF EMITIDA]],'[2]REGIONAL MG'!$C:$L,2,0)</f>
        <v>#N/A</v>
      </c>
      <c r="U260" s="5" t="e">
        <f>VLOOKUP([1]!Tabela15[[#This Row],[NF EMITIDA]],'[2]REGIONAL MG'!$C:$L,3,0)</f>
        <v>#N/A</v>
      </c>
    </row>
    <row r="261" spans="1:21" x14ac:dyDescent="0.25">
      <c r="A261" s="6" t="s">
        <v>253</v>
      </c>
      <c r="B261" s="7" t="s">
        <v>0</v>
      </c>
      <c r="C261" s="7" t="s">
        <v>0</v>
      </c>
      <c r="D261" s="8">
        <v>16572</v>
      </c>
      <c r="E261" s="8">
        <v>548596</v>
      </c>
      <c r="F261" s="8">
        <v>90604917</v>
      </c>
      <c r="G261" s="8">
        <v>81109045</v>
      </c>
      <c r="H261" s="8" t="s">
        <v>267</v>
      </c>
      <c r="I261" s="7" t="s">
        <v>2</v>
      </c>
      <c r="J261" s="7" t="s">
        <v>3</v>
      </c>
      <c r="K261" s="9"/>
      <c r="L261" s="7">
        <v>7509</v>
      </c>
      <c r="M261" s="7">
        <v>5009</v>
      </c>
      <c r="N261" s="7" t="s">
        <v>4</v>
      </c>
      <c r="O261" s="9" t="s">
        <v>5</v>
      </c>
      <c r="P261" s="8">
        <v>59</v>
      </c>
      <c r="Q261" s="8">
        <v>230</v>
      </c>
      <c r="R261" s="8"/>
      <c r="S261" s="8" t="e">
        <f>VLOOKUP([1]!Tabela15[[#This Row],[NF EMITIDA]],'[2]REGIONAL MG'!$C:$L,10,0)</f>
        <v>#N/A</v>
      </c>
      <c r="T261" s="9" t="e">
        <f>VLOOKUP([1]!Tabela15[[#This Row],[NF EMITIDA]],'[2]REGIONAL MG'!$C:$L,2,0)</f>
        <v>#N/A</v>
      </c>
      <c r="U261" s="10" t="e">
        <f>VLOOKUP([1]!Tabela15[[#This Row],[NF EMITIDA]],'[2]REGIONAL MG'!$C:$L,3,0)</f>
        <v>#N/A</v>
      </c>
    </row>
    <row r="262" spans="1:21" x14ac:dyDescent="0.25">
      <c r="A262" s="1" t="s">
        <v>253</v>
      </c>
      <c r="B262" s="2" t="s">
        <v>0</v>
      </c>
      <c r="C262" s="2" t="s">
        <v>0</v>
      </c>
      <c r="D262" s="3">
        <v>16569</v>
      </c>
      <c r="E262" s="3">
        <v>548597</v>
      </c>
      <c r="F262" s="3">
        <v>90604918</v>
      </c>
      <c r="G262" s="3">
        <v>81109047</v>
      </c>
      <c r="H262" s="3" t="s">
        <v>268</v>
      </c>
      <c r="I262" s="2" t="s">
        <v>2</v>
      </c>
      <c r="J262" s="2" t="s">
        <v>3</v>
      </c>
      <c r="K262" s="4"/>
      <c r="L262" s="2">
        <v>7509</v>
      </c>
      <c r="M262" s="2">
        <v>5009</v>
      </c>
      <c r="N262" s="2" t="s">
        <v>4</v>
      </c>
      <c r="O262" s="4" t="s">
        <v>5</v>
      </c>
      <c r="P262" s="3">
        <v>59</v>
      </c>
      <c r="Q262" s="3">
        <v>230</v>
      </c>
      <c r="R262" s="3"/>
      <c r="S262" s="3" t="e">
        <f>VLOOKUP([1]!Tabela15[[#This Row],[NF EMITIDA]],'[2]REGIONAL MG'!$C:$L,10,0)</f>
        <v>#N/A</v>
      </c>
      <c r="T262" s="4" t="e">
        <f>VLOOKUP([1]!Tabela15[[#This Row],[NF EMITIDA]],'[2]REGIONAL MG'!$C:$L,2,0)</f>
        <v>#N/A</v>
      </c>
      <c r="U262" s="5" t="e">
        <f>VLOOKUP([1]!Tabela15[[#This Row],[NF EMITIDA]],'[2]REGIONAL MG'!$C:$L,3,0)</f>
        <v>#N/A</v>
      </c>
    </row>
    <row r="263" spans="1:21" x14ac:dyDescent="0.25">
      <c r="A263" s="6" t="s">
        <v>253</v>
      </c>
      <c r="B263" s="7" t="s">
        <v>0</v>
      </c>
      <c r="C263" s="7" t="s">
        <v>0</v>
      </c>
      <c r="D263" s="8">
        <v>16573</v>
      </c>
      <c r="E263" s="8">
        <v>548598</v>
      </c>
      <c r="F263" s="8">
        <v>90604919</v>
      </c>
      <c r="G263" s="8">
        <v>81109050</v>
      </c>
      <c r="H263" s="8" t="s">
        <v>269</v>
      </c>
      <c r="I263" s="7" t="s">
        <v>2</v>
      </c>
      <c r="J263" s="7" t="s">
        <v>3</v>
      </c>
      <c r="K263" s="9"/>
      <c r="L263" s="7">
        <v>7509</v>
      </c>
      <c r="M263" s="7">
        <v>5009</v>
      </c>
      <c r="N263" s="7" t="s">
        <v>4</v>
      </c>
      <c r="O263" s="9" t="s">
        <v>5</v>
      </c>
      <c r="P263" s="8">
        <v>59</v>
      </c>
      <c r="Q263" s="8">
        <v>230</v>
      </c>
      <c r="R263" s="8"/>
      <c r="S263" s="8" t="e">
        <f>VLOOKUP([1]!Tabela15[[#This Row],[NF EMITIDA]],'[2]REGIONAL MG'!$C:$L,10,0)</f>
        <v>#N/A</v>
      </c>
      <c r="T263" s="9" t="e">
        <f>VLOOKUP([1]!Tabela15[[#This Row],[NF EMITIDA]],'[2]REGIONAL MG'!$C:$L,2,0)</f>
        <v>#N/A</v>
      </c>
      <c r="U263" s="10" t="e">
        <f>VLOOKUP([1]!Tabela15[[#This Row],[NF EMITIDA]],'[2]REGIONAL MG'!$C:$L,3,0)</f>
        <v>#N/A</v>
      </c>
    </row>
    <row r="264" spans="1:21" x14ac:dyDescent="0.25">
      <c r="A264" s="1" t="s">
        <v>253</v>
      </c>
      <c r="B264" s="2" t="s">
        <v>0</v>
      </c>
      <c r="C264" s="2" t="s">
        <v>0</v>
      </c>
      <c r="D264" s="3">
        <v>16571</v>
      </c>
      <c r="E264" s="3">
        <v>548599</v>
      </c>
      <c r="F264" s="3">
        <v>90604921</v>
      </c>
      <c r="G264" s="3">
        <v>81109052</v>
      </c>
      <c r="H264" s="3" t="s">
        <v>270</v>
      </c>
      <c r="I264" s="2" t="s">
        <v>2</v>
      </c>
      <c r="J264" s="2" t="s">
        <v>3</v>
      </c>
      <c r="K264" s="4"/>
      <c r="L264" s="2">
        <v>7509</v>
      </c>
      <c r="M264" s="2">
        <v>5009</v>
      </c>
      <c r="N264" s="2" t="s">
        <v>4</v>
      </c>
      <c r="O264" s="4" t="s">
        <v>5</v>
      </c>
      <c r="P264" s="3">
        <v>59</v>
      </c>
      <c r="Q264" s="3">
        <v>230</v>
      </c>
      <c r="R264" s="3"/>
      <c r="S264" s="3" t="e">
        <f>VLOOKUP([1]!Tabela15[[#This Row],[NF EMITIDA]],'[2]REGIONAL MG'!$C:$L,10,0)</f>
        <v>#N/A</v>
      </c>
      <c r="T264" s="4" t="e">
        <f>VLOOKUP([1]!Tabela15[[#This Row],[NF EMITIDA]],'[2]REGIONAL MG'!$C:$L,2,0)</f>
        <v>#N/A</v>
      </c>
      <c r="U264" s="5" t="e">
        <f>VLOOKUP([1]!Tabela15[[#This Row],[NF EMITIDA]],'[2]REGIONAL MG'!$C:$L,3,0)</f>
        <v>#N/A</v>
      </c>
    </row>
    <row r="265" spans="1:21" x14ac:dyDescent="0.25">
      <c r="A265" s="6" t="s">
        <v>253</v>
      </c>
      <c r="B265" s="7" t="s">
        <v>0</v>
      </c>
      <c r="C265" s="7" t="s">
        <v>0</v>
      </c>
      <c r="D265" s="8">
        <v>16570</v>
      </c>
      <c r="E265" s="8">
        <v>548601</v>
      </c>
      <c r="F265" s="8">
        <v>90604922</v>
      </c>
      <c r="G265" s="8">
        <v>81109054</v>
      </c>
      <c r="H265" s="8" t="s">
        <v>271</v>
      </c>
      <c r="I265" s="7" t="s">
        <v>2</v>
      </c>
      <c r="J265" s="7" t="s">
        <v>3</v>
      </c>
      <c r="K265" s="9"/>
      <c r="L265" s="7">
        <v>7509</v>
      </c>
      <c r="M265" s="7">
        <v>5009</v>
      </c>
      <c r="N265" s="7" t="s">
        <v>4</v>
      </c>
      <c r="O265" s="9" t="s">
        <v>5</v>
      </c>
      <c r="P265" s="8">
        <v>59</v>
      </c>
      <c r="Q265" s="8">
        <v>230</v>
      </c>
      <c r="R265" s="8"/>
      <c r="S265" s="8" t="e">
        <f>VLOOKUP([1]!Tabela15[[#This Row],[NF EMITIDA]],'[2]REGIONAL MG'!$C:$L,10,0)</f>
        <v>#N/A</v>
      </c>
      <c r="T265" s="9" t="e">
        <f>VLOOKUP([1]!Tabela15[[#This Row],[NF EMITIDA]],'[2]REGIONAL MG'!$C:$L,2,0)</f>
        <v>#N/A</v>
      </c>
      <c r="U265" s="10" t="e">
        <f>VLOOKUP([1]!Tabela15[[#This Row],[NF EMITIDA]],'[2]REGIONAL MG'!$C:$L,3,0)</f>
        <v>#N/A</v>
      </c>
    </row>
    <row r="266" spans="1:21" x14ac:dyDescent="0.25">
      <c r="A266" s="1" t="s">
        <v>253</v>
      </c>
      <c r="B266" s="2" t="s">
        <v>0</v>
      </c>
      <c r="C266" s="2" t="s">
        <v>0</v>
      </c>
      <c r="D266" s="3">
        <v>16577</v>
      </c>
      <c r="E266" s="3">
        <v>548603</v>
      </c>
      <c r="F266" s="3">
        <v>90604924</v>
      </c>
      <c r="G266" s="3">
        <v>81109057</v>
      </c>
      <c r="H266" s="3" t="s">
        <v>272</v>
      </c>
      <c r="I266" s="2" t="s">
        <v>2</v>
      </c>
      <c r="J266" s="2" t="s">
        <v>3</v>
      </c>
      <c r="K266" s="4"/>
      <c r="L266" s="2">
        <v>7509</v>
      </c>
      <c r="M266" s="2">
        <v>5009</v>
      </c>
      <c r="N266" s="2" t="s">
        <v>4</v>
      </c>
      <c r="O266" s="4" t="s">
        <v>5</v>
      </c>
      <c r="P266" s="3">
        <v>59</v>
      </c>
      <c r="Q266" s="3">
        <v>230</v>
      </c>
      <c r="R266" s="3"/>
      <c r="S266" s="3" t="e">
        <f>VLOOKUP([1]!Tabela15[[#This Row],[NF EMITIDA]],'[2]REGIONAL MG'!$C:$L,10,0)</f>
        <v>#N/A</v>
      </c>
      <c r="T266" s="4" t="e">
        <f>VLOOKUP([1]!Tabela15[[#This Row],[NF EMITIDA]],'[2]REGIONAL MG'!$C:$L,2,0)</f>
        <v>#N/A</v>
      </c>
      <c r="U266" s="5" t="e">
        <f>VLOOKUP([1]!Tabela15[[#This Row],[NF EMITIDA]],'[2]REGIONAL MG'!$C:$L,3,0)</f>
        <v>#N/A</v>
      </c>
    </row>
    <row r="267" spans="1:21" x14ac:dyDescent="0.25">
      <c r="A267" s="6" t="s">
        <v>253</v>
      </c>
      <c r="B267" s="7" t="s">
        <v>0</v>
      </c>
      <c r="C267" s="7" t="s">
        <v>0</v>
      </c>
      <c r="D267" s="8">
        <v>16578</v>
      </c>
      <c r="E267" s="8">
        <v>548604</v>
      </c>
      <c r="F267" s="8">
        <v>90604925</v>
      </c>
      <c r="G267" s="8">
        <v>81109059</v>
      </c>
      <c r="H267" s="8" t="s">
        <v>273</v>
      </c>
      <c r="I267" s="7" t="s">
        <v>2</v>
      </c>
      <c r="J267" s="7" t="s">
        <v>3</v>
      </c>
      <c r="K267" s="9"/>
      <c r="L267" s="7">
        <v>7509</v>
      </c>
      <c r="M267" s="7">
        <v>5009</v>
      </c>
      <c r="N267" s="7" t="s">
        <v>4</v>
      </c>
      <c r="O267" s="9" t="s">
        <v>5</v>
      </c>
      <c r="P267" s="8">
        <v>59</v>
      </c>
      <c r="Q267" s="8">
        <v>230</v>
      </c>
      <c r="R267" s="8"/>
      <c r="S267" s="8" t="e">
        <f>VLOOKUP([1]!Tabela15[[#This Row],[NF EMITIDA]],'[2]REGIONAL MG'!$C:$L,10,0)</f>
        <v>#N/A</v>
      </c>
      <c r="T267" s="9" t="e">
        <f>VLOOKUP([1]!Tabela15[[#This Row],[NF EMITIDA]],'[2]REGIONAL MG'!$C:$L,2,0)</f>
        <v>#N/A</v>
      </c>
      <c r="U267" s="10" t="e">
        <f>VLOOKUP([1]!Tabela15[[#This Row],[NF EMITIDA]],'[2]REGIONAL MG'!$C:$L,3,0)</f>
        <v>#N/A</v>
      </c>
    </row>
    <row r="268" spans="1:21" x14ac:dyDescent="0.25">
      <c r="A268" s="1" t="s">
        <v>253</v>
      </c>
      <c r="B268" s="2" t="s">
        <v>0</v>
      </c>
      <c r="C268" s="2" t="s">
        <v>0</v>
      </c>
      <c r="D268" s="3">
        <v>16574</v>
      </c>
      <c r="E268" s="3">
        <v>548606</v>
      </c>
      <c r="F268" s="3">
        <v>90604927</v>
      </c>
      <c r="G268" s="3">
        <v>81109062</v>
      </c>
      <c r="H268" s="3" t="s">
        <v>274</v>
      </c>
      <c r="I268" s="2" t="s">
        <v>2</v>
      </c>
      <c r="J268" s="2" t="s">
        <v>3</v>
      </c>
      <c r="K268" s="4"/>
      <c r="L268" s="2">
        <v>7509</v>
      </c>
      <c r="M268" s="2">
        <v>5009</v>
      </c>
      <c r="N268" s="2" t="s">
        <v>4</v>
      </c>
      <c r="O268" s="4" t="s">
        <v>5</v>
      </c>
      <c r="P268" s="3">
        <v>59</v>
      </c>
      <c r="Q268" s="3">
        <v>230</v>
      </c>
      <c r="R268" s="3"/>
      <c r="S268" s="3" t="e">
        <f>VLOOKUP([1]!Tabela15[[#This Row],[NF EMITIDA]],'[2]REGIONAL MG'!$C:$L,10,0)</f>
        <v>#N/A</v>
      </c>
      <c r="T268" s="4" t="e">
        <f>VLOOKUP([1]!Tabela15[[#This Row],[NF EMITIDA]],'[2]REGIONAL MG'!$C:$L,2,0)</f>
        <v>#N/A</v>
      </c>
      <c r="U268" s="5" t="e">
        <f>VLOOKUP([1]!Tabela15[[#This Row],[NF EMITIDA]],'[2]REGIONAL MG'!$C:$L,3,0)</f>
        <v>#N/A</v>
      </c>
    </row>
    <row r="269" spans="1:21" x14ac:dyDescent="0.25">
      <c r="A269" s="6" t="s">
        <v>253</v>
      </c>
      <c r="B269" s="7" t="s">
        <v>0</v>
      </c>
      <c r="C269" s="7" t="s">
        <v>0</v>
      </c>
      <c r="D269" s="8">
        <v>16575</v>
      </c>
      <c r="E269" s="8">
        <v>548607</v>
      </c>
      <c r="F269" s="8">
        <v>90604928</v>
      </c>
      <c r="G269" s="8">
        <v>81109063</v>
      </c>
      <c r="H269" s="8" t="s">
        <v>275</v>
      </c>
      <c r="I269" s="7" t="s">
        <v>2</v>
      </c>
      <c r="J269" s="7" t="s">
        <v>3</v>
      </c>
      <c r="K269" s="9"/>
      <c r="L269" s="7">
        <v>7509</v>
      </c>
      <c r="M269" s="7">
        <v>5009</v>
      </c>
      <c r="N269" s="7" t="s">
        <v>4</v>
      </c>
      <c r="O269" s="9" t="s">
        <v>5</v>
      </c>
      <c r="P269" s="8">
        <v>59</v>
      </c>
      <c r="Q269" s="8">
        <v>230</v>
      </c>
      <c r="R269" s="8"/>
      <c r="S269" s="8" t="e">
        <f>VLOOKUP([1]!Tabela15[[#This Row],[NF EMITIDA]],'[2]REGIONAL MG'!$C:$L,10,0)</f>
        <v>#N/A</v>
      </c>
      <c r="T269" s="9" t="e">
        <f>VLOOKUP([1]!Tabela15[[#This Row],[NF EMITIDA]],'[2]REGIONAL MG'!$C:$L,2,0)</f>
        <v>#N/A</v>
      </c>
      <c r="U269" s="10" t="e">
        <f>VLOOKUP([1]!Tabela15[[#This Row],[NF EMITIDA]],'[2]REGIONAL MG'!$C:$L,3,0)</f>
        <v>#N/A</v>
      </c>
    </row>
    <row r="270" spans="1:21" x14ac:dyDescent="0.25">
      <c r="A270" s="1" t="s">
        <v>253</v>
      </c>
      <c r="B270" s="2" t="s">
        <v>0</v>
      </c>
      <c r="C270" s="2" t="s">
        <v>0</v>
      </c>
      <c r="D270" s="3">
        <v>16576</v>
      </c>
      <c r="E270" s="3">
        <v>548609</v>
      </c>
      <c r="F270" s="3">
        <v>90604930</v>
      </c>
      <c r="G270" s="3">
        <v>81109067</v>
      </c>
      <c r="H270" s="3" t="s">
        <v>276</v>
      </c>
      <c r="I270" s="2" t="s">
        <v>2</v>
      </c>
      <c r="J270" s="2" t="s">
        <v>3</v>
      </c>
      <c r="K270" s="4"/>
      <c r="L270" s="2">
        <v>7509</v>
      </c>
      <c r="M270" s="2">
        <v>5009</v>
      </c>
      <c r="N270" s="2" t="s">
        <v>4</v>
      </c>
      <c r="O270" s="4" t="s">
        <v>5</v>
      </c>
      <c r="P270" s="3">
        <v>59</v>
      </c>
      <c r="Q270" s="3">
        <v>230</v>
      </c>
      <c r="R270" s="3"/>
      <c r="S270" s="3" t="e">
        <f>VLOOKUP([1]!Tabela15[[#This Row],[NF EMITIDA]],'[2]REGIONAL MG'!$C:$L,10,0)</f>
        <v>#N/A</v>
      </c>
      <c r="T270" s="4" t="e">
        <f>VLOOKUP([1]!Tabela15[[#This Row],[NF EMITIDA]],'[2]REGIONAL MG'!$C:$L,2,0)</f>
        <v>#N/A</v>
      </c>
      <c r="U270" s="5" t="e">
        <f>VLOOKUP([1]!Tabela15[[#This Row],[NF EMITIDA]],'[2]REGIONAL MG'!$C:$L,3,0)</f>
        <v>#N/A</v>
      </c>
    </row>
    <row r="271" spans="1:21" x14ac:dyDescent="0.25">
      <c r="A271" s="6" t="s">
        <v>253</v>
      </c>
      <c r="B271" s="7" t="s">
        <v>0</v>
      </c>
      <c r="C271" s="7" t="s">
        <v>0</v>
      </c>
      <c r="D271" s="8">
        <v>16579</v>
      </c>
      <c r="E271" s="8">
        <v>548610</v>
      </c>
      <c r="F271" s="8">
        <v>90604931</v>
      </c>
      <c r="G271" s="8">
        <v>81109069</v>
      </c>
      <c r="H271" s="8" t="s">
        <v>277</v>
      </c>
      <c r="I271" s="7" t="s">
        <v>2</v>
      </c>
      <c r="J271" s="7" t="s">
        <v>3</v>
      </c>
      <c r="K271" s="9"/>
      <c r="L271" s="7">
        <v>7509</v>
      </c>
      <c r="M271" s="7">
        <v>5009</v>
      </c>
      <c r="N271" s="7" t="s">
        <v>4</v>
      </c>
      <c r="O271" s="9" t="s">
        <v>5</v>
      </c>
      <c r="P271" s="8">
        <v>59</v>
      </c>
      <c r="Q271" s="8">
        <v>230</v>
      </c>
      <c r="R271" s="8"/>
      <c r="S271" s="8" t="e">
        <f>VLOOKUP([1]!Tabela15[[#This Row],[NF EMITIDA]],'[2]REGIONAL MG'!$C:$L,10,0)</f>
        <v>#N/A</v>
      </c>
      <c r="T271" s="9" t="e">
        <f>VLOOKUP([1]!Tabela15[[#This Row],[NF EMITIDA]],'[2]REGIONAL MG'!$C:$L,2,0)</f>
        <v>#N/A</v>
      </c>
      <c r="U271" s="10" t="e">
        <f>VLOOKUP([1]!Tabela15[[#This Row],[NF EMITIDA]],'[2]REGIONAL MG'!$C:$L,3,0)</f>
        <v>#N/A</v>
      </c>
    </row>
    <row r="272" spans="1:21" x14ac:dyDescent="0.25">
      <c r="A272" s="1" t="s">
        <v>253</v>
      </c>
      <c r="B272" s="2" t="s">
        <v>0</v>
      </c>
      <c r="C272" s="2" t="s">
        <v>0</v>
      </c>
      <c r="D272" s="3">
        <v>16580</v>
      </c>
      <c r="E272" s="3">
        <v>548612</v>
      </c>
      <c r="F272" s="3">
        <v>90604935</v>
      </c>
      <c r="G272" s="3">
        <v>81109072</v>
      </c>
      <c r="H272" s="3" t="s">
        <v>278</v>
      </c>
      <c r="I272" s="2" t="s">
        <v>2</v>
      </c>
      <c r="J272" s="2" t="s">
        <v>3</v>
      </c>
      <c r="K272" s="4"/>
      <c r="L272" s="2">
        <v>7509</v>
      </c>
      <c r="M272" s="2">
        <v>5009</v>
      </c>
      <c r="N272" s="2" t="s">
        <v>4</v>
      </c>
      <c r="O272" s="4" t="s">
        <v>5</v>
      </c>
      <c r="P272" s="3">
        <v>59</v>
      </c>
      <c r="Q272" s="3">
        <v>230</v>
      </c>
      <c r="R272" s="3"/>
      <c r="S272" s="3" t="e">
        <f>VLOOKUP([1]!Tabela15[[#This Row],[NF EMITIDA]],'[2]REGIONAL MG'!$C:$L,10,0)</f>
        <v>#N/A</v>
      </c>
      <c r="T272" s="4" t="e">
        <f>VLOOKUP([1]!Tabela15[[#This Row],[NF EMITIDA]],'[2]REGIONAL MG'!$C:$L,2,0)</f>
        <v>#N/A</v>
      </c>
      <c r="U272" s="5" t="e">
        <f>VLOOKUP([1]!Tabela15[[#This Row],[NF EMITIDA]],'[2]REGIONAL MG'!$C:$L,3,0)</f>
        <v>#N/A</v>
      </c>
    </row>
    <row r="273" spans="1:21" x14ac:dyDescent="0.25">
      <c r="A273" s="6" t="s">
        <v>253</v>
      </c>
      <c r="B273" s="7" t="s">
        <v>0</v>
      </c>
      <c r="C273" s="7" t="s">
        <v>0</v>
      </c>
      <c r="D273" s="8">
        <v>16581</v>
      </c>
      <c r="E273" s="8">
        <v>548617</v>
      </c>
      <c r="F273" s="8">
        <v>90604941</v>
      </c>
      <c r="G273" s="8">
        <v>81109077</v>
      </c>
      <c r="H273" s="8" t="s">
        <v>279</v>
      </c>
      <c r="I273" s="7" t="s">
        <v>2</v>
      </c>
      <c r="J273" s="7" t="s">
        <v>3</v>
      </c>
      <c r="K273" s="9"/>
      <c r="L273" s="7">
        <v>7509</v>
      </c>
      <c r="M273" s="7">
        <v>5009</v>
      </c>
      <c r="N273" s="7" t="s">
        <v>4</v>
      </c>
      <c r="O273" s="9" t="s">
        <v>5</v>
      </c>
      <c r="P273" s="8">
        <v>59</v>
      </c>
      <c r="Q273" s="8">
        <v>230</v>
      </c>
      <c r="R273" s="8"/>
      <c r="S273" s="8" t="e">
        <f>VLOOKUP([1]!Tabela15[[#This Row],[NF EMITIDA]],'[2]REGIONAL MG'!$C:$L,10,0)</f>
        <v>#N/A</v>
      </c>
      <c r="T273" s="9" t="e">
        <f>VLOOKUP([1]!Tabela15[[#This Row],[NF EMITIDA]],'[2]REGIONAL MG'!$C:$L,2,0)</f>
        <v>#N/A</v>
      </c>
      <c r="U273" s="10" t="e">
        <f>VLOOKUP([1]!Tabela15[[#This Row],[NF EMITIDA]],'[2]REGIONAL MG'!$C:$L,3,0)</f>
        <v>#N/A</v>
      </c>
    </row>
    <row r="274" spans="1:21" x14ac:dyDescent="0.25">
      <c r="A274" s="1" t="s">
        <v>253</v>
      </c>
      <c r="B274" s="2" t="s">
        <v>0</v>
      </c>
      <c r="C274" s="2" t="s">
        <v>0</v>
      </c>
      <c r="D274" s="3">
        <v>16582</v>
      </c>
      <c r="E274" s="3">
        <v>548620</v>
      </c>
      <c r="F274" s="3">
        <v>90604942</v>
      </c>
      <c r="G274" s="3">
        <v>81109080</v>
      </c>
      <c r="H274" s="3" t="s">
        <v>280</v>
      </c>
      <c r="I274" s="2" t="s">
        <v>2</v>
      </c>
      <c r="J274" s="2" t="s">
        <v>3</v>
      </c>
      <c r="K274" s="4"/>
      <c r="L274" s="2">
        <v>7509</v>
      </c>
      <c r="M274" s="2">
        <v>5009</v>
      </c>
      <c r="N274" s="2" t="s">
        <v>4</v>
      </c>
      <c r="O274" s="4" t="s">
        <v>5</v>
      </c>
      <c r="P274" s="3">
        <v>59</v>
      </c>
      <c r="Q274" s="3">
        <v>230</v>
      </c>
      <c r="R274" s="3"/>
      <c r="S274" s="3" t="e">
        <f>VLOOKUP([1]!Tabela15[[#This Row],[NF EMITIDA]],'[2]REGIONAL MG'!$C:$L,10,0)</f>
        <v>#N/A</v>
      </c>
      <c r="T274" s="4" t="e">
        <f>VLOOKUP([1]!Tabela15[[#This Row],[NF EMITIDA]],'[2]REGIONAL MG'!$C:$L,2,0)</f>
        <v>#N/A</v>
      </c>
      <c r="U274" s="5" t="e">
        <f>VLOOKUP([1]!Tabela15[[#This Row],[NF EMITIDA]],'[2]REGIONAL MG'!$C:$L,3,0)</f>
        <v>#N/A</v>
      </c>
    </row>
    <row r="275" spans="1:21" x14ac:dyDescent="0.25">
      <c r="A275" s="6" t="s">
        <v>253</v>
      </c>
      <c r="B275" s="7" t="s">
        <v>0</v>
      </c>
      <c r="C275" s="7" t="s">
        <v>0</v>
      </c>
      <c r="D275" s="8">
        <v>16583</v>
      </c>
      <c r="E275" s="8">
        <v>548621</v>
      </c>
      <c r="F275" s="8">
        <v>90604945</v>
      </c>
      <c r="G275" s="8">
        <v>81109082</v>
      </c>
      <c r="H275" s="8" t="s">
        <v>281</v>
      </c>
      <c r="I275" s="7" t="s">
        <v>2</v>
      </c>
      <c r="J275" s="7" t="s">
        <v>3</v>
      </c>
      <c r="K275" s="9"/>
      <c r="L275" s="7">
        <v>7509</v>
      </c>
      <c r="M275" s="7">
        <v>5009</v>
      </c>
      <c r="N275" s="7" t="s">
        <v>4</v>
      </c>
      <c r="O275" s="9" t="s">
        <v>5</v>
      </c>
      <c r="P275" s="8">
        <v>59</v>
      </c>
      <c r="Q275" s="8">
        <v>230</v>
      </c>
      <c r="R275" s="8"/>
      <c r="S275" s="8" t="e">
        <f>VLOOKUP([1]!Tabela15[[#This Row],[NF EMITIDA]],'[2]REGIONAL MG'!$C:$L,10,0)</f>
        <v>#N/A</v>
      </c>
      <c r="T275" s="9" t="e">
        <f>VLOOKUP([1]!Tabela15[[#This Row],[NF EMITIDA]],'[2]REGIONAL MG'!$C:$L,2,0)</f>
        <v>#N/A</v>
      </c>
      <c r="U275" s="10" t="e">
        <f>VLOOKUP([1]!Tabela15[[#This Row],[NF EMITIDA]],'[2]REGIONAL MG'!$C:$L,3,0)</f>
        <v>#N/A</v>
      </c>
    </row>
    <row r="276" spans="1:21" x14ac:dyDescent="0.25">
      <c r="A276" s="1" t="s">
        <v>253</v>
      </c>
      <c r="B276" s="2" t="s">
        <v>0</v>
      </c>
      <c r="C276" s="2" t="s">
        <v>0</v>
      </c>
      <c r="D276" s="3">
        <v>16587</v>
      </c>
      <c r="E276" s="3">
        <v>548624</v>
      </c>
      <c r="F276" s="3">
        <v>90604946</v>
      </c>
      <c r="G276" s="3">
        <v>81109086</v>
      </c>
      <c r="H276" s="3" t="s">
        <v>282</v>
      </c>
      <c r="I276" s="2" t="s">
        <v>2</v>
      </c>
      <c r="J276" s="2" t="s">
        <v>3</v>
      </c>
      <c r="K276" s="4"/>
      <c r="L276" s="2">
        <v>7509</v>
      </c>
      <c r="M276" s="2">
        <v>5009</v>
      </c>
      <c r="N276" s="2" t="s">
        <v>4</v>
      </c>
      <c r="O276" s="4" t="s">
        <v>5</v>
      </c>
      <c r="P276" s="3">
        <v>59</v>
      </c>
      <c r="Q276" s="3">
        <v>230</v>
      </c>
      <c r="R276" s="3"/>
      <c r="S276" s="3" t="e">
        <f>VLOOKUP([1]!Tabela15[[#This Row],[NF EMITIDA]],'[2]REGIONAL MG'!$C:$L,10,0)</f>
        <v>#N/A</v>
      </c>
      <c r="T276" s="4" t="e">
        <f>VLOOKUP([1]!Tabela15[[#This Row],[NF EMITIDA]],'[2]REGIONAL MG'!$C:$L,2,0)</f>
        <v>#N/A</v>
      </c>
      <c r="U276" s="5" t="e">
        <f>VLOOKUP([1]!Tabela15[[#This Row],[NF EMITIDA]],'[2]REGIONAL MG'!$C:$L,3,0)</f>
        <v>#N/A</v>
      </c>
    </row>
    <row r="277" spans="1:21" x14ac:dyDescent="0.25">
      <c r="A277" s="6" t="s">
        <v>253</v>
      </c>
      <c r="B277" s="7" t="s">
        <v>0</v>
      </c>
      <c r="C277" s="7" t="s">
        <v>0</v>
      </c>
      <c r="D277" s="8">
        <v>16586</v>
      </c>
      <c r="E277" s="8">
        <v>548625</v>
      </c>
      <c r="F277" s="8">
        <v>90604949</v>
      </c>
      <c r="G277" s="8">
        <v>81109089</v>
      </c>
      <c r="H277" s="8" t="s">
        <v>283</v>
      </c>
      <c r="I277" s="7" t="s">
        <v>2</v>
      </c>
      <c r="J277" s="7" t="s">
        <v>3</v>
      </c>
      <c r="K277" s="9"/>
      <c r="L277" s="7">
        <v>7509</v>
      </c>
      <c r="M277" s="7">
        <v>5009</v>
      </c>
      <c r="N277" s="7" t="s">
        <v>4</v>
      </c>
      <c r="O277" s="9" t="s">
        <v>5</v>
      </c>
      <c r="P277" s="8">
        <v>59</v>
      </c>
      <c r="Q277" s="8">
        <v>230</v>
      </c>
      <c r="R277" s="8"/>
      <c r="S277" s="8" t="e">
        <f>VLOOKUP([1]!Tabela15[[#This Row],[NF EMITIDA]],'[2]REGIONAL MG'!$C:$L,10,0)</f>
        <v>#N/A</v>
      </c>
      <c r="T277" s="9" t="e">
        <f>VLOOKUP([1]!Tabela15[[#This Row],[NF EMITIDA]],'[2]REGIONAL MG'!$C:$L,2,0)</f>
        <v>#N/A</v>
      </c>
      <c r="U277" s="10" t="e">
        <f>VLOOKUP([1]!Tabela15[[#This Row],[NF EMITIDA]],'[2]REGIONAL MG'!$C:$L,3,0)</f>
        <v>#N/A</v>
      </c>
    </row>
    <row r="278" spans="1:21" x14ac:dyDescent="0.25">
      <c r="A278" s="1" t="s">
        <v>253</v>
      </c>
      <c r="B278" s="2" t="s">
        <v>0</v>
      </c>
      <c r="C278" s="2" t="s">
        <v>0</v>
      </c>
      <c r="D278" s="3">
        <v>16588</v>
      </c>
      <c r="E278" s="3">
        <v>548627</v>
      </c>
      <c r="F278" s="3">
        <v>90604950</v>
      </c>
      <c r="G278" s="3">
        <v>81109090</v>
      </c>
      <c r="H278" s="3" t="s">
        <v>284</v>
      </c>
      <c r="I278" s="2" t="s">
        <v>2</v>
      </c>
      <c r="J278" s="2" t="s">
        <v>3</v>
      </c>
      <c r="K278" s="4"/>
      <c r="L278" s="2">
        <v>7509</v>
      </c>
      <c r="M278" s="2">
        <v>5009</v>
      </c>
      <c r="N278" s="2" t="s">
        <v>4</v>
      </c>
      <c r="O278" s="4" t="s">
        <v>5</v>
      </c>
      <c r="P278" s="3">
        <v>59</v>
      </c>
      <c r="Q278" s="3">
        <v>230</v>
      </c>
      <c r="R278" s="3"/>
      <c r="S278" s="3" t="e">
        <f>VLOOKUP([1]!Tabela15[[#This Row],[NF EMITIDA]],'[2]REGIONAL MG'!$C:$L,10,0)</f>
        <v>#N/A</v>
      </c>
      <c r="T278" s="4" t="e">
        <f>VLOOKUP([1]!Tabela15[[#This Row],[NF EMITIDA]],'[2]REGIONAL MG'!$C:$L,2,0)</f>
        <v>#N/A</v>
      </c>
      <c r="U278" s="5" t="e">
        <f>VLOOKUP([1]!Tabela15[[#This Row],[NF EMITIDA]],'[2]REGIONAL MG'!$C:$L,3,0)</f>
        <v>#N/A</v>
      </c>
    </row>
    <row r="279" spans="1:21" x14ac:dyDescent="0.25">
      <c r="A279" s="6" t="s">
        <v>253</v>
      </c>
      <c r="B279" s="7" t="s">
        <v>0</v>
      </c>
      <c r="C279" s="7" t="s">
        <v>0</v>
      </c>
      <c r="D279" s="8">
        <v>16584</v>
      </c>
      <c r="E279" s="8">
        <v>548629</v>
      </c>
      <c r="F279" s="8">
        <v>90604952</v>
      </c>
      <c r="G279" s="8">
        <v>81109093</v>
      </c>
      <c r="H279" s="8" t="s">
        <v>285</v>
      </c>
      <c r="I279" s="7" t="s">
        <v>2</v>
      </c>
      <c r="J279" s="7" t="s">
        <v>3</v>
      </c>
      <c r="K279" s="9"/>
      <c r="L279" s="7">
        <v>7509</v>
      </c>
      <c r="M279" s="7">
        <v>5009</v>
      </c>
      <c r="N279" s="7" t="s">
        <v>4</v>
      </c>
      <c r="O279" s="9" t="s">
        <v>5</v>
      </c>
      <c r="P279" s="8">
        <v>59</v>
      </c>
      <c r="Q279" s="8">
        <v>230</v>
      </c>
      <c r="R279" s="8"/>
      <c r="S279" s="8" t="e">
        <f>VLOOKUP([1]!Tabela15[[#This Row],[NF EMITIDA]],'[2]REGIONAL MG'!$C:$L,10,0)</f>
        <v>#N/A</v>
      </c>
      <c r="T279" s="9" t="e">
        <f>VLOOKUP([1]!Tabela15[[#This Row],[NF EMITIDA]],'[2]REGIONAL MG'!$C:$L,2,0)</f>
        <v>#N/A</v>
      </c>
      <c r="U279" s="10" t="e">
        <f>VLOOKUP([1]!Tabela15[[#This Row],[NF EMITIDA]],'[2]REGIONAL MG'!$C:$L,3,0)</f>
        <v>#N/A</v>
      </c>
    </row>
    <row r="280" spans="1:21" x14ac:dyDescent="0.25">
      <c r="A280" s="1" t="s">
        <v>253</v>
      </c>
      <c r="B280" s="2" t="s">
        <v>0</v>
      </c>
      <c r="C280" s="2" t="s">
        <v>0</v>
      </c>
      <c r="D280" s="3">
        <v>16585</v>
      </c>
      <c r="E280" s="3">
        <v>548630</v>
      </c>
      <c r="F280" s="3">
        <v>90604953</v>
      </c>
      <c r="G280" s="3">
        <v>81109095</v>
      </c>
      <c r="H280" s="3" t="s">
        <v>286</v>
      </c>
      <c r="I280" s="2" t="s">
        <v>2</v>
      </c>
      <c r="J280" s="2" t="s">
        <v>3</v>
      </c>
      <c r="K280" s="4"/>
      <c r="L280" s="2">
        <v>7509</v>
      </c>
      <c r="M280" s="2">
        <v>5009</v>
      </c>
      <c r="N280" s="2" t="s">
        <v>4</v>
      </c>
      <c r="O280" s="4" t="s">
        <v>5</v>
      </c>
      <c r="P280" s="3">
        <v>59</v>
      </c>
      <c r="Q280" s="3">
        <v>230</v>
      </c>
      <c r="R280" s="3"/>
      <c r="S280" s="3" t="e">
        <f>VLOOKUP([1]!Tabela15[[#This Row],[NF EMITIDA]],'[2]REGIONAL MG'!$C:$L,10,0)</f>
        <v>#N/A</v>
      </c>
      <c r="T280" s="4" t="e">
        <f>VLOOKUP([1]!Tabela15[[#This Row],[NF EMITIDA]],'[2]REGIONAL MG'!$C:$L,2,0)</f>
        <v>#N/A</v>
      </c>
      <c r="U280" s="5" t="e">
        <f>VLOOKUP([1]!Tabela15[[#This Row],[NF EMITIDA]],'[2]REGIONAL MG'!$C:$L,3,0)</f>
        <v>#N/A</v>
      </c>
    </row>
    <row r="281" spans="1:21" x14ac:dyDescent="0.25">
      <c r="A281" s="6" t="s">
        <v>253</v>
      </c>
      <c r="B281" s="7" t="s">
        <v>0</v>
      </c>
      <c r="C281" s="7" t="s">
        <v>0</v>
      </c>
      <c r="D281" s="8">
        <v>16593</v>
      </c>
      <c r="E281" s="8">
        <v>548632</v>
      </c>
      <c r="F281" s="8">
        <v>90604955</v>
      </c>
      <c r="G281" s="8">
        <v>81109099</v>
      </c>
      <c r="H281" s="8" t="s">
        <v>287</v>
      </c>
      <c r="I281" s="7" t="s">
        <v>2</v>
      </c>
      <c r="J281" s="7" t="s">
        <v>3</v>
      </c>
      <c r="K281" s="9"/>
      <c r="L281" s="7">
        <v>7509</v>
      </c>
      <c r="M281" s="7">
        <v>5009</v>
      </c>
      <c r="N281" s="7" t="s">
        <v>4</v>
      </c>
      <c r="O281" s="9" t="s">
        <v>5</v>
      </c>
      <c r="P281" s="8">
        <v>59</v>
      </c>
      <c r="Q281" s="8">
        <v>230</v>
      </c>
      <c r="R281" s="8"/>
      <c r="S281" s="8" t="e">
        <f>VLOOKUP([1]!Tabela15[[#This Row],[NF EMITIDA]],'[2]REGIONAL MG'!$C:$L,10,0)</f>
        <v>#N/A</v>
      </c>
      <c r="T281" s="9" t="e">
        <f>VLOOKUP([1]!Tabela15[[#This Row],[NF EMITIDA]],'[2]REGIONAL MG'!$C:$L,2,0)</f>
        <v>#N/A</v>
      </c>
      <c r="U281" s="10" t="e">
        <f>VLOOKUP([1]!Tabela15[[#This Row],[NF EMITIDA]],'[2]REGIONAL MG'!$C:$L,3,0)</f>
        <v>#N/A</v>
      </c>
    </row>
    <row r="282" spans="1:21" x14ac:dyDescent="0.25">
      <c r="A282" s="1" t="s">
        <v>253</v>
      </c>
      <c r="B282" s="2" t="s">
        <v>0</v>
      </c>
      <c r="C282" s="2" t="s">
        <v>0</v>
      </c>
      <c r="D282" s="3">
        <v>16592</v>
      </c>
      <c r="E282" s="3">
        <v>548634</v>
      </c>
      <c r="F282" s="3">
        <v>90604957</v>
      </c>
      <c r="G282" s="3">
        <v>81109101</v>
      </c>
      <c r="H282" s="3" t="s">
        <v>288</v>
      </c>
      <c r="I282" s="2" t="s">
        <v>2</v>
      </c>
      <c r="J282" s="2" t="s">
        <v>3</v>
      </c>
      <c r="K282" s="4"/>
      <c r="L282" s="2">
        <v>7509</v>
      </c>
      <c r="M282" s="2">
        <v>5009</v>
      </c>
      <c r="N282" s="2" t="s">
        <v>4</v>
      </c>
      <c r="O282" s="4" t="s">
        <v>5</v>
      </c>
      <c r="P282" s="3">
        <v>59</v>
      </c>
      <c r="Q282" s="3">
        <v>230</v>
      </c>
      <c r="R282" s="3"/>
      <c r="S282" s="3" t="e">
        <f>VLOOKUP([1]!Tabela15[[#This Row],[NF EMITIDA]],'[2]REGIONAL MG'!$C:$L,10,0)</f>
        <v>#N/A</v>
      </c>
      <c r="T282" s="4" t="e">
        <f>VLOOKUP([1]!Tabela15[[#This Row],[NF EMITIDA]],'[2]REGIONAL MG'!$C:$L,2,0)</f>
        <v>#N/A</v>
      </c>
      <c r="U282" s="5" t="e">
        <f>VLOOKUP([1]!Tabela15[[#This Row],[NF EMITIDA]],'[2]REGIONAL MG'!$C:$L,3,0)</f>
        <v>#N/A</v>
      </c>
    </row>
    <row r="283" spans="1:21" x14ac:dyDescent="0.25">
      <c r="A283" s="6" t="s">
        <v>253</v>
      </c>
      <c r="B283" s="7" t="s">
        <v>0</v>
      </c>
      <c r="C283" s="7" t="s">
        <v>0</v>
      </c>
      <c r="D283" s="8">
        <v>16591</v>
      </c>
      <c r="E283" s="8">
        <v>548636</v>
      </c>
      <c r="F283" s="8">
        <v>90604958</v>
      </c>
      <c r="G283" s="8">
        <v>81109104</v>
      </c>
      <c r="H283" s="8" t="s">
        <v>289</v>
      </c>
      <c r="I283" s="7" t="s">
        <v>2</v>
      </c>
      <c r="J283" s="7" t="s">
        <v>3</v>
      </c>
      <c r="K283" s="9"/>
      <c r="L283" s="7">
        <v>7509</v>
      </c>
      <c r="M283" s="7">
        <v>5009</v>
      </c>
      <c r="N283" s="7" t="s">
        <v>4</v>
      </c>
      <c r="O283" s="9" t="s">
        <v>5</v>
      </c>
      <c r="P283" s="8">
        <v>59</v>
      </c>
      <c r="Q283" s="8">
        <v>230</v>
      </c>
      <c r="R283" s="8"/>
      <c r="S283" s="8" t="e">
        <f>VLOOKUP([1]!Tabela15[[#This Row],[NF EMITIDA]],'[2]REGIONAL MG'!$C:$L,10,0)</f>
        <v>#N/A</v>
      </c>
      <c r="T283" s="9" t="e">
        <f>VLOOKUP([1]!Tabela15[[#This Row],[NF EMITIDA]],'[2]REGIONAL MG'!$C:$L,2,0)</f>
        <v>#N/A</v>
      </c>
      <c r="U283" s="10" t="e">
        <f>VLOOKUP([1]!Tabela15[[#This Row],[NF EMITIDA]],'[2]REGIONAL MG'!$C:$L,3,0)</f>
        <v>#N/A</v>
      </c>
    </row>
    <row r="284" spans="1:21" x14ac:dyDescent="0.25">
      <c r="A284" s="1" t="s">
        <v>253</v>
      </c>
      <c r="B284" s="2" t="s">
        <v>0</v>
      </c>
      <c r="C284" s="2" t="s">
        <v>0</v>
      </c>
      <c r="D284" s="3">
        <v>16589</v>
      </c>
      <c r="E284" s="3">
        <v>548637</v>
      </c>
      <c r="F284" s="3">
        <v>90604960</v>
      </c>
      <c r="G284" s="3">
        <v>81109106</v>
      </c>
      <c r="H284" s="3" t="s">
        <v>290</v>
      </c>
      <c r="I284" s="2" t="s">
        <v>2</v>
      </c>
      <c r="J284" s="2" t="s">
        <v>3</v>
      </c>
      <c r="K284" s="4"/>
      <c r="L284" s="2">
        <v>7509</v>
      </c>
      <c r="M284" s="2">
        <v>5009</v>
      </c>
      <c r="N284" s="2" t="s">
        <v>4</v>
      </c>
      <c r="O284" s="4" t="s">
        <v>5</v>
      </c>
      <c r="P284" s="3">
        <v>59</v>
      </c>
      <c r="Q284" s="3">
        <v>230</v>
      </c>
      <c r="R284" s="3"/>
      <c r="S284" s="3" t="e">
        <f>VLOOKUP([1]!Tabela15[[#This Row],[NF EMITIDA]],'[2]REGIONAL MG'!$C:$L,10,0)</f>
        <v>#N/A</v>
      </c>
      <c r="T284" s="4" t="e">
        <f>VLOOKUP([1]!Tabela15[[#This Row],[NF EMITIDA]],'[2]REGIONAL MG'!$C:$L,2,0)</f>
        <v>#N/A</v>
      </c>
      <c r="U284" s="5" t="e">
        <f>VLOOKUP([1]!Tabela15[[#This Row],[NF EMITIDA]],'[2]REGIONAL MG'!$C:$L,3,0)</f>
        <v>#N/A</v>
      </c>
    </row>
    <row r="285" spans="1:21" x14ac:dyDescent="0.25">
      <c r="A285" s="6" t="s">
        <v>253</v>
      </c>
      <c r="B285" s="7" t="s">
        <v>0</v>
      </c>
      <c r="C285" s="7" t="s">
        <v>0</v>
      </c>
      <c r="D285" s="8">
        <v>16590</v>
      </c>
      <c r="E285" s="8">
        <v>548639</v>
      </c>
      <c r="F285" s="8">
        <v>90604961</v>
      </c>
      <c r="G285" s="8">
        <v>81109109</v>
      </c>
      <c r="H285" s="8" t="s">
        <v>291</v>
      </c>
      <c r="I285" s="7" t="s">
        <v>2</v>
      </c>
      <c r="J285" s="7" t="s">
        <v>3</v>
      </c>
      <c r="K285" s="9"/>
      <c r="L285" s="7">
        <v>7509</v>
      </c>
      <c r="M285" s="7">
        <v>5009</v>
      </c>
      <c r="N285" s="7" t="s">
        <v>4</v>
      </c>
      <c r="O285" s="9" t="s">
        <v>5</v>
      </c>
      <c r="P285" s="8">
        <v>59</v>
      </c>
      <c r="Q285" s="8">
        <v>230</v>
      </c>
      <c r="R285" s="8"/>
      <c r="S285" s="8" t="e">
        <f>VLOOKUP([1]!Tabela15[[#This Row],[NF EMITIDA]],'[2]REGIONAL MG'!$C:$L,10,0)</f>
        <v>#N/A</v>
      </c>
      <c r="T285" s="9" t="e">
        <f>VLOOKUP([1]!Tabela15[[#This Row],[NF EMITIDA]],'[2]REGIONAL MG'!$C:$L,2,0)</f>
        <v>#N/A</v>
      </c>
      <c r="U285" s="10" t="e">
        <f>VLOOKUP([1]!Tabela15[[#This Row],[NF EMITIDA]],'[2]REGIONAL MG'!$C:$L,3,0)</f>
        <v>#N/A</v>
      </c>
    </row>
    <row r="286" spans="1:21" x14ac:dyDescent="0.25">
      <c r="A286" s="1" t="s">
        <v>253</v>
      </c>
      <c r="B286" s="2" t="s">
        <v>0</v>
      </c>
      <c r="C286" s="2" t="s">
        <v>0</v>
      </c>
      <c r="D286" s="3">
        <v>16595</v>
      </c>
      <c r="E286" s="3">
        <v>548641</v>
      </c>
      <c r="F286" s="3">
        <v>90604964</v>
      </c>
      <c r="G286" s="3">
        <v>81109114</v>
      </c>
      <c r="H286" s="3" t="s">
        <v>292</v>
      </c>
      <c r="I286" s="2" t="s">
        <v>2</v>
      </c>
      <c r="J286" s="2" t="s">
        <v>3</v>
      </c>
      <c r="K286" s="4"/>
      <c r="L286" s="2">
        <v>7509</v>
      </c>
      <c r="M286" s="2">
        <v>5009</v>
      </c>
      <c r="N286" s="2" t="s">
        <v>4</v>
      </c>
      <c r="O286" s="4" t="s">
        <v>5</v>
      </c>
      <c r="P286" s="3">
        <v>59</v>
      </c>
      <c r="Q286" s="3">
        <v>230</v>
      </c>
      <c r="R286" s="3"/>
      <c r="S286" s="3" t="e">
        <f>VLOOKUP([1]!Tabela15[[#This Row],[NF EMITIDA]],'[2]REGIONAL MG'!$C:$L,10,0)</f>
        <v>#N/A</v>
      </c>
      <c r="T286" s="4" t="e">
        <f>VLOOKUP([1]!Tabela15[[#This Row],[NF EMITIDA]],'[2]REGIONAL MG'!$C:$L,2,0)</f>
        <v>#N/A</v>
      </c>
      <c r="U286" s="5" t="e">
        <f>VLOOKUP([1]!Tabela15[[#This Row],[NF EMITIDA]],'[2]REGIONAL MG'!$C:$L,3,0)</f>
        <v>#N/A</v>
      </c>
    </row>
    <row r="287" spans="1:21" x14ac:dyDescent="0.25">
      <c r="A287" s="6" t="s">
        <v>253</v>
      </c>
      <c r="B287" s="7" t="s">
        <v>0</v>
      </c>
      <c r="C287" s="7" t="s">
        <v>0</v>
      </c>
      <c r="D287" s="8">
        <v>16594</v>
      </c>
      <c r="E287" s="8">
        <v>548644</v>
      </c>
      <c r="F287" s="8">
        <v>90604966</v>
      </c>
      <c r="G287" s="8">
        <v>81109117</v>
      </c>
      <c r="H287" s="8" t="s">
        <v>293</v>
      </c>
      <c r="I287" s="7" t="s">
        <v>2</v>
      </c>
      <c r="J287" s="7" t="s">
        <v>3</v>
      </c>
      <c r="K287" s="9"/>
      <c r="L287" s="7">
        <v>7509</v>
      </c>
      <c r="M287" s="7">
        <v>5009</v>
      </c>
      <c r="N287" s="7" t="s">
        <v>4</v>
      </c>
      <c r="O287" s="9" t="s">
        <v>5</v>
      </c>
      <c r="P287" s="8">
        <v>59</v>
      </c>
      <c r="Q287" s="8">
        <v>230</v>
      </c>
      <c r="R287" s="8"/>
      <c r="S287" s="8" t="e">
        <f>VLOOKUP([1]!Tabela15[[#This Row],[NF EMITIDA]],'[2]REGIONAL MG'!$C:$L,10,0)</f>
        <v>#N/A</v>
      </c>
      <c r="T287" s="9" t="e">
        <f>VLOOKUP([1]!Tabela15[[#This Row],[NF EMITIDA]],'[2]REGIONAL MG'!$C:$L,2,0)</f>
        <v>#N/A</v>
      </c>
      <c r="U287" s="10" t="e">
        <f>VLOOKUP([1]!Tabela15[[#This Row],[NF EMITIDA]],'[2]REGIONAL MG'!$C:$L,3,0)</f>
        <v>#N/A</v>
      </c>
    </row>
    <row r="288" spans="1:21" x14ac:dyDescent="0.25">
      <c r="A288" s="1" t="s">
        <v>253</v>
      </c>
      <c r="B288" s="2" t="s">
        <v>0</v>
      </c>
      <c r="C288" s="2" t="s">
        <v>0</v>
      </c>
      <c r="D288" s="3">
        <v>16596</v>
      </c>
      <c r="E288" s="3">
        <v>548660</v>
      </c>
      <c r="F288" s="3">
        <v>90604986</v>
      </c>
      <c r="G288" s="3">
        <v>81109133</v>
      </c>
      <c r="H288" s="3" t="s">
        <v>294</v>
      </c>
      <c r="I288" s="2" t="s">
        <v>2</v>
      </c>
      <c r="J288" s="2" t="s">
        <v>3</v>
      </c>
      <c r="K288" s="4"/>
      <c r="L288" s="2">
        <v>7509</v>
      </c>
      <c r="M288" s="2">
        <v>5009</v>
      </c>
      <c r="N288" s="2" t="s">
        <v>4</v>
      </c>
      <c r="O288" s="4" t="s">
        <v>5</v>
      </c>
      <c r="P288" s="3">
        <v>59</v>
      </c>
      <c r="Q288" s="3">
        <v>230</v>
      </c>
      <c r="R288" s="3"/>
      <c r="S288" s="3" t="e">
        <f>VLOOKUP([1]!Tabela15[[#This Row],[NF EMITIDA]],'[2]REGIONAL MG'!$C:$L,10,0)</f>
        <v>#N/A</v>
      </c>
      <c r="T288" s="4" t="e">
        <f>VLOOKUP([1]!Tabela15[[#This Row],[NF EMITIDA]],'[2]REGIONAL MG'!$C:$L,2,0)</f>
        <v>#N/A</v>
      </c>
      <c r="U288" s="5" t="e">
        <f>VLOOKUP([1]!Tabela15[[#This Row],[NF EMITIDA]],'[2]REGIONAL MG'!$C:$L,3,0)</f>
        <v>#N/A</v>
      </c>
    </row>
    <row r="289" spans="1:21" x14ac:dyDescent="0.25">
      <c r="A289" s="6" t="s">
        <v>253</v>
      </c>
      <c r="B289" s="7" t="s">
        <v>0</v>
      </c>
      <c r="C289" s="7" t="s">
        <v>0</v>
      </c>
      <c r="D289" s="8">
        <v>16598</v>
      </c>
      <c r="E289" s="8">
        <v>548662</v>
      </c>
      <c r="F289" s="8">
        <v>90604989</v>
      </c>
      <c r="G289" s="8">
        <v>81109136</v>
      </c>
      <c r="H289" s="8" t="s">
        <v>295</v>
      </c>
      <c r="I289" s="7" t="s">
        <v>2</v>
      </c>
      <c r="J289" s="7" t="s">
        <v>3</v>
      </c>
      <c r="K289" s="9"/>
      <c r="L289" s="7">
        <v>7509</v>
      </c>
      <c r="M289" s="7">
        <v>5009</v>
      </c>
      <c r="N289" s="7" t="s">
        <v>4</v>
      </c>
      <c r="O289" s="9" t="s">
        <v>5</v>
      </c>
      <c r="P289" s="8">
        <v>59</v>
      </c>
      <c r="Q289" s="8">
        <v>230</v>
      </c>
      <c r="R289" s="8"/>
      <c r="S289" s="8" t="e">
        <f>VLOOKUP([1]!Tabela15[[#This Row],[NF EMITIDA]],'[2]REGIONAL MG'!$C:$L,10,0)</f>
        <v>#N/A</v>
      </c>
      <c r="T289" s="9" t="e">
        <f>VLOOKUP([1]!Tabela15[[#This Row],[NF EMITIDA]],'[2]REGIONAL MG'!$C:$L,2,0)</f>
        <v>#N/A</v>
      </c>
      <c r="U289" s="10" t="e">
        <f>VLOOKUP([1]!Tabela15[[#This Row],[NF EMITIDA]],'[2]REGIONAL MG'!$C:$L,3,0)</f>
        <v>#N/A</v>
      </c>
    </row>
    <row r="290" spans="1:21" x14ac:dyDescent="0.25">
      <c r="A290" s="1" t="s">
        <v>253</v>
      </c>
      <c r="B290" s="2" t="s">
        <v>0</v>
      </c>
      <c r="C290" s="2" t="s">
        <v>0</v>
      </c>
      <c r="D290" s="3">
        <v>16599</v>
      </c>
      <c r="E290" s="3">
        <v>548665</v>
      </c>
      <c r="F290" s="3">
        <v>90604991</v>
      </c>
      <c r="G290" s="3">
        <v>81109138</v>
      </c>
      <c r="H290" s="3" t="s">
        <v>296</v>
      </c>
      <c r="I290" s="2" t="s">
        <v>2</v>
      </c>
      <c r="J290" s="2" t="s">
        <v>3</v>
      </c>
      <c r="K290" s="4"/>
      <c r="L290" s="2">
        <v>7509</v>
      </c>
      <c r="M290" s="2">
        <v>5009</v>
      </c>
      <c r="N290" s="2" t="s">
        <v>4</v>
      </c>
      <c r="O290" s="4" t="s">
        <v>5</v>
      </c>
      <c r="P290" s="3">
        <v>59</v>
      </c>
      <c r="Q290" s="3">
        <v>230</v>
      </c>
      <c r="R290" s="3"/>
      <c r="S290" s="3" t="e">
        <f>VLOOKUP([1]!Tabela15[[#This Row],[NF EMITIDA]],'[2]REGIONAL MG'!$C:$L,10,0)</f>
        <v>#N/A</v>
      </c>
      <c r="T290" s="4" t="e">
        <f>VLOOKUP([1]!Tabela15[[#This Row],[NF EMITIDA]],'[2]REGIONAL MG'!$C:$L,2,0)</f>
        <v>#N/A</v>
      </c>
      <c r="U290" s="5" t="e">
        <f>VLOOKUP([1]!Tabela15[[#This Row],[NF EMITIDA]],'[2]REGIONAL MG'!$C:$L,3,0)</f>
        <v>#N/A</v>
      </c>
    </row>
    <row r="291" spans="1:21" x14ac:dyDescent="0.25">
      <c r="A291" s="6" t="s">
        <v>253</v>
      </c>
      <c r="B291" s="7" t="s">
        <v>0</v>
      </c>
      <c r="C291" s="7" t="s">
        <v>0</v>
      </c>
      <c r="D291" s="8">
        <v>16597</v>
      </c>
      <c r="E291" s="8">
        <v>548669</v>
      </c>
      <c r="F291" s="8">
        <v>90604994</v>
      </c>
      <c r="G291" s="8">
        <v>81109142</v>
      </c>
      <c r="H291" s="8" t="s">
        <v>297</v>
      </c>
      <c r="I291" s="7" t="s">
        <v>2</v>
      </c>
      <c r="J291" s="7" t="s">
        <v>3</v>
      </c>
      <c r="K291" s="9"/>
      <c r="L291" s="7">
        <v>7509</v>
      </c>
      <c r="M291" s="7">
        <v>5009</v>
      </c>
      <c r="N291" s="7" t="s">
        <v>4</v>
      </c>
      <c r="O291" s="9" t="s">
        <v>5</v>
      </c>
      <c r="P291" s="8">
        <v>59</v>
      </c>
      <c r="Q291" s="8">
        <v>230</v>
      </c>
      <c r="R291" s="8"/>
      <c r="S291" s="8" t="e">
        <f>VLOOKUP([1]!Tabela15[[#This Row],[NF EMITIDA]],'[2]REGIONAL MG'!$C:$L,10,0)</f>
        <v>#N/A</v>
      </c>
      <c r="T291" s="9" t="e">
        <f>VLOOKUP([1]!Tabela15[[#This Row],[NF EMITIDA]],'[2]REGIONAL MG'!$C:$L,2,0)</f>
        <v>#N/A</v>
      </c>
      <c r="U291" s="10" t="e">
        <f>VLOOKUP([1]!Tabela15[[#This Row],[NF EMITIDA]],'[2]REGIONAL MG'!$C:$L,3,0)</f>
        <v>#N/A</v>
      </c>
    </row>
    <row r="292" spans="1:21" x14ac:dyDescent="0.25">
      <c r="A292" s="1" t="s">
        <v>253</v>
      </c>
      <c r="B292" s="2" t="s">
        <v>0</v>
      </c>
      <c r="C292" s="2" t="s">
        <v>0</v>
      </c>
      <c r="D292" s="3">
        <v>16601</v>
      </c>
      <c r="E292" s="3">
        <v>548671</v>
      </c>
      <c r="F292" s="3">
        <v>90604997</v>
      </c>
      <c r="G292" s="3">
        <v>81109156</v>
      </c>
      <c r="H292" s="3" t="s">
        <v>298</v>
      </c>
      <c r="I292" s="2" t="s">
        <v>2</v>
      </c>
      <c r="J292" s="2" t="s">
        <v>3</v>
      </c>
      <c r="K292" s="4"/>
      <c r="L292" s="2">
        <v>7509</v>
      </c>
      <c r="M292" s="2">
        <v>5009</v>
      </c>
      <c r="N292" s="2" t="s">
        <v>4</v>
      </c>
      <c r="O292" s="4" t="s">
        <v>5</v>
      </c>
      <c r="P292" s="3">
        <v>59</v>
      </c>
      <c r="Q292" s="3">
        <v>230</v>
      </c>
      <c r="R292" s="3"/>
      <c r="S292" s="3" t="e">
        <f>VLOOKUP([1]!Tabela15[[#This Row],[NF EMITIDA]],'[2]REGIONAL MG'!$C:$L,10,0)</f>
        <v>#N/A</v>
      </c>
      <c r="T292" s="4" t="e">
        <f>VLOOKUP([1]!Tabela15[[#This Row],[NF EMITIDA]],'[2]REGIONAL MG'!$C:$L,2,0)</f>
        <v>#N/A</v>
      </c>
      <c r="U292" s="5" t="e">
        <f>VLOOKUP([1]!Tabela15[[#This Row],[NF EMITIDA]],'[2]REGIONAL MG'!$C:$L,3,0)</f>
        <v>#N/A</v>
      </c>
    </row>
    <row r="293" spans="1:21" x14ac:dyDescent="0.25">
      <c r="A293" s="6" t="s">
        <v>253</v>
      </c>
      <c r="B293" s="7" t="s">
        <v>0</v>
      </c>
      <c r="C293" s="7" t="s">
        <v>0</v>
      </c>
      <c r="D293" s="8">
        <v>16600</v>
      </c>
      <c r="E293" s="8">
        <v>548674</v>
      </c>
      <c r="F293" s="8">
        <v>90604999</v>
      </c>
      <c r="G293" s="8">
        <v>81109159</v>
      </c>
      <c r="H293" s="8" t="s">
        <v>299</v>
      </c>
      <c r="I293" s="7" t="s">
        <v>2</v>
      </c>
      <c r="J293" s="7" t="s">
        <v>3</v>
      </c>
      <c r="K293" s="9"/>
      <c r="L293" s="7">
        <v>7509</v>
      </c>
      <c r="M293" s="7">
        <v>5009</v>
      </c>
      <c r="N293" s="7" t="s">
        <v>4</v>
      </c>
      <c r="O293" s="9" t="s">
        <v>5</v>
      </c>
      <c r="P293" s="8">
        <v>59</v>
      </c>
      <c r="Q293" s="8">
        <v>230</v>
      </c>
      <c r="R293" s="8"/>
      <c r="S293" s="8" t="e">
        <f>VLOOKUP([1]!Tabela15[[#This Row],[NF EMITIDA]],'[2]REGIONAL MG'!$C:$L,10,0)</f>
        <v>#N/A</v>
      </c>
      <c r="T293" s="9" t="e">
        <f>VLOOKUP([1]!Tabela15[[#This Row],[NF EMITIDA]],'[2]REGIONAL MG'!$C:$L,2,0)</f>
        <v>#N/A</v>
      </c>
      <c r="U293" s="10" t="e">
        <f>VLOOKUP([1]!Tabela15[[#This Row],[NF EMITIDA]],'[2]REGIONAL MG'!$C:$L,3,0)</f>
        <v>#N/A</v>
      </c>
    </row>
    <row r="294" spans="1:21" x14ac:dyDescent="0.25">
      <c r="A294" s="1" t="s">
        <v>253</v>
      </c>
      <c r="B294" s="2" t="s">
        <v>0</v>
      </c>
      <c r="C294" s="2" t="s">
        <v>0</v>
      </c>
      <c r="D294" s="3">
        <v>16603</v>
      </c>
      <c r="E294" s="3">
        <v>548678</v>
      </c>
      <c r="F294" s="3">
        <v>90605002</v>
      </c>
      <c r="G294" s="3">
        <v>81109163</v>
      </c>
      <c r="H294" s="3" t="s">
        <v>300</v>
      </c>
      <c r="I294" s="2" t="s">
        <v>2</v>
      </c>
      <c r="J294" s="2" t="s">
        <v>3</v>
      </c>
      <c r="K294" s="4"/>
      <c r="L294" s="2">
        <v>7509</v>
      </c>
      <c r="M294" s="2">
        <v>5009</v>
      </c>
      <c r="N294" s="2" t="s">
        <v>4</v>
      </c>
      <c r="O294" s="4" t="s">
        <v>5</v>
      </c>
      <c r="P294" s="3">
        <v>59</v>
      </c>
      <c r="Q294" s="3">
        <v>230</v>
      </c>
      <c r="R294" s="3"/>
      <c r="S294" s="3" t="e">
        <f>VLOOKUP([1]!Tabela15[[#This Row],[NF EMITIDA]],'[2]REGIONAL MG'!$C:$L,10,0)</f>
        <v>#N/A</v>
      </c>
      <c r="T294" s="4" t="e">
        <f>VLOOKUP([1]!Tabela15[[#This Row],[NF EMITIDA]],'[2]REGIONAL MG'!$C:$L,2,0)</f>
        <v>#N/A</v>
      </c>
      <c r="U294" s="5" t="e">
        <f>VLOOKUP([1]!Tabela15[[#This Row],[NF EMITIDA]],'[2]REGIONAL MG'!$C:$L,3,0)</f>
        <v>#N/A</v>
      </c>
    </row>
    <row r="295" spans="1:21" x14ac:dyDescent="0.25">
      <c r="A295" s="6" t="s">
        <v>253</v>
      </c>
      <c r="B295" s="7" t="s">
        <v>0</v>
      </c>
      <c r="C295" s="7" t="s">
        <v>0</v>
      </c>
      <c r="D295" s="8">
        <v>16602</v>
      </c>
      <c r="E295" s="8">
        <v>548680</v>
      </c>
      <c r="F295" s="8">
        <v>90605004</v>
      </c>
      <c r="G295" s="8">
        <v>81109165</v>
      </c>
      <c r="H295" s="8" t="s">
        <v>301</v>
      </c>
      <c r="I295" s="7" t="s">
        <v>2</v>
      </c>
      <c r="J295" s="7" t="s">
        <v>3</v>
      </c>
      <c r="K295" s="9"/>
      <c r="L295" s="7">
        <v>7509</v>
      </c>
      <c r="M295" s="7">
        <v>5009</v>
      </c>
      <c r="N295" s="7" t="s">
        <v>4</v>
      </c>
      <c r="O295" s="9" t="s">
        <v>5</v>
      </c>
      <c r="P295" s="8">
        <v>59</v>
      </c>
      <c r="Q295" s="8">
        <v>230</v>
      </c>
      <c r="R295" s="8"/>
      <c r="S295" s="8" t="e">
        <f>VLOOKUP([1]!Tabela15[[#This Row],[NF EMITIDA]],'[2]REGIONAL MG'!$C:$L,10,0)</f>
        <v>#N/A</v>
      </c>
      <c r="T295" s="9" t="e">
        <f>VLOOKUP([1]!Tabela15[[#This Row],[NF EMITIDA]],'[2]REGIONAL MG'!$C:$L,2,0)</f>
        <v>#N/A</v>
      </c>
      <c r="U295" s="10" t="e">
        <f>VLOOKUP([1]!Tabela15[[#This Row],[NF EMITIDA]],'[2]REGIONAL MG'!$C:$L,3,0)</f>
        <v>#N/A</v>
      </c>
    </row>
    <row r="296" spans="1:21" x14ac:dyDescent="0.25">
      <c r="A296" s="1" t="s">
        <v>253</v>
      </c>
      <c r="B296" s="2" t="s">
        <v>0</v>
      </c>
      <c r="C296" s="2" t="s">
        <v>0</v>
      </c>
      <c r="D296" s="3">
        <v>16606</v>
      </c>
      <c r="E296" s="3">
        <v>548683</v>
      </c>
      <c r="F296" s="3">
        <v>90605007</v>
      </c>
      <c r="G296" s="3">
        <v>81109169</v>
      </c>
      <c r="H296" s="3" t="s">
        <v>302</v>
      </c>
      <c r="I296" s="2" t="s">
        <v>2</v>
      </c>
      <c r="J296" s="2" t="s">
        <v>3</v>
      </c>
      <c r="K296" s="4"/>
      <c r="L296" s="2">
        <v>7509</v>
      </c>
      <c r="M296" s="2">
        <v>5009</v>
      </c>
      <c r="N296" s="2" t="s">
        <v>4</v>
      </c>
      <c r="O296" s="4" t="s">
        <v>5</v>
      </c>
      <c r="P296" s="3">
        <v>59</v>
      </c>
      <c r="Q296" s="3">
        <v>230</v>
      </c>
      <c r="R296" s="3"/>
      <c r="S296" s="3" t="e">
        <f>VLOOKUP([1]!Tabela15[[#This Row],[NF EMITIDA]],'[2]REGIONAL MG'!$C:$L,10,0)</f>
        <v>#N/A</v>
      </c>
      <c r="T296" s="4" t="e">
        <f>VLOOKUP([1]!Tabela15[[#This Row],[NF EMITIDA]],'[2]REGIONAL MG'!$C:$L,2,0)</f>
        <v>#N/A</v>
      </c>
      <c r="U296" s="5" t="e">
        <f>VLOOKUP([1]!Tabela15[[#This Row],[NF EMITIDA]],'[2]REGIONAL MG'!$C:$L,3,0)</f>
        <v>#N/A</v>
      </c>
    </row>
    <row r="297" spans="1:21" x14ac:dyDescent="0.25">
      <c r="A297" s="6" t="s">
        <v>253</v>
      </c>
      <c r="B297" s="7" t="s">
        <v>0</v>
      </c>
      <c r="C297" s="7" t="s">
        <v>0</v>
      </c>
      <c r="D297" s="8">
        <v>16604</v>
      </c>
      <c r="E297" s="8">
        <v>548685</v>
      </c>
      <c r="F297" s="8">
        <v>90605010</v>
      </c>
      <c r="G297" s="8">
        <v>81109172</v>
      </c>
      <c r="H297" s="8" t="s">
        <v>303</v>
      </c>
      <c r="I297" s="7" t="s">
        <v>2</v>
      </c>
      <c r="J297" s="7" t="s">
        <v>3</v>
      </c>
      <c r="K297" s="9"/>
      <c r="L297" s="7">
        <v>7509</v>
      </c>
      <c r="M297" s="7">
        <v>5009</v>
      </c>
      <c r="N297" s="7" t="s">
        <v>4</v>
      </c>
      <c r="O297" s="9" t="s">
        <v>5</v>
      </c>
      <c r="P297" s="8">
        <v>59</v>
      </c>
      <c r="Q297" s="8">
        <v>230</v>
      </c>
      <c r="R297" s="8"/>
      <c r="S297" s="8" t="e">
        <f>VLOOKUP([1]!Tabela15[[#This Row],[NF EMITIDA]],'[2]REGIONAL MG'!$C:$L,10,0)</f>
        <v>#N/A</v>
      </c>
      <c r="T297" s="9" t="e">
        <f>VLOOKUP([1]!Tabela15[[#This Row],[NF EMITIDA]],'[2]REGIONAL MG'!$C:$L,2,0)</f>
        <v>#N/A</v>
      </c>
      <c r="U297" s="10" t="e">
        <f>VLOOKUP([1]!Tabela15[[#This Row],[NF EMITIDA]],'[2]REGIONAL MG'!$C:$L,3,0)</f>
        <v>#N/A</v>
      </c>
    </row>
    <row r="298" spans="1:21" x14ac:dyDescent="0.25">
      <c r="A298" s="1" t="s">
        <v>253</v>
      </c>
      <c r="B298" s="2" t="s">
        <v>0</v>
      </c>
      <c r="C298" s="2" t="s">
        <v>0</v>
      </c>
      <c r="D298" s="3">
        <v>16607</v>
      </c>
      <c r="E298" s="3">
        <v>548688</v>
      </c>
      <c r="F298" s="3">
        <v>90605012</v>
      </c>
      <c r="G298" s="3">
        <v>81109175</v>
      </c>
      <c r="H298" s="3" t="s">
        <v>304</v>
      </c>
      <c r="I298" s="2" t="s">
        <v>2</v>
      </c>
      <c r="J298" s="2" t="s">
        <v>3</v>
      </c>
      <c r="K298" s="4"/>
      <c r="L298" s="2">
        <v>7509</v>
      </c>
      <c r="M298" s="2">
        <v>5009</v>
      </c>
      <c r="N298" s="2" t="s">
        <v>4</v>
      </c>
      <c r="O298" s="4" t="s">
        <v>5</v>
      </c>
      <c r="P298" s="3">
        <v>59</v>
      </c>
      <c r="Q298" s="3">
        <v>230</v>
      </c>
      <c r="R298" s="3"/>
      <c r="S298" s="3" t="e">
        <f>VLOOKUP([1]!Tabela15[[#This Row],[NF EMITIDA]],'[2]REGIONAL MG'!$C:$L,10,0)</f>
        <v>#N/A</v>
      </c>
      <c r="T298" s="4" t="e">
        <f>VLOOKUP([1]!Tabela15[[#This Row],[NF EMITIDA]],'[2]REGIONAL MG'!$C:$L,2,0)</f>
        <v>#N/A</v>
      </c>
      <c r="U298" s="5" t="e">
        <f>VLOOKUP([1]!Tabela15[[#This Row],[NF EMITIDA]],'[2]REGIONAL MG'!$C:$L,3,0)</f>
        <v>#N/A</v>
      </c>
    </row>
    <row r="299" spans="1:21" x14ac:dyDescent="0.25">
      <c r="A299" s="6" t="s">
        <v>253</v>
      </c>
      <c r="B299" s="7" t="s">
        <v>0</v>
      </c>
      <c r="C299" s="7" t="s">
        <v>0</v>
      </c>
      <c r="D299" s="8">
        <v>16605</v>
      </c>
      <c r="E299" s="8">
        <v>548691</v>
      </c>
      <c r="F299" s="8">
        <v>90605015</v>
      </c>
      <c r="G299" s="8">
        <v>81109178</v>
      </c>
      <c r="H299" s="8" t="s">
        <v>305</v>
      </c>
      <c r="I299" s="7" t="s">
        <v>2</v>
      </c>
      <c r="J299" s="7" t="s">
        <v>3</v>
      </c>
      <c r="K299" s="9"/>
      <c r="L299" s="7">
        <v>7509</v>
      </c>
      <c r="M299" s="7">
        <v>5009</v>
      </c>
      <c r="N299" s="7" t="s">
        <v>4</v>
      </c>
      <c r="O299" s="9" t="s">
        <v>5</v>
      </c>
      <c r="P299" s="8">
        <v>59</v>
      </c>
      <c r="Q299" s="8">
        <v>230</v>
      </c>
      <c r="R299" s="8"/>
      <c r="S299" s="8" t="e">
        <f>VLOOKUP([1]!Tabela15[[#This Row],[NF EMITIDA]],'[2]REGIONAL MG'!$C:$L,10,0)</f>
        <v>#N/A</v>
      </c>
      <c r="T299" s="9" t="e">
        <f>VLOOKUP([1]!Tabela15[[#This Row],[NF EMITIDA]],'[2]REGIONAL MG'!$C:$L,2,0)</f>
        <v>#N/A</v>
      </c>
      <c r="U299" s="10" t="e">
        <f>VLOOKUP([1]!Tabela15[[#This Row],[NF EMITIDA]],'[2]REGIONAL MG'!$C:$L,3,0)</f>
        <v>#N/A</v>
      </c>
    </row>
    <row r="300" spans="1:21" x14ac:dyDescent="0.25">
      <c r="A300" s="1" t="s">
        <v>253</v>
      </c>
      <c r="B300" s="2" t="s">
        <v>0</v>
      </c>
      <c r="C300" s="2" t="s">
        <v>0</v>
      </c>
      <c r="D300" s="3">
        <v>16609</v>
      </c>
      <c r="E300" s="3">
        <v>548693</v>
      </c>
      <c r="F300" s="3">
        <v>90605017</v>
      </c>
      <c r="G300" s="3">
        <v>81109182</v>
      </c>
      <c r="H300" s="3" t="s">
        <v>306</v>
      </c>
      <c r="I300" s="2" t="s">
        <v>2</v>
      </c>
      <c r="J300" s="2" t="s">
        <v>3</v>
      </c>
      <c r="K300" s="4"/>
      <c r="L300" s="2">
        <v>7509</v>
      </c>
      <c r="M300" s="2">
        <v>5009</v>
      </c>
      <c r="N300" s="2" t="s">
        <v>4</v>
      </c>
      <c r="O300" s="4" t="s">
        <v>5</v>
      </c>
      <c r="P300" s="3">
        <v>59</v>
      </c>
      <c r="Q300" s="3">
        <v>230</v>
      </c>
      <c r="R300" s="3"/>
      <c r="S300" s="3" t="e">
        <f>VLOOKUP([1]!Tabela15[[#This Row],[NF EMITIDA]],'[2]REGIONAL MG'!$C:$L,10,0)</f>
        <v>#N/A</v>
      </c>
      <c r="T300" s="4" t="e">
        <f>VLOOKUP([1]!Tabela15[[#This Row],[NF EMITIDA]],'[2]REGIONAL MG'!$C:$L,2,0)</f>
        <v>#N/A</v>
      </c>
      <c r="U300" s="5" t="e">
        <f>VLOOKUP([1]!Tabela15[[#This Row],[NF EMITIDA]],'[2]REGIONAL MG'!$C:$L,3,0)</f>
        <v>#N/A</v>
      </c>
    </row>
    <row r="301" spans="1:21" x14ac:dyDescent="0.25">
      <c r="A301" s="6" t="s">
        <v>253</v>
      </c>
      <c r="B301" s="7" t="s">
        <v>0</v>
      </c>
      <c r="C301" s="7" t="s">
        <v>0</v>
      </c>
      <c r="D301" s="8">
        <v>16608</v>
      </c>
      <c r="E301" s="8">
        <v>548696</v>
      </c>
      <c r="F301" s="8">
        <v>90605020</v>
      </c>
      <c r="G301" s="8">
        <v>81109186</v>
      </c>
      <c r="H301" s="8" t="s">
        <v>307</v>
      </c>
      <c r="I301" s="7" t="s">
        <v>2</v>
      </c>
      <c r="J301" s="7" t="s">
        <v>3</v>
      </c>
      <c r="K301" s="9"/>
      <c r="L301" s="7">
        <v>7509</v>
      </c>
      <c r="M301" s="7">
        <v>5009</v>
      </c>
      <c r="N301" s="7" t="s">
        <v>4</v>
      </c>
      <c r="O301" s="9" t="s">
        <v>5</v>
      </c>
      <c r="P301" s="8">
        <v>59</v>
      </c>
      <c r="Q301" s="8">
        <v>230</v>
      </c>
      <c r="R301" s="8"/>
      <c r="S301" s="8" t="e">
        <f>VLOOKUP([1]!Tabela15[[#This Row],[NF EMITIDA]],'[2]REGIONAL MG'!$C:$L,10,0)</f>
        <v>#N/A</v>
      </c>
      <c r="T301" s="9" t="e">
        <f>VLOOKUP([1]!Tabela15[[#This Row],[NF EMITIDA]],'[2]REGIONAL MG'!$C:$L,2,0)</f>
        <v>#N/A</v>
      </c>
      <c r="U301" s="10" t="e">
        <f>VLOOKUP([1]!Tabela15[[#This Row],[NF EMITIDA]],'[2]REGIONAL MG'!$C:$L,3,0)</f>
        <v>#N/A</v>
      </c>
    </row>
    <row r="302" spans="1:21" x14ac:dyDescent="0.25">
      <c r="A302" s="1" t="s">
        <v>253</v>
      </c>
      <c r="B302" s="2" t="s">
        <v>0</v>
      </c>
      <c r="C302" s="2" t="s">
        <v>0</v>
      </c>
      <c r="D302" s="3">
        <v>16610</v>
      </c>
      <c r="E302" s="3">
        <v>548698</v>
      </c>
      <c r="F302" s="3">
        <v>90605023</v>
      </c>
      <c r="G302" s="3">
        <v>81109189</v>
      </c>
      <c r="H302" s="3" t="s">
        <v>308</v>
      </c>
      <c r="I302" s="2" t="s">
        <v>2</v>
      </c>
      <c r="J302" s="2" t="s">
        <v>3</v>
      </c>
      <c r="K302" s="4"/>
      <c r="L302" s="2">
        <v>7509</v>
      </c>
      <c r="M302" s="2">
        <v>5009</v>
      </c>
      <c r="N302" s="2" t="s">
        <v>4</v>
      </c>
      <c r="O302" s="4" t="s">
        <v>5</v>
      </c>
      <c r="P302" s="3">
        <v>59</v>
      </c>
      <c r="Q302" s="3">
        <v>230</v>
      </c>
      <c r="R302" s="3"/>
      <c r="S302" s="3" t="e">
        <f>VLOOKUP([1]!Tabela15[[#This Row],[NF EMITIDA]],'[2]REGIONAL MG'!$C:$L,10,0)</f>
        <v>#N/A</v>
      </c>
      <c r="T302" s="4" t="e">
        <f>VLOOKUP([1]!Tabela15[[#This Row],[NF EMITIDA]],'[2]REGIONAL MG'!$C:$L,2,0)</f>
        <v>#N/A</v>
      </c>
      <c r="U302" s="5" t="e">
        <f>VLOOKUP([1]!Tabela15[[#This Row],[NF EMITIDA]],'[2]REGIONAL MG'!$C:$L,3,0)</f>
        <v>#N/A</v>
      </c>
    </row>
    <row r="303" spans="1:21" x14ac:dyDescent="0.25">
      <c r="A303" s="6" t="s">
        <v>253</v>
      </c>
      <c r="B303" s="7" t="s">
        <v>0</v>
      </c>
      <c r="C303" s="7" t="s">
        <v>0</v>
      </c>
      <c r="D303" s="8">
        <v>16612</v>
      </c>
      <c r="E303" s="8">
        <v>548701</v>
      </c>
      <c r="F303" s="8">
        <v>90605025</v>
      </c>
      <c r="G303" s="8">
        <v>81109193</v>
      </c>
      <c r="H303" s="8" t="s">
        <v>309</v>
      </c>
      <c r="I303" s="7" t="s">
        <v>2</v>
      </c>
      <c r="J303" s="7" t="s">
        <v>3</v>
      </c>
      <c r="K303" s="9"/>
      <c r="L303" s="7">
        <v>7509</v>
      </c>
      <c r="M303" s="7">
        <v>5009</v>
      </c>
      <c r="N303" s="7" t="s">
        <v>4</v>
      </c>
      <c r="O303" s="9" t="s">
        <v>5</v>
      </c>
      <c r="P303" s="8">
        <v>59</v>
      </c>
      <c r="Q303" s="8">
        <v>230</v>
      </c>
      <c r="R303" s="8"/>
      <c r="S303" s="8" t="e">
        <f>VLOOKUP([1]!Tabela15[[#This Row],[NF EMITIDA]],'[2]REGIONAL MG'!$C:$L,10,0)</f>
        <v>#N/A</v>
      </c>
      <c r="T303" s="9" t="e">
        <f>VLOOKUP([1]!Tabela15[[#This Row],[NF EMITIDA]],'[2]REGIONAL MG'!$C:$L,2,0)</f>
        <v>#N/A</v>
      </c>
      <c r="U303" s="10" t="e">
        <f>VLOOKUP([1]!Tabela15[[#This Row],[NF EMITIDA]],'[2]REGIONAL MG'!$C:$L,3,0)</f>
        <v>#N/A</v>
      </c>
    </row>
    <row r="304" spans="1:21" x14ac:dyDescent="0.25">
      <c r="A304" s="1" t="s">
        <v>253</v>
      </c>
      <c r="B304" s="2" t="s">
        <v>0</v>
      </c>
      <c r="C304" s="2" t="s">
        <v>0</v>
      </c>
      <c r="D304" s="3">
        <v>16611</v>
      </c>
      <c r="E304" s="3">
        <v>548703</v>
      </c>
      <c r="F304" s="3">
        <v>90605029</v>
      </c>
      <c r="G304" s="3">
        <v>81109196</v>
      </c>
      <c r="H304" s="3" t="s">
        <v>310</v>
      </c>
      <c r="I304" s="2" t="s">
        <v>2</v>
      </c>
      <c r="J304" s="2" t="s">
        <v>3</v>
      </c>
      <c r="K304" s="4"/>
      <c r="L304" s="2">
        <v>7509</v>
      </c>
      <c r="M304" s="2">
        <v>5009</v>
      </c>
      <c r="N304" s="2" t="s">
        <v>4</v>
      </c>
      <c r="O304" s="4" t="s">
        <v>5</v>
      </c>
      <c r="P304" s="3">
        <v>59</v>
      </c>
      <c r="Q304" s="3">
        <v>230</v>
      </c>
      <c r="R304" s="3"/>
      <c r="S304" s="3" t="e">
        <f>VLOOKUP([1]!Tabela15[[#This Row],[NF EMITIDA]],'[2]REGIONAL MG'!$C:$L,10,0)</f>
        <v>#N/A</v>
      </c>
      <c r="T304" s="4" t="e">
        <f>VLOOKUP([1]!Tabela15[[#This Row],[NF EMITIDA]],'[2]REGIONAL MG'!$C:$L,2,0)</f>
        <v>#N/A</v>
      </c>
      <c r="U304" s="5" t="e">
        <f>VLOOKUP([1]!Tabela15[[#This Row],[NF EMITIDA]],'[2]REGIONAL MG'!$C:$L,3,0)</f>
        <v>#N/A</v>
      </c>
    </row>
    <row r="305" spans="1:21" x14ac:dyDescent="0.25">
      <c r="A305" s="6" t="s">
        <v>253</v>
      </c>
      <c r="B305" s="7" t="s">
        <v>0</v>
      </c>
      <c r="C305" s="7" t="s">
        <v>0</v>
      </c>
      <c r="D305" s="8">
        <v>16613</v>
      </c>
      <c r="E305" s="8">
        <v>548706</v>
      </c>
      <c r="F305" s="8">
        <v>90605031</v>
      </c>
      <c r="G305" s="8">
        <v>81109200</v>
      </c>
      <c r="H305" s="8" t="s">
        <v>311</v>
      </c>
      <c r="I305" s="7" t="s">
        <v>2</v>
      </c>
      <c r="J305" s="7" t="s">
        <v>3</v>
      </c>
      <c r="K305" s="9"/>
      <c r="L305" s="7">
        <v>7509</v>
      </c>
      <c r="M305" s="7">
        <v>5009</v>
      </c>
      <c r="N305" s="7" t="s">
        <v>4</v>
      </c>
      <c r="O305" s="9" t="s">
        <v>5</v>
      </c>
      <c r="P305" s="8">
        <v>59</v>
      </c>
      <c r="Q305" s="8">
        <v>230</v>
      </c>
      <c r="R305" s="8"/>
      <c r="S305" s="8" t="e">
        <f>VLOOKUP([1]!Tabela15[[#This Row],[NF EMITIDA]],'[2]REGIONAL MG'!$C:$L,10,0)</f>
        <v>#N/A</v>
      </c>
      <c r="T305" s="9" t="e">
        <f>VLOOKUP([1]!Tabela15[[#This Row],[NF EMITIDA]],'[2]REGIONAL MG'!$C:$L,2,0)</f>
        <v>#N/A</v>
      </c>
      <c r="U305" s="10" t="e">
        <f>VLOOKUP([1]!Tabela15[[#This Row],[NF EMITIDA]],'[2]REGIONAL MG'!$C:$L,3,0)</f>
        <v>#N/A</v>
      </c>
    </row>
    <row r="306" spans="1:21" x14ac:dyDescent="0.25">
      <c r="A306" s="1" t="s">
        <v>253</v>
      </c>
      <c r="B306" s="2" t="s">
        <v>0</v>
      </c>
      <c r="C306" s="2" t="s">
        <v>0</v>
      </c>
      <c r="D306" s="3">
        <v>16614</v>
      </c>
      <c r="E306" s="3">
        <v>548708</v>
      </c>
      <c r="F306" s="3">
        <v>90605034</v>
      </c>
      <c r="G306" s="3">
        <v>81109203</v>
      </c>
      <c r="H306" s="3" t="s">
        <v>312</v>
      </c>
      <c r="I306" s="2" t="s">
        <v>2</v>
      </c>
      <c r="J306" s="2" t="s">
        <v>3</v>
      </c>
      <c r="K306" s="4"/>
      <c r="L306" s="2">
        <v>7509</v>
      </c>
      <c r="M306" s="2">
        <v>5009</v>
      </c>
      <c r="N306" s="2" t="s">
        <v>4</v>
      </c>
      <c r="O306" s="4" t="s">
        <v>5</v>
      </c>
      <c r="P306" s="3">
        <v>59</v>
      </c>
      <c r="Q306" s="3">
        <v>230</v>
      </c>
      <c r="R306" s="3"/>
      <c r="S306" s="3" t="e">
        <f>VLOOKUP([1]!Tabela15[[#This Row],[NF EMITIDA]],'[2]REGIONAL MG'!$C:$L,10,0)</f>
        <v>#N/A</v>
      </c>
      <c r="T306" s="4" t="e">
        <f>VLOOKUP([1]!Tabela15[[#This Row],[NF EMITIDA]],'[2]REGIONAL MG'!$C:$L,2,0)</f>
        <v>#N/A</v>
      </c>
      <c r="U306" s="5" t="e">
        <f>VLOOKUP([1]!Tabela15[[#This Row],[NF EMITIDA]],'[2]REGIONAL MG'!$C:$L,3,0)</f>
        <v>#N/A</v>
      </c>
    </row>
    <row r="307" spans="1:21" x14ac:dyDescent="0.25">
      <c r="A307" s="6" t="s">
        <v>253</v>
      </c>
      <c r="B307" s="7" t="s">
        <v>0</v>
      </c>
      <c r="C307" s="7" t="s">
        <v>0</v>
      </c>
      <c r="D307" s="8">
        <v>16617</v>
      </c>
      <c r="E307" s="8">
        <v>548713</v>
      </c>
      <c r="F307" s="8">
        <v>90605036</v>
      </c>
      <c r="G307" s="8">
        <v>81109207</v>
      </c>
      <c r="H307" s="8" t="s">
        <v>313</v>
      </c>
      <c r="I307" s="7" t="s">
        <v>2</v>
      </c>
      <c r="J307" s="7" t="s">
        <v>3</v>
      </c>
      <c r="K307" s="9"/>
      <c r="L307" s="7">
        <v>7509</v>
      </c>
      <c r="M307" s="7">
        <v>5009</v>
      </c>
      <c r="N307" s="7" t="s">
        <v>4</v>
      </c>
      <c r="O307" s="9" t="s">
        <v>5</v>
      </c>
      <c r="P307" s="8">
        <v>59</v>
      </c>
      <c r="Q307" s="8">
        <v>230</v>
      </c>
      <c r="R307" s="8"/>
      <c r="S307" s="8" t="e">
        <f>VLOOKUP([1]!Tabela15[[#This Row],[NF EMITIDA]],'[2]REGIONAL MG'!$C:$L,10,0)</f>
        <v>#N/A</v>
      </c>
      <c r="T307" s="9" t="e">
        <f>VLOOKUP([1]!Tabela15[[#This Row],[NF EMITIDA]],'[2]REGIONAL MG'!$C:$L,2,0)</f>
        <v>#N/A</v>
      </c>
      <c r="U307" s="10" t="e">
        <f>VLOOKUP([1]!Tabela15[[#This Row],[NF EMITIDA]],'[2]REGIONAL MG'!$C:$L,3,0)</f>
        <v>#N/A</v>
      </c>
    </row>
    <row r="308" spans="1:21" x14ac:dyDescent="0.25">
      <c r="A308" s="1" t="s">
        <v>253</v>
      </c>
      <c r="B308" s="2" t="s">
        <v>0</v>
      </c>
      <c r="C308" s="2" t="s">
        <v>0</v>
      </c>
      <c r="D308" s="3">
        <v>16618</v>
      </c>
      <c r="E308" s="3">
        <v>548715</v>
      </c>
      <c r="F308" s="3">
        <v>90605039</v>
      </c>
      <c r="G308" s="3">
        <v>81109211</v>
      </c>
      <c r="H308" s="3" t="s">
        <v>314</v>
      </c>
      <c r="I308" s="2" t="s">
        <v>2</v>
      </c>
      <c r="J308" s="2" t="s">
        <v>3</v>
      </c>
      <c r="K308" s="4"/>
      <c r="L308" s="2">
        <v>7509</v>
      </c>
      <c r="M308" s="2">
        <v>5009</v>
      </c>
      <c r="N308" s="2" t="s">
        <v>4</v>
      </c>
      <c r="O308" s="4" t="s">
        <v>5</v>
      </c>
      <c r="P308" s="3">
        <v>59</v>
      </c>
      <c r="Q308" s="3">
        <v>230</v>
      </c>
      <c r="R308" s="3"/>
      <c r="S308" s="3" t="e">
        <f>VLOOKUP([1]!Tabela15[[#This Row],[NF EMITIDA]],'[2]REGIONAL MG'!$C:$L,10,0)</f>
        <v>#N/A</v>
      </c>
      <c r="T308" s="4" t="e">
        <f>VLOOKUP([1]!Tabela15[[#This Row],[NF EMITIDA]],'[2]REGIONAL MG'!$C:$L,2,0)</f>
        <v>#N/A</v>
      </c>
      <c r="U308" s="5" t="e">
        <f>VLOOKUP([1]!Tabela15[[#This Row],[NF EMITIDA]],'[2]REGIONAL MG'!$C:$L,3,0)</f>
        <v>#N/A</v>
      </c>
    </row>
    <row r="309" spans="1:21" x14ac:dyDescent="0.25">
      <c r="A309" s="6" t="s">
        <v>253</v>
      </c>
      <c r="B309" s="7" t="s">
        <v>0</v>
      </c>
      <c r="C309" s="7" t="s">
        <v>0</v>
      </c>
      <c r="D309" s="8">
        <v>16616</v>
      </c>
      <c r="E309" s="8">
        <v>548718</v>
      </c>
      <c r="F309" s="8">
        <v>90605041</v>
      </c>
      <c r="G309" s="8">
        <v>81109213</v>
      </c>
      <c r="H309" s="8" t="s">
        <v>315</v>
      </c>
      <c r="I309" s="7" t="s">
        <v>2</v>
      </c>
      <c r="J309" s="7" t="s">
        <v>3</v>
      </c>
      <c r="K309" s="9"/>
      <c r="L309" s="7">
        <v>7509</v>
      </c>
      <c r="M309" s="7">
        <v>5009</v>
      </c>
      <c r="N309" s="7" t="s">
        <v>4</v>
      </c>
      <c r="O309" s="9" t="s">
        <v>5</v>
      </c>
      <c r="P309" s="8">
        <v>59</v>
      </c>
      <c r="Q309" s="8">
        <v>230</v>
      </c>
      <c r="R309" s="8"/>
      <c r="S309" s="8" t="e">
        <f>VLOOKUP([1]!Tabela15[[#This Row],[NF EMITIDA]],'[2]REGIONAL MG'!$C:$L,10,0)</f>
        <v>#N/A</v>
      </c>
      <c r="T309" s="9" t="e">
        <f>VLOOKUP([1]!Tabela15[[#This Row],[NF EMITIDA]],'[2]REGIONAL MG'!$C:$L,2,0)</f>
        <v>#N/A</v>
      </c>
      <c r="U309" s="10" t="e">
        <f>VLOOKUP([1]!Tabela15[[#This Row],[NF EMITIDA]],'[2]REGIONAL MG'!$C:$L,3,0)</f>
        <v>#N/A</v>
      </c>
    </row>
    <row r="310" spans="1:21" x14ac:dyDescent="0.25">
      <c r="A310" s="1" t="s">
        <v>253</v>
      </c>
      <c r="B310" s="2" t="s">
        <v>0</v>
      </c>
      <c r="C310" s="2" t="s">
        <v>0</v>
      </c>
      <c r="D310" s="3">
        <v>16615</v>
      </c>
      <c r="E310" s="3">
        <v>548720</v>
      </c>
      <c r="F310" s="3">
        <v>90605044</v>
      </c>
      <c r="G310" s="3">
        <v>81109217</v>
      </c>
      <c r="H310" s="3" t="s">
        <v>316</v>
      </c>
      <c r="I310" s="2" t="s">
        <v>2</v>
      </c>
      <c r="J310" s="2" t="s">
        <v>3</v>
      </c>
      <c r="K310" s="4"/>
      <c r="L310" s="2">
        <v>7509</v>
      </c>
      <c r="M310" s="2">
        <v>5009</v>
      </c>
      <c r="N310" s="2" t="s">
        <v>4</v>
      </c>
      <c r="O310" s="4" t="s">
        <v>5</v>
      </c>
      <c r="P310" s="3">
        <v>59</v>
      </c>
      <c r="Q310" s="3">
        <v>230</v>
      </c>
      <c r="R310" s="3"/>
      <c r="S310" s="3" t="e">
        <f>VLOOKUP([1]!Tabela15[[#This Row],[NF EMITIDA]],'[2]REGIONAL MG'!$C:$L,10,0)</f>
        <v>#N/A</v>
      </c>
      <c r="T310" s="4" t="e">
        <f>VLOOKUP([1]!Tabela15[[#This Row],[NF EMITIDA]],'[2]REGIONAL MG'!$C:$L,2,0)</f>
        <v>#N/A</v>
      </c>
      <c r="U310" s="5" t="e">
        <f>VLOOKUP([1]!Tabela15[[#This Row],[NF EMITIDA]],'[2]REGIONAL MG'!$C:$L,3,0)</f>
        <v>#N/A</v>
      </c>
    </row>
    <row r="311" spans="1:21" x14ac:dyDescent="0.25">
      <c r="A311" s="6" t="s">
        <v>253</v>
      </c>
      <c r="B311" s="7" t="s">
        <v>0</v>
      </c>
      <c r="C311" s="7" t="s">
        <v>0</v>
      </c>
      <c r="D311" s="8">
        <v>16622</v>
      </c>
      <c r="E311" s="8">
        <v>548723</v>
      </c>
      <c r="F311" s="8">
        <v>90605047</v>
      </c>
      <c r="G311" s="8">
        <v>81109221</v>
      </c>
      <c r="H311" s="8" t="s">
        <v>317</v>
      </c>
      <c r="I311" s="7" t="s">
        <v>2</v>
      </c>
      <c r="J311" s="7" t="s">
        <v>3</v>
      </c>
      <c r="K311" s="9"/>
      <c r="L311" s="7">
        <v>7509</v>
      </c>
      <c r="M311" s="7">
        <v>5009</v>
      </c>
      <c r="N311" s="7" t="s">
        <v>4</v>
      </c>
      <c r="O311" s="9" t="s">
        <v>5</v>
      </c>
      <c r="P311" s="8">
        <v>59</v>
      </c>
      <c r="Q311" s="8">
        <v>230</v>
      </c>
      <c r="R311" s="8"/>
      <c r="S311" s="8" t="e">
        <f>VLOOKUP([1]!Tabela15[[#This Row],[NF EMITIDA]],'[2]REGIONAL MG'!$C:$L,10,0)</f>
        <v>#N/A</v>
      </c>
      <c r="T311" s="9" t="e">
        <f>VLOOKUP([1]!Tabela15[[#This Row],[NF EMITIDA]],'[2]REGIONAL MG'!$C:$L,2,0)</f>
        <v>#N/A</v>
      </c>
      <c r="U311" s="10" t="e">
        <f>VLOOKUP([1]!Tabela15[[#This Row],[NF EMITIDA]],'[2]REGIONAL MG'!$C:$L,3,0)</f>
        <v>#N/A</v>
      </c>
    </row>
    <row r="312" spans="1:21" x14ac:dyDescent="0.25">
      <c r="A312" s="1" t="s">
        <v>253</v>
      </c>
      <c r="B312" s="2" t="s">
        <v>0</v>
      </c>
      <c r="C312" s="2" t="s">
        <v>0</v>
      </c>
      <c r="D312" s="3">
        <v>16619</v>
      </c>
      <c r="E312" s="3">
        <v>548730</v>
      </c>
      <c r="F312" s="3">
        <v>90605052</v>
      </c>
      <c r="G312" s="3">
        <v>81109229</v>
      </c>
      <c r="H312" s="3" t="s">
        <v>318</v>
      </c>
      <c r="I312" s="2" t="s">
        <v>2</v>
      </c>
      <c r="J312" s="2" t="s">
        <v>3</v>
      </c>
      <c r="K312" s="4"/>
      <c r="L312" s="2">
        <v>7509</v>
      </c>
      <c r="M312" s="2">
        <v>5009</v>
      </c>
      <c r="N312" s="2" t="s">
        <v>4</v>
      </c>
      <c r="O312" s="4" t="s">
        <v>5</v>
      </c>
      <c r="P312" s="3">
        <v>59</v>
      </c>
      <c r="Q312" s="3">
        <v>230</v>
      </c>
      <c r="R312" s="3"/>
      <c r="S312" s="3" t="e">
        <f>VLOOKUP([1]!Tabela15[[#This Row],[NF EMITIDA]],'[2]REGIONAL MG'!$C:$L,10,0)</f>
        <v>#N/A</v>
      </c>
      <c r="T312" s="4" t="e">
        <f>VLOOKUP([1]!Tabela15[[#This Row],[NF EMITIDA]],'[2]REGIONAL MG'!$C:$L,2,0)</f>
        <v>#N/A</v>
      </c>
      <c r="U312" s="5" t="e">
        <f>VLOOKUP([1]!Tabela15[[#This Row],[NF EMITIDA]],'[2]REGIONAL MG'!$C:$L,3,0)</f>
        <v>#N/A</v>
      </c>
    </row>
    <row r="313" spans="1:21" x14ac:dyDescent="0.25">
      <c r="A313" s="6" t="s">
        <v>253</v>
      </c>
      <c r="B313" s="7" t="s">
        <v>0</v>
      </c>
      <c r="C313" s="7" t="s">
        <v>0</v>
      </c>
      <c r="D313" s="8">
        <v>16620</v>
      </c>
      <c r="E313" s="8">
        <v>548732</v>
      </c>
      <c r="F313" s="8">
        <v>90605056</v>
      </c>
      <c r="G313" s="8">
        <v>81109234</v>
      </c>
      <c r="H313" s="8" t="s">
        <v>319</v>
      </c>
      <c r="I313" s="7" t="s">
        <v>2</v>
      </c>
      <c r="J313" s="7" t="s">
        <v>3</v>
      </c>
      <c r="K313" s="9"/>
      <c r="L313" s="7">
        <v>7509</v>
      </c>
      <c r="M313" s="7">
        <v>5009</v>
      </c>
      <c r="N313" s="7" t="s">
        <v>4</v>
      </c>
      <c r="O313" s="9" t="s">
        <v>5</v>
      </c>
      <c r="P313" s="8">
        <v>59</v>
      </c>
      <c r="Q313" s="8">
        <v>230</v>
      </c>
      <c r="R313" s="8"/>
      <c r="S313" s="8" t="e">
        <f>VLOOKUP([1]!Tabela15[[#This Row],[NF EMITIDA]],'[2]REGIONAL MG'!$C:$L,10,0)</f>
        <v>#N/A</v>
      </c>
      <c r="T313" s="9" t="e">
        <f>VLOOKUP([1]!Tabela15[[#This Row],[NF EMITIDA]],'[2]REGIONAL MG'!$C:$L,2,0)</f>
        <v>#N/A</v>
      </c>
      <c r="U313" s="10" t="e">
        <f>VLOOKUP([1]!Tabela15[[#This Row],[NF EMITIDA]],'[2]REGIONAL MG'!$C:$L,3,0)</f>
        <v>#N/A</v>
      </c>
    </row>
    <row r="314" spans="1:21" x14ac:dyDescent="0.25">
      <c r="A314" s="1" t="s">
        <v>253</v>
      </c>
      <c r="B314" s="2" t="s">
        <v>0</v>
      </c>
      <c r="C314" s="2" t="s">
        <v>0</v>
      </c>
      <c r="D314" s="3">
        <v>16621</v>
      </c>
      <c r="E314" s="3">
        <v>548735</v>
      </c>
      <c r="F314" s="3">
        <v>90605058</v>
      </c>
      <c r="G314" s="3">
        <v>81109238</v>
      </c>
      <c r="H314" s="3" t="s">
        <v>320</v>
      </c>
      <c r="I314" s="2" t="s">
        <v>2</v>
      </c>
      <c r="J314" s="2" t="s">
        <v>3</v>
      </c>
      <c r="K314" s="4"/>
      <c r="L314" s="2">
        <v>7509</v>
      </c>
      <c r="M314" s="2">
        <v>5009</v>
      </c>
      <c r="N314" s="2" t="s">
        <v>4</v>
      </c>
      <c r="O314" s="4" t="s">
        <v>5</v>
      </c>
      <c r="P314" s="3">
        <v>59</v>
      </c>
      <c r="Q314" s="3">
        <v>230</v>
      </c>
      <c r="R314" s="3"/>
      <c r="S314" s="3" t="e">
        <f>VLOOKUP([1]!Tabela15[[#This Row],[NF EMITIDA]],'[2]REGIONAL MG'!$C:$L,10,0)</f>
        <v>#N/A</v>
      </c>
      <c r="T314" s="4" t="e">
        <f>VLOOKUP([1]!Tabela15[[#This Row],[NF EMITIDA]],'[2]REGIONAL MG'!$C:$L,2,0)</f>
        <v>#N/A</v>
      </c>
      <c r="U314" s="5" t="e">
        <f>VLOOKUP([1]!Tabela15[[#This Row],[NF EMITIDA]],'[2]REGIONAL MG'!$C:$L,3,0)</f>
        <v>#N/A</v>
      </c>
    </row>
    <row r="315" spans="1:21" x14ac:dyDescent="0.25">
      <c r="A315" s="6" t="s">
        <v>253</v>
      </c>
      <c r="B315" s="7" t="s">
        <v>0</v>
      </c>
      <c r="C315" s="7" t="s">
        <v>0</v>
      </c>
      <c r="D315" s="8">
        <v>16626</v>
      </c>
      <c r="E315" s="8">
        <v>548738</v>
      </c>
      <c r="F315" s="8">
        <v>90605061</v>
      </c>
      <c r="G315" s="8">
        <v>81109243</v>
      </c>
      <c r="H315" s="8" t="s">
        <v>321</v>
      </c>
      <c r="I315" s="7" t="s">
        <v>2</v>
      </c>
      <c r="J315" s="7" t="s">
        <v>3</v>
      </c>
      <c r="K315" s="9"/>
      <c r="L315" s="7">
        <v>7509</v>
      </c>
      <c r="M315" s="7">
        <v>5009</v>
      </c>
      <c r="N315" s="7" t="s">
        <v>4</v>
      </c>
      <c r="O315" s="9" t="s">
        <v>5</v>
      </c>
      <c r="P315" s="8">
        <v>59</v>
      </c>
      <c r="Q315" s="8">
        <v>230</v>
      </c>
      <c r="R315" s="8"/>
      <c r="S315" s="8" t="e">
        <f>VLOOKUP([1]!Tabela15[[#This Row],[NF EMITIDA]],'[2]REGIONAL MG'!$C:$L,10,0)</f>
        <v>#N/A</v>
      </c>
      <c r="T315" s="9" t="e">
        <f>VLOOKUP([1]!Tabela15[[#This Row],[NF EMITIDA]],'[2]REGIONAL MG'!$C:$L,2,0)</f>
        <v>#N/A</v>
      </c>
      <c r="U315" s="10" t="e">
        <f>VLOOKUP([1]!Tabela15[[#This Row],[NF EMITIDA]],'[2]REGIONAL MG'!$C:$L,3,0)</f>
        <v>#N/A</v>
      </c>
    </row>
    <row r="316" spans="1:21" x14ac:dyDescent="0.25">
      <c r="A316" s="1" t="s">
        <v>253</v>
      </c>
      <c r="B316" s="2" t="s">
        <v>0</v>
      </c>
      <c r="C316" s="2" t="s">
        <v>0</v>
      </c>
      <c r="D316" s="3">
        <v>16623</v>
      </c>
      <c r="E316" s="3">
        <v>548741</v>
      </c>
      <c r="F316" s="3">
        <v>90605063</v>
      </c>
      <c r="G316" s="3">
        <v>81109247</v>
      </c>
      <c r="H316" s="3" t="s">
        <v>322</v>
      </c>
      <c r="I316" s="2" t="s">
        <v>2</v>
      </c>
      <c r="J316" s="2" t="s">
        <v>3</v>
      </c>
      <c r="K316" s="4"/>
      <c r="L316" s="2">
        <v>7509</v>
      </c>
      <c r="M316" s="2">
        <v>5009</v>
      </c>
      <c r="N316" s="2" t="s">
        <v>4</v>
      </c>
      <c r="O316" s="4" t="s">
        <v>5</v>
      </c>
      <c r="P316" s="3">
        <v>59</v>
      </c>
      <c r="Q316" s="3">
        <v>230</v>
      </c>
      <c r="R316" s="3"/>
      <c r="S316" s="3" t="e">
        <f>VLOOKUP([1]!Tabela15[[#This Row],[NF EMITIDA]],'[2]REGIONAL MG'!$C:$L,10,0)</f>
        <v>#N/A</v>
      </c>
      <c r="T316" s="4" t="e">
        <f>VLOOKUP([1]!Tabela15[[#This Row],[NF EMITIDA]],'[2]REGIONAL MG'!$C:$L,2,0)</f>
        <v>#N/A</v>
      </c>
      <c r="U316" s="5" t="e">
        <f>VLOOKUP([1]!Tabela15[[#This Row],[NF EMITIDA]],'[2]REGIONAL MG'!$C:$L,3,0)</f>
        <v>#N/A</v>
      </c>
    </row>
    <row r="317" spans="1:21" x14ac:dyDescent="0.25">
      <c r="A317" s="6" t="s">
        <v>253</v>
      </c>
      <c r="B317" s="7" t="s">
        <v>0</v>
      </c>
      <c r="C317" s="7" t="s">
        <v>0</v>
      </c>
      <c r="D317" s="8">
        <v>16624</v>
      </c>
      <c r="E317" s="8">
        <v>548745</v>
      </c>
      <c r="F317" s="8">
        <v>90605067</v>
      </c>
      <c r="G317" s="8">
        <v>81109254</v>
      </c>
      <c r="H317" s="8" t="s">
        <v>323</v>
      </c>
      <c r="I317" s="7" t="s">
        <v>2</v>
      </c>
      <c r="J317" s="7" t="s">
        <v>3</v>
      </c>
      <c r="K317" s="9"/>
      <c r="L317" s="7">
        <v>7509</v>
      </c>
      <c r="M317" s="7">
        <v>5009</v>
      </c>
      <c r="N317" s="7" t="s">
        <v>4</v>
      </c>
      <c r="O317" s="9" t="s">
        <v>5</v>
      </c>
      <c r="P317" s="8">
        <v>59</v>
      </c>
      <c r="Q317" s="8">
        <v>230</v>
      </c>
      <c r="R317" s="8"/>
      <c r="S317" s="8" t="e">
        <f>VLOOKUP([1]!Tabela15[[#This Row],[NF EMITIDA]],'[2]REGIONAL MG'!$C:$L,10,0)</f>
        <v>#N/A</v>
      </c>
      <c r="T317" s="9" t="e">
        <f>VLOOKUP([1]!Tabela15[[#This Row],[NF EMITIDA]],'[2]REGIONAL MG'!$C:$L,2,0)</f>
        <v>#N/A</v>
      </c>
      <c r="U317" s="10" t="e">
        <f>VLOOKUP([1]!Tabela15[[#This Row],[NF EMITIDA]],'[2]REGIONAL MG'!$C:$L,3,0)</f>
        <v>#N/A</v>
      </c>
    </row>
    <row r="318" spans="1:21" x14ac:dyDescent="0.25">
      <c r="A318" s="1" t="s">
        <v>253</v>
      </c>
      <c r="B318" s="2" t="s">
        <v>0</v>
      </c>
      <c r="C318" s="2" t="s">
        <v>0</v>
      </c>
      <c r="D318" s="3">
        <v>16625</v>
      </c>
      <c r="E318" s="3">
        <v>548748</v>
      </c>
      <c r="F318" s="3">
        <v>90605069</v>
      </c>
      <c r="G318" s="3">
        <v>81109257</v>
      </c>
      <c r="H318" s="3" t="s">
        <v>324</v>
      </c>
      <c r="I318" s="2" t="s">
        <v>2</v>
      </c>
      <c r="J318" s="2" t="s">
        <v>3</v>
      </c>
      <c r="K318" s="4"/>
      <c r="L318" s="2">
        <v>7509</v>
      </c>
      <c r="M318" s="2">
        <v>5009</v>
      </c>
      <c r="N318" s="2" t="s">
        <v>4</v>
      </c>
      <c r="O318" s="4" t="s">
        <v>5</v>
      </c>
      <c r="P318" s="3">
        <v>59</v>
      </c>
      <c r="Q318" s="3">
        <v>230</v>
      </c>
      <c r="R318" s="3"/>
      <c r="S318" s="3" t="e">
        <f>VLOOKUP([1]!Tabela15[[#This Row],[NF EMITIDA]],'[2]REGIONAL MG'!$C:$L,10,0)</f>
        <v>#N/A</v>
      </c>
      <c r="T318" s="4" t="e">
        <f>VLOOKUP([1]!Tabela15[[#This Row],[NF EMITIDA]],'[2]REGIONAL MG'!$C:$L,2,0)</f>
        <v>#N/A</v>
      </c>
      <c r="U318" s="5" t="e">
        <f>VLOOKUP([1]!Tabela15[[#This Row],[NF EMITIDA]],'[2]REGIONAL MG'!$C:$L,3,0)</f>
        <v>#N/A</v>
      </c>
    </row>
    <row r="319" spans="1:21" x14ac:dyDescent="0.25">
      <c r="A319" s="6" t="s">
        <v>253</v>
      </c>
      <c r="B319" s="7" t="s">
        <v>0</v>
      </c>
      <c r="C319" s="7" t="s">
        <v>0</v>
      </c>
      <c r="D319" s="8">
        <v>16630</v>
      </c>
      <c r="E319" s="8">
        <v>548750</v>
      </c>
      <c r="F319" s="8">
        <v>90605071</v>
      </c>
      <c r="G319" s="8">
        <v>81109260</v>
      </c>
      <c r="H319" s="8" t="s">
        <v>325</v>
      </c>
      <c r="I319" s="7" t="s">
        <v>2</v>
      </c>
      <c r="J319" s="7" t="s">
        <v>3</v>
      </c>
      <c r="K319" s="9"/>
      <c r="L319" s="7">
        <v>7509</v>
      </c>
      <c r="M319" s="7">
        <v>5009</v>
      </c>
      <c r="N319" s="7" t="s">
        <v>4</v>
      </c>
      <c r="O319" s="9" t="s">
        <v>5</v>
      </c>
      <c r="P319" s="8">
        <v>59</v>
      </c>
      <c r="Q319" s="8">
        <v>230</v>
      </c>
      <c r="R319" s="8"/>
      <c r="S319" s="8" t="e">
        <f>VLOOKUP([1]!Tabela15[[#This Row],[NF EMITIDA]],'[2]REGIONAL MG'!$C:$L,10,0)</f>
        <v>#N/A</v>
      </c>
      <c r="T319" s="9" t="e">
        <f>VLOOKUP([1]!Tabela15[[#This Row],[NF EMITIDA]],'[2]REGIONAL MG'!$C:$L,2,0)</f>
        <v>#N/A</v>
      </c>
      <c r="U319" s="10" t="e">
        <f>VLOOKUP([1]!Tabela15[[#This Row],[NF EMITIDA]],'[2]REGIONAL MG'!$C:$L,3,0)</f>
        <v>#N/A</v>
      </c>
    </row>
    <row r="320" spans="1:21" x14ac:dyDescent="0.25">
      <c r="A320" s="1" t="s">
        <v>253</v>
      </c>
      <c r="B320" s="2" t="s">
        <v>0</v>
      </c>
      <c r="C320" s="2" t="s">
        <v>0</v>
      </c>
      <c r="D320" s="3">
        <v>16632</v>
      </c>
      <c r="E320" s="3">
        <v>548752</v>
      </c>
      <c r="F320" s="3">
        <v>90605074</v>
      </c>
      <c r="G320" s="3">
        <v>81109263</v>
      </c>
      <c r="H320" s="3" t="s">
        <v>326</v>
      </c>
      <c r="I320" s="2" t="s">
        <v>2</v>
      </c>
      <c r="J320" s="2" t="s">
        <v>3</v>
      </c>
      <c r="K320" s="4"/>
      <c r="L320" s="2">
        <v>7509</v>
      </c>
      <c r="M320" s="2">
        <v>5009</v>
      </c>
      <c r="N320" s="2" t="s">
        <v>4</v>
      </c>
      <c r="O320" s="4" t="s">
        <v>5</v>
      </c>
      <c r="P320" s="3">
        <v>59</v>
      </c>
      <c r="Q320" s="3">
        <v>230</v>
      </c>
      <c r="R320" s="3"/>
      <c r="S320" s="3" t="e">
        <f>VLOOKUP([1]!Tabela15[[#This Row],[NF EMITIDA]],'[2]REGIONAL MG'!$C:$L,10,0)</f>
        <v>#N/A</v>
      </c>
      <c r="T320" s="4" t="e">
        <f>VLOOKUP([1]!Tabela15[[#This Row],[NF EMITIDA]],'[2]REGIONAL MG'!$C:$L,2,0)</f>
        <v>#N/A</v>
      </c>
      <c r="U320" s="5" t="e">
        <f>VLOOKUP([1]!Tabela15[[#This Row],[NF EMITIDA]],'[2]REGIONAL MG'!$C:$L,3,0)</f>
        <v>#N/A</v>
      </c>
    </row>
    <row r="321" spans="1:21" x14ac:dyDescent="0.25">
      <c r="A321" s="6" t="s">
        <v>253</v>
      </c>
      <c r="B321" s="7" t="s">
        <v>0</v>
      </c>
      <c r="C321" s="7" t="s">
        <v>0</v>
      </c>
      <c r="D321" s="8">
        <v>16631</v>
      </c>
      <c r="E321" s="8">
        <v>548755</v>
      </c>
      <c r="F321" s="8">
        <v>90605121</v>
      </c>
      <c r="G321" s="8">
        <v>81109267</v>
      </c>
      <c r="H321" s="8" t="s">
        <v>327</v>
      </c>
      <c r="I321" s="7" t="s">
        <v>2</v>
      </c>
      <c r="J321" s="7" t="s">
        <v>3</v>
      </c>
      <c r="K321" s="9"/>
      <c r="L321" s="7">
        <v>7509</v>
      </c>
      <c r="M321" s="7">
        <v>5009</v>
      </c>
      <c r="N321" s="7" t="s">
        <v>4</v>
      </c>
      <c r="O321" s="9" t="s">
        <v>5</v>
      </c>
      <c r="P321" s="8">
        <v>59</v>
      </c>
      <c r="Q321" s="8">
        <v>230</v>
      </c>
      <c r="R321" s="8"/>
      <c r="S321" s="8" t="e">
        <f>VLOOKUP([1]!Tabela15[[#This Row],[NF EMITIDA]],'[2]REGIONAL MG'!$C:$L,10,0)</f>
        <v>#N/A</v>
      </c>
      <c r="T321" s="9" t="e">
        <f>VLOOKUP([1]!Tabela15[[#This Row],[NF EMITIDA]],'[2]REGIONAL MG'!$C:$L,2,0)</f>
        <v>#N/A</v>
      </c>
      <c r="U321" s="10" t="e">
        <f>VLOOKUP([1]!Tabela15[[#This Row],[NF EMITIDA]],'[2]REGIONAL MG'!$C:$L,3,0)</f>
        <v>#N/A</v>
      </c>
    </row>
    <row r="322" spans="1:21" x14ac:dyDescent="0.25">
      <c r="A322" s="1" t="s">
        <v>253</v>
      </c>
      <c r="B322" s="2" t="s">
        <v>0</v>
      </c>
      <c r="C322" s="2" t="s">
        <v>0</v>
      </c>
      <c r="D322" s="3">
        <v>16628</v>
      </c>
      <c r="E322" s="3">
        <v>548758</v>
      </c>
      <c r="F322" s="3">
        <v>90605135</v>
      </c>
      <c r="G322" s="3">
        <v>81109270</v>
      </c>
      <c r="H322" s="3" t="s">
        <v>328</v>
      </c>
      <c r="I322" s="2" t="s">
        <v>2</v>
      </c>
      <c r="J322" s="2" t="s">
        <v>3</v>
      </c>
      <c r="K322" s="4"/>
      <c r="L322" s="2">
        <v>7509</v>
      </c>
      <c r="M322" s="2">
        <v>5009</v>
      </c>
      <c r="N322" s="2" t="s">
        <v>4</v>
      </c>
      <c r="O322" s="4" t="s">
        <v>5</v>
      </c>
      <c r="P322" s="3">
        <v>59</v>
      </c>
      <c r="Q322" s="3">
        <v>230</v>
      </c>
      <c r="R322" s="3"/>
      <c r="S322" s="3" t="e">
        <f>VLOOKUP([1]!Tabela15[[#This Row],[NF EMITIDA]],'[2]REGIONAL MG'!$C:$L,10,0)</f>
        <v>#N/A</v>
      </c>
      <c r="T322" s="4" t="e">
        <f>VLOOKUP([1]!Tabela15[[#This Row],[NF EMITIDA]],'[2]REGIONAL MG'!$C:$L,2,0)</f>
        <v>#N/A</v>
      </c>
      <c r="U322" s="5" t="e">
        <f>VLOOKUP([1]!Tabela15[[#This Row],[NF EMITIDA]],'[2]REGIONAL MG'!$C:$L,3,0)</f>
        <v>#N/A</v>
      </c>
    </row>
    <row r="323" spans="1:21" x14ac:dyDescent="0.25">
      <c r="A323" s="6" t="s">
        <v>253</v>
      </c>
      <c r="B323" s="7" t="s">
        <v>0</v>
      </c>
      <c r="C323" s="7" t="s">
        <v>0</v>
      </c>
      <c r="D323" s="8">
        <v>16627</v>
      </c>
      <c r="E323" s="8">
        <v>548761</v>
      </c>
      <c r="F323" s="8">
        <v>90605137</v>
      </c>
      <c r="G323" s="8">
        <v>81109273</v>
      </c>
      <c r="H323" s="8" t="s">
        <v>329</v>
      </c>
      <c r="I323" s="7" t="s">
        <v>2</v>
      </c>
      <c r="J323" s="7" t="s">
        <v>3</v>
      </c>
      <c r="K323" s="9"/>
      <c r="L323" s="7">
        <v>7509</v>
      </c>
      <c r="M323" s="7">
        <v>5009</v>
      </c>
      <c r="N323" s="7" t="s">
        <v>4</v>
      </c>
      <c r="O323" s="9" t="s">
        <v>5</v>
      </c>
      <c r="P323" s="8">
        <v>59</v>
      </c>
      <c r="Q323" s="8">
        <v>230</v>
      </c>
      <c r="R323" s="8"/>
      <c r="S323" s="8" t="e">
        <f>VLOOKUP([1]!Tabela15[[#This Row],[NF EMITIDA]],'[2]REGIONAL MG'!$C:$L,10,0)</f>
        <v>#N/A</v>
      </c>
      <c r="T323" s="9" t="e">
        <f>VLOOKUP([1]!Tabela15[[#This Row],[NF EMITIDA]],'[2]REGIONAL MG'!$C:$L,2,0)</f>
        <v>#N/A</v>
      </c>
      <c r="U323" s="10" t="e">
        <f>VLOOKUP([1]!Tabela15[[#This Row],[NF EMITIDA]],'[2]REGIONAL MG'!$C:$L,3,0)</f>
        <v>#N/A</v>
      </c>
    </row>
    <row r="324" spans="1:21" x14ac:dyDescent="0.25">
      <c r="A324" s="1" t="s">
        <v>253</v>
      </c>
      <c r="B324" s="2" t="s">
        <v>0</v>
      </c>
      <c r="C324" s="2" t="s">
        <v>0</v>
      </c>
      <c r="D324" s="3">
        <v>16629</v>
      </c>
      <c r="E324" s="3">
        <v>548763</v>
      </c>
      <c r="F324" s="3">
        <v>90605140</v>
      </c>
      <c r="G324" s="3">
        <v>81109277</v>
      </c>
      <c r="H324" s="3" t="s">
        <v>330</v>
      </c>
      <c r="I324" s="2" t="s">
        <v>2</v>
      </c>
      <c r="J324" s="2" t="s">
        <v>3</v>
      </c>
      <c r="K324" s="4"/>
      <c r="L324" s="2">
        <v>7509</v>
      </c>
      <c r="M324" s="2">
        <v>5009</v>
      </c>
      <c r="N324" s="2" t="s">
        <v>4</v>
      </c>
      <c r="O324" s="4" t="s">
        <v>5</v>
      </c>
      <c r="P324" s="3">
        <v>59</v>
      </c>
      <c r="Q324" s="3">
        <v>230</v>
      </c>
      <c r="R324" s="3"/>
      <c r="S324" s="3" t="e">
        <f>VLOOKUP([1]!Tabela15[[#This Row],[NF EMITIDA]],'[2]REGIONAL MG'!$C:$L,10,0)</f>
        <v>#N/A</v>
      </c>
      <c r="T324" s="4" t="e">
        <f>VLOOKUP([1]!Tabela15[[#This Row],[NF EMITIDA]],'[2]REGIONAL MG'!$C:$L,2,0)</f>
        <v>#N/A</v>
      </c>
      <c r="U324" s="5" t="e">
        <f>VLOOKUP([1]!Tabela15[[#This Row],[NF EMITIDA]],'[2]REGIONAL MG'!$C:$L,3,0)</f>
        <v>#N/A</v>
      </c>
    </row>
    <row r="325" spans="1:21" x14ac:dyDescent="0.25">
      <c r="A325" s="6" t="s">
        <v>253</v>
      </c>
      <c r="B325" s="7" t="s">
        <v>0</v>
      </c>
      <c r="C325" s="7" t="s">
        <v>0</v>
      </c>
      <c r="D325" s="8">
        <v>16635</v>
      </c>
      <c r="E325" s="8">
        <v>548766</v>
      </c>
      <c r="F325" s="8">
        <v>90605142</v>
      </c>
      <c r="G325" s="8">
        <v>81109279</v>
      </c>
      <c r="H325" s="8" t="s">
        <v>331</v>
      </c>
      <c r="I325" s="7" t="s">
        <v>2</v>
      </c>
      <c r="J325" s="7" t="s">
        <v>3</v>
      </c>
      <c r="K325" s="9"/>
      <c r="L325" s="7">
        <v>7509</v>
      </c>
      <c r="M325" s="7">
        <v>5009</v>
      </c>
      <c r="N325" s="7" t="s">
        <v>4</v>
      </c>
      <c r="O325" s="9" t="s">
        <v>5</v>
      </c>
      <c r="P325" s="8">
        <v>59</v>
      </c>
      <c r="Q325" s="8">
        <v>230</v>
      </c>
      <c r="R325" s="8"/>
      <c r="S325" s="8" t="e">
        <f>VLOOKUP([1]!Tabela15[[#This Row],[NF EMITIDA]],'[2]REGIONAL MG'!$C:$L,10,0)</f>
        <v>#N/A</v>
      </c>
      <c r="T325" s="9" t="e">
        <f>VLOOKUP([1]!Tabela15[[#This Row],[NF EMITIDA]],'[2]REGIONAL MG'!$C:$L,2,0)</f>
        <v>#N/A</v>
      </c>
      <c r="U325" s="10" t="e">
        <f>VLOOKUP([1]!Tabela15[[#This Row],[NF EMITIDA]],'[2]REGIONAL MG'!$C:$L,3,0)</f>
        <v>#N/A</v>
      </c>
    </row>
    <row r="326" spans="1:21" x14ac:dyDescent="0.25">
      <c r="A326" s="1" t="s">
        <v>253</v>
      </c>
      <c r="B326" s="2" t="s">
        <v>0</v>
      </c>
      <c r="C326" s="2" t="s">
        <v>0</v>
      </c>
      <c r="D326" s="3">
        <v>16634</v>
      </c>
      <c r="E326" s="3">
        <v>548770</v>
      </c>
      <c r="F326" s="3">
        <v>90605146</v>
      </c>
      <c r="G326" s="3">
        <v>81109284</v>
      </c>
      <c r="H326" s="3" t="s">
        <v>332</v>
      </c>
      <c r="I326" s="2" t="s">
        <v>2</v>
      </c>
      <c r="J326" s="2" t="s">
        <v>3</v>
      </c>
      <c r="K326" s="4"/>
      <c r="L326" s="2">
        <v>7509</v>
      </c>
      <c r="M326" s="2">
        <v>5009</v>
      </c>
      <c r="N326" s="2" t="s">
        <v>4</v>
      </c>
      <c r="O326" s="4" t="s">
        <v>5</v>
      </c>
      <c r="P326" s="3">
        <v>59</v>
      </c>
      <c r="Q326" s="3">
        <v>230</v>
      </c>
      <c r="R326" s="3"/>
      <c r="S326" s="3" t="e">
        <f>VLOOKUP([1]!Tabela15[[#This Row],[NF EMITIDA]],'[2]REGIONAL MG'!$C:$L,10,0)</f>
        <v>#N/A</v>
      </c>
      <c r="T326" s="4" t="e">
        <f>VLOOKUP([1]!Tabela15[[#This Row],[NF EMITIDA]],'[2]REGIONAL MG'!$C:$L,2,0)</f>
        <v>#N/A</v>
      </c>
      <c r="U326" s="5" t="e">
        <f>VLOOKUP([1]!Tabela15[[#This Row],[NF EMITIDA]],'[2]REGIONAL MG'!$C:$L,3,0)</f>
        <v>#N/A</v>
      </c>
    </row>
    <row r="327" spans="1:21" x14ac:dyDescent="0.25">
      <c r="A327" s="6" t="s">
        <v>253</v>
      </c>
      <c r="B327" s="7" t="s">
        <v>0</v>
      </c>
      <c r="C327" s="7" t="s">
        <v>0</v>
      </c>
      <c r="D327" s="8">
        <v>16638</v>
      </c>
      <c r="E327" s="8">
        <v>548772</v>
      </c>
      <c r="F327" s="8">
        <v>90605148</v>
      </c>
      <c r="G327" s="8">
        <v>81109287</v>
      </c>
      <c r="H327" s="8" t="s">
        <v>333</v>
      </c>
      <c r="I327" s="7" t="s">
        <v>2</v>
      </c>
      <c r="J327" s="7" t="s">
        <v>3</v>
      </c>
      <c r="K327" s="9"/>
      <c r="L327" s="7">
        <v>7509</v>
      </c>
      <c r="M327" s="7">
        <v>5009</v>
      </c>
      <c r="N327" s="7" t="s">
        <v>4</v>
      </c>
      <c r="O327" s="9" t="s">
        <v>5</v>
      </c>
      <c r="P327" s="8">
        <v>59</v>
      </c>
      <c r="Q327" s="8">
        <v>230</v>
      </c>
      <c r="R327" s="8"/>
      <c r="S327" s="8" t="e">
        <f>VLOOKUP([1]!Tabela15[[#This Row],[NF EMITIDA]],'[2]REGIONAL MG'!$C:$L,10,0)</f>
        <v>#N/A</v>
      </c>
      <c r="T327" s="9" t="e">
        <f>VLOOKUP([1]!Tabela15[[#This Row],[NF EMITIDA]],'[2]REGIONAL MG'!$C:$L,2,0)</f>
        <v>#N/A</v>
      </c>
      <c r="U327" s="10" t="e">
        <f>VLOOKUP([1]!Tabela15[[#This Row],[NF EMITIDA]],'[2]REGIONAL MG'!$C:$L,3,0)</f>
        <v>#N/A</v>
      </c>
    </row>
    <row r="328" spans="1:21" x14ac:dyDescent="0.25">
      <c r="A328" s="1" t="s">
        <v>253</v>
      </c>
      <c r="B328" s="2" t="s">
        <v>0</v>
      </c>
      <c r="C328" s="2" t="s">
        <v>0</v>
      </c>
      <c r="D328" s="3">
        <v>16636</v>
      </c>
      <c r="E328" s="3">
        <v>548776</v>
      </c>
      <c r="F328" s="3">
        <v>90605151</v>
      </c>
      <c r="G328" s="3">
        <v>81109291</v>
      </c>
      <c r="H328" s="3" t="s">
        <v>334</v>
      </c>
      <c r="I328" s="2" t="s">
        <v>2</v>
      </c>
      <c r="J328" s="2" t="s">
        <v>3</v>
      </c>
      <c r="K328" s="4"/>
      <c r="L328" s="2">
        <v>7509</v>
      </c>
      <c r="M328" s="2">
        <v>5009</v>
      </c>
      <c r="N328" s="2" t="s">
        <v>4</v>
      </c>
      <c r="O328" s="4" t="s">
        <v>5</v>
      </c>
      <c r="P328" s="3">
        <v>59</v>
      </c>
      <c r="Q328" s="3">
        <v>230</v>
      </c>
      <c r="R328" s="3"/>
      <c r="S328" s="3" t="e">
        <f>VLOOKUP([1]!Tabela15[[#This Row],[NF EMITIDA]],'[2]REGIONAL MG'!$C:$L,10,0)</f>
        <v>#N/A</v>
      </c>
      <c r="T328" s="4" t="e">
        <f>VLOOKUP([1]!Tabela15[[#This Row],[NF EMITIDA]],'[2]REGIONAL MG'!$C:$L,2,0)</f>
        <v>#N/A</v>
      </c>
      <c r="U328" s="5" t="e">
        <f>VLOOKUP([1]!Tabela15[[#This Row],[NF EMITIDA]],'[2]REGIONAL MG'!$C:$L,3,0)</f>
        <v>#N/A</v>
      </c>
    </row>
    <row r="329" spans="1:21" x14ac:dyDescent="0.25">
      <c r="A329" s="6" t="s">
        <v>253</v>
      </c>
      <c r="B329" s="7" t="s">
        <v>0</v>
      </c>
      <c r="C329" s="7" t="s">
        <v>0</v>
      </c>
      <c r="D329" s="8">
        <v>16639</v>
      </c>
      <c r="E329" s="8">
        <v>548779</v>
      </c>
      <c r="F329" s="8">
        <v>90605154</v>
      </c>
      <c r="G329" s="8">
        <v>81109295</v>
      </c>
      <c r="H329" s="8" t="s">
        <v>335</v>
      </c>
      <c r="I329" s="7" t="s">
        <v>2</v>
      </c>
      <c r="J329" s="7" t="s">
        <v>3</v>
      </c>
      <c r="K329" s="9"/>
      <c r="L329" s="7">
        <v>7509</v>
      </c>
      <c r="M329" s="7">
        <v>5009</v>
      </c>
      <c r="N329" s="7" t="s">
        <v>4</v>
      </c>
      <c r="O329" s="9" t="s">
        <v>5</v>
      </c>
      <c r="P329" s="8">
        <v>59</v>
      </c>
      <c r="Q329" s="8">
        <v>230</v>
      </c>
      <c r="R329" s="8"/>
      <c r="S329" s="8" t="e">
        <f>VLOOKUP([1]!Tabela15[[#This Row],[NF EMITIDA]],'[2]REGIONAL MG'!$C:$L,10,0)</f>
        <v>#N/A</v>
      </c>
      <c r="T329" s="9" t="e">
        <f>VLOOKUP([1]!Tabela15[[#This Row],[NF EMITIDA]],'[2]REGIONAL MG'!$C:$L,2,0)</f>
        <v>#N/A</v>
      </c>
      <c r="U329" s="10" t="e">
        <f>VLOOKUP([1]!Tabela15[[#This Row],[NF EMITIDA]],'[2]REGIONAL MG'!$C:$L,3,0)</f>
        <v>#N/A</v>
      </c>
    </row>
    <row r="330" spans="1:21" x14ac:dyDescent="0.25">
      <c r="A330" s="1" t="s">
        <v>253</v>
      </c>
      <c r="B330" s="2" t="s">
        <v>0</v>
      </c>
      <c r="C330" s="2" t="s">
        <v>0</v>
      </c>
      <c r="D330" s="3">
        <v>16640</v>
      </c>
      <c r="E330" s="3">
        <v>548781</v>
      </c>
      <c r="F330" s="3">
        <v>90605156</v>
      </c>
      <c r="G330" s="3">
        <v>81109297</v>
      </c>
      <c r="H330" s="3" t="s">
        <v>336</v>
      </c>
      <c r="I330" s="2" t="s">
        <v>2</v>
      </c>
      <c r="J330" s="2" t="s">
        <v>3</v>
      </c>
      <c r="K330" s="4"/>
      <c r="L330" s="2">
        <v>7509</v>
      </c>
      <c r="M330" s="2">
        <v>5009</v>
      </c>
      <c r="N330" s="2" t="s">
        <v>4</v>
      </c>
      <c r="O330" s="4" t="s">
        <v>5</v>
      </c>
      <c r="P330" s="3">
        <v>59</v>
      </c>
      <c r="Q330" s="3">
        <v>230</v>
      </c>
      <c r="R330" s="3"/>
      <c r="S330" s="3" t="e">
        <f>VLOOKUP([1]!Tabela15[[#This Row],[NF EMITIDA]],'[2]REGIONAL MG'!$C:$L,10,0)</f>
        <v>#N/A</v>
      </c>
      <c r="T330" s="4" t="e">
        <f>VLOOKUP([1]!Tabela15[[#This Row],[NF EMITIDA]],'[2]REGIONAL MG'!$C:$L,2,0)</f>
        <v>#N/A</v>
      </c>
      <c r="U330" s="5" t="e">
        <f>VLOOKUP([1]!Tabela15[[#This Row],[NF EMITIDA]],'[2]REGIONAL MG'!$C:$L,3,0)</f>
        <v>#N/A</v>
      </c>
    </row>
    <row r="331" spans="1:21" x14ac:dyDescent="0.25">
      <c r="A331" s="6" t="s">
        <v>253</v>
      </c>
      <c r="B331" s="7" t="s">
        <v>0</v>
      </c>
      <c r="C331" s="7" t="s">
        <v>0</v>
      </c>
      <c r="D331" s="8">
        <v>16633</v>
      </c>
      <c r="E331" s="8">
        <v>548784</v>
      </c>
      <c r="F331" s="8">
        <v>90605159</v>
      </c>
      <c r="G331" s="8">
        <v>81109301</v>
      </c>
      <c r="H331" s="8" t="s">
        <v>337</v>
      </c>
      <c r="I331" s="7" t="s">
        <v>2</v>
      </c>
      <c r="J331" s="7" t="s">
        <v>3</v>
      </c>
      <c r="K331" s="9"/>
      <c r="L331" s="7">
        <v>7509</v>
      </c>
      <c r="M331" s="7">
        <v>5009</v>
      </c>
      <c r="N331" s="7" t="s">
        <v>4</v>
      </c>
      <c r="O331" s="9" t="s">
        <v>5</v>
      </c>
      <c r="P331" s="8">
        <v>59</v>
      </c>
      <c r="Q331" s="8">
        <v>230</v>
      </c>
      <c r="R331" s="8"/>
      <c r="S331" s="8" t="e">
        <f>VLOOKUP([1]!Tabela15[[#This Row],[NF EMITIDA]],'[2]REGIONAL MG'!$C:$L,10,0)</f>
        <v>#N/A</v>
      </c>
      <c r="T331" s="9" t="e">
        <f>VLOOKUP([1]!Tabela15[[#This Row],[NF EMITIDA]],'[2]REGIONAL MG'!$C:$L,2,0)</f>
        <v>#N/A</v>
      </c>
      <c r="U331" s="10" t="e">
        <f>VLOOKUP([1]!Tabela15[[#This Row],[NF EMITIDA]],'[2]REGIONAL MG'!$C:$L,3,0)</f>
        <v>#N/A</v>
      </c>
    </row>
    <row r="332" spans="1:21" x14ac:dyDescent="0.25">
      <c r="A332" s="1" t="s">
        <v>253</v>
      </c>
      <c r="B332" s="2" t="s">
        <v>0</v>
      </c>
      <c r="C332" s="2" t="s">
        <v>0</v>
      </c>
      <c r="D332" s="3">
        <v>16637</v>
      </c>
      <c r="E332" s="3">
        <v>548785</v>
      </c>
      <c r="F332" s="3">
        <v>90605161</v>
      </c>
      <c r="G332" s="3">
        <v>81109303</v>
      </c>
      <c r="H332" s="3" t="s">
        <v>338</v>
      </c>
      <c r="I332" s="2" t="s">
        <v>2</v>
      </c>
      <c r="J332" s="2" t="s">
        <v>3</v>
      </c>
      <c r="K332" s="4"/>
      <c r="L332" s="2">
        <v>7509</v>
      </c>
      <c r="M332" s="2">
        <v>5009</v>
      </c>
      <c r="N332" s="2" t="s">
        <v>4</v>
      </c>
      <c r="O332" s="4" t="s">
        <v>5</v>
      </c>
      <c r="P332" s="3">
        <v>59</v>
      </c>
      <c r="Q332" s="3">
        <v>230</v>
      </c>
      <c r="R332" s="3"/>
      <c r="S332" s="3" t="e">
        <f>VLOOKUP([1]!Tabela15[[#This Row],[NF EMITIDA]],'[2]REGIONAL MG'!$C:$L,10,0)</f>
        <v>#N/A</v>
      </c>
      <c r="T332" s="4" t="e">
        <f>VLOOKUP([1]!Tabela15[[#This Row],[NF EMITIDA]],'[2]REGIONAL MG'!$C:$L,2,0)</f>
        <v>#N/A</v>
      </c>
      <c r="U332" s="5" t="e">
        <f>VLOOKUP([1]!Tabela15[[#This Row],[NF EMITIDA]],'[2]REGIONAL MG'!$C:$L,3,0)</f>
        <v>#N/A</v>
      </c>
    </row>
    <row r="333" spans="1:21" x14ac:dyDescent="0.25">
      <c r="A333" s="6" t="s">
        <v>253</v>
      </c>
      <c r="B333" s="7" t="s">
        <v>0</v>
      </c>
      <c r="C333" s="7" t="s">
        <v>0</v>
      </c>
      <c r="D333" s="8">
        <v>16642</v>
      </c>
      <c r="E333" s="8">
        <v>548787</v>
      </c>
      <c r="F333" s="8">
        <v>90605163</v>
      </c>
      <c r="G333" s="8">
        <v>81109306</v>
      </c>
      <c r="H333" s="8" t="s">
        <v>339</v>
      </c>
      <c r="I333" s="7" t="s">
        <v>2</v>
      </c>
      <c r="J333" s="7" t="s">
        <v>3</v>
      </c>
      <c r="K333" s="9"/>
      <c r="L333" s="7">
        <v>7509</v>
      </c>
      <c r="M333" s="7">
        <v>5009</v>
      </c>
      <c r="N333" s="7" t="s">
        <v>4</v>
      </c>
      <c r="O333" s="9" t="s">
        <v>5</v>
      </c>
      <c r="P333" s="8">
        <v>59</v>
      </c>
      <c r="Q333" s="8">
        <v>230</v>
      </c>
      <c r="R333" s="8"/>
      <c r="S333" s="8" t="e">
        <f>VLOOKUP([1]!Tabela15[[#This Row],[NF EMITIDA]],'[2]REGIONAL MG'!$C:$L,10,0)</f>
        <v>#N/A</v>
      </c>
      <c r="T333" s="9" t="e">
        <f>VLOOKUP([1]!Tabela15[[#This Row],[NF EMITIDA]],'[2]REGIONAL MG'!$C:$L,2,0)</f>
        <v>#N/A</v>
      </c>
      <c r="U333" s="10" t="e">
        <f>VLOOKUP([1]!Tabela15[[#This Row],[NF EMITIDA]],'[2]REGIONAL MG'!$C:$L,3,0)</f>
        <v>#N/A</v>
      </c>
    </row>
    <row r="334" spans="1:21" x14ac:dyDescent="0.25">
      <c r="A334" s="1" t="s">
        <v>253</v>
      </c>
      <c r="B334" s="2" t="s">
        <v>0</v>
      </c>
      <c r="C334" s="2" t="s">
        <v>0</v>
      </c>
      <c r="D334" s="3">
        <v>16641</v>
      </c>
      <c r="E334" s="3">
        <v>548788</v>
      </c>
      <c r="F334" s="3">
        <v>90605165</v>
      </c>
      <c r="G334" s="3">
        <v>81109307</v>
      </c>
      <c r="H334" s="3" t="s">
        <v>340</v>
      </c>
      <c r="I334" s="2" t="s">
        <v>2</v>
      </c>
      <c r="J334" s="2" t="s">
        <v>3</v>
      </c>
      <c r="K334" s="4"/>
      <c r="L334" s="2">
        <v>7509</v>
      </c>
      <c r="M334" s="2">
        <v>5009</v>
      </c>
      <c r="N334" s="2" t="s">
        <v>4</v>
      </c>
      <c r="O334" s="4" t="s">
        <v>5</v>
      </c>
      <c r="P334" s="3">
        <v>59</v>
      </c>
      <c r="Q334" s="3">
        <v>230</v>
      </c>
      <c r="R334" s="3"/>
      <c r="S334" s="3" t="e">
        <f>VLOOKUP([1]!Tabela15[[#This Row],[NF EMITIDA]],'[2]REGIONAL MG'!$C:$L,10,0)</f>
        <v>#N/A</v>
      </c>
      <c r="T334" s="4" t="e">
        <f>VLOOKUP([1]!Tabela15[[#This Row],[NF EMITIDA]],'[2]REGIONAL MG'!$C:$L,2,0)</f>
        <v>#N/A</v>
      </c>
      <c r="U334" s="5" t="e">
        <f>VLOOKUP([1]!Tabela15[[#This Row],[NF EMITIDA]],'[2]REGIONAL MG'!$C:$L,3,0)</f>
        <v>#N/A</v>
      </c>
    </row>
    <row r="335" spans="1:21" x14ac:dyDescent="0.25">
      <c r="A335" s="6" t="s">
        <v>253</v>
      </c>
      <c r="B335" s="7" t="s">
        <v>0</v>
      </c>
      <c r="C335" s="7" t="s">
        <v>0</v>
      </c>
      <c r="D335" s="8">
        <v>16644</v>
      </c>
      <c r="E335" s="8">
        <v>548792</v>
      </c>
      <c r="F335" s="8">
        <v>90605169</v>
      </c>
      <c r="G335" s="8">
        <v>81109314</v>
      </c>
      <c r="H335" s="8" t="s">
        <v>341</v>
      </c>
      <c r="I335" s="7" t="s">
        <v>2</v>
      </c>
      <c r="J335" s="7" t="s">
        <v>3</v>
      </c>
      <c r="K335" s="9"/>
      <c r="L335" s="7">
        <v>7509</v>
      </c>
      <c r="M335" s="7">
        <v>5009</v>
      </c>
      <c r="N335" s="7" t="s">
        <v>4</v>
      </c>
      <c r="O335" s="9" t="s">
        <v>5</v>
      </c>
      <c r="P335" s="8">
        <v>59</v>
      </c>
      <c r="Q335" s="8">
        <v>230</v>
      </c>
      <c r="R335" s="8"/>
      <c r="S335" s="8" t="e">
        <f>VLOOKUP([1]!Tabela15[[#This Row],[NF EMITIDA]],'[2]REGIONAL MG'!$C:$L,10,0)</f>
        <v>#N/A</v>
      </c>
      <c r="T335" s="9" t="e">
        <f>VLOOKUP([1]!Tabela15[[#This Row],[NF EMITIDA]],'[2]REGIONAL MG'!$C:$L,2,0)</f>
        <v>#N/A</v>
      </c>
      <c r="U335" s="10" t="e">
        <f>VLOOKUP([1]!Tabela15[[#This Row],[NF EMITIDA]],'[2]REGIONAL MG'!$C:$L,3,0)</f>
        <v>#N/A</v>
      </c>
    </row>
    <row r="336" spans="1:21" x14ac:dyDescent="0.25">
      <c r="A336" s="1" t="s">
        <v>253</v>
      </c>
      <c r="B336" s="2" t="s">
        <v>0</v>
      </c>
      <c r="C336" s="2" t="s">
        <v>0</v>
      </c>
      <c r="D336" s="3">
        <v>16643</v>
      </c>
      <c r="E336" s="3">
        <v>548794</v>
      </c>
      <c r="F336" s="3">
        <v>90605171</v>
      </c>
      <c r="G336" s="3">
        <v>81109316</v>
      </c>
      <c r="H336" s="3" t="s">
        <v>342</v>
      </c>
      <c r="I336" s="2" t="s">
        <v>2</v>
      </c>
      <c r="J336" s="2" t="s">
        <v>3</v>
      </c>
      <c r="K336" s="4"/>
      <c r="L336" s="2">
        <v>7509</v>
      </c>
      <c r="M336" s="2">
        <v>5009</v>
      </c>
      <c r="N336" s="2" t="s">
        <v>4</v>
      </c>
      <c r="O336" s="4" t="s">
        <v>5</v>
      </c>
      <c r="P336" s="3">
        <v>59</v>
      </c>
      <c r="Q336" s="3">
        <v>230</v>
      </c>
      <c r="R336" s="3"/>
      <c r="S336" s="3" t="e">
        <f>VLOOKUP([1]!Tabela15[[#This Row],[NF EMITIDA]],'[2]REGIONAL MG'!$C:$L,10,0)</f>
        <v>#N/A</v>
      </c>
      <c r="T336" s="4" t="e">
        <f>VLOOKUP([1]!Tabela15[[#This Row],[NF EMITIDA]],'[2]REGIONAL MG'!$C:$L,2,0)</f>
        <v>#N/A</v>
      </c>
      <c r="U336" s="5" t="e">
        <f>VLOOKUP([1]!Tabela15[[#This Row],[NF EMITIDA]],'[2]REGIONAL MG'!$C:$L,3,0)</f>
        <v>#N/A</v>
      </c>
    </row>
    <row r="337" spans="1:21" x14ac:dyDescent="0.25">
      <c r="A337" s="6" t="s">
        <v>253</v>
      </c>
      <c r="B337" s="7" t="s">
        <v>0</v>
      </c>
      <c r="C337" s="7" t="s">
        <v>0</v>
      </c>
      <c r="D337" s="8">
        <v>16645</v>
      </c>
      <c r="E337" s="8">
        <v>548796</v>
      </c>
      <c r="F337" s="8">
        <v>90605172</v>
      </c>
      <c r="G337" s="8">
        <v>81109317</v>
      </c>
      <c r="H337" s="8" t="s">
        <v>343</v>
      </c>
      <c r="I337" s="7" t="s">
        <v>2</v>
      </c>
      <c r="J337" s="7" t="s">
        <v>3</v>
      </c>
      <c r="K337" s="9"/>
      <c r="L337" s="7">
        <v>7509</v>
      </c>
      <c r="M337" s="7">
        <v>5009</v>
      </c>
      <c r="N337" s="7" t="s">
        <v>4</v>
      </c>
      <c r="O337" s="9" t="s">
        <v>5</v>
      </c>
      <c r="P337" s="8">
        <v>59</v>
      </c>
      <c r="Q337" s="8">
        <v>230</v>
      </c>
      <c r="R337" s="8"/>
      <c r="S337" s="8" t="e">
        <f>VLOOKUP([1]!Tabela15[[#This Row],[NF EMITIDA]],'[2]REGIONAL MG'!$C:$L,10,0)</f>
        <v>#N/A</v>
      </c>
      <c r="T337" s="9" t="e">
        <f>VLOOKUP([1]!Tabela15[[#This Row],[NF EMITIDA]],'[2]REGIONAL MG'!$C:$L,2,0)</f>
        <v>#N/A</v>
      </c>
      <c r="U337" s="10" t="e">
        <f>VLOOKUP([1]!Tabela15[[#This Row],[NF EMITIDA]],'[2]REGIONAL MG'!$C:$L,3,0)</f>
        <v>#N/A</v>
      </c>
    </row>
    <row r="338" spans="1:21" x14ac:dyDescent="0.25">
      <c r="A338" s="1" t="s">
        <v>253</v>
      </c>
      <c r="B338" s="2" t="s">
        <v>0</v>
      </c>
      <c r="C338" s="2" t="s">
        <v>0</v>
      </c>
      <c r="D338" s="3">
        <v>16647</v>
      </c>
      <c r="E338" s="3">
        <v>548797</v>
      </c>
      <c r="F338" s="3">
        <v>90605174</v>
      </c>
      <c r="G338" s="3">
        <v>81109319</v>
      </c>
      <c r="H338" s="3" t="s">
        <v>344</v>
      </c>
      <c r="I338" s="2" t="s">
        <v>2</v>
      </c>
      <c r="J338" s="2" t="s">
        <v>3</v>
      </c>
      <c r="K338" s="4"/>
      <c r="L338" s="2">
        <v>7509</v>
      </c>
      <c r="M338" s="2">
        <v>5009</v>
      </c>
      <c r="N338" s="2" t="s">
        <v>4</v>
      </c>
      <c r="O338" s="4" t="s">
        <v>5</v>
      </c>
      <c r="P338" s="3">
        <v>59</v>
      </c>
      <c r="Q338" s="3">
        <v>230</v>
      </c>
      <c r="R338" s="3"/>
      <c r="S338" s="3" t="e">
        <f>VLOOKUP([1]!Tabela15[[#This Row],[NF EMITIDA]],'[2]REGIONAL MG'!$C:$L,10,0)</f>
        <v>#N/A</v>
      </c>
      <c r="T338" s="4" t="e">
        <f>VLOOKUP([1]!Tabela15[[#This Row],[NF EMITIDA]],'[2]REGIONAL MG'!$C:$L,2,0)</f>
        <v>#N/A</v>
      </c>
      <c r="U338" s="5" t="e">
        <f>VLOOKUP([1]!Tabela15[[#This Row],[NF EMITIDA]],'[2]REGIONAL MG'!$C:$L,3,0)</f>
        <v>#N/A</v>
      </c>
    </row>
    <row r="339" spans="1:21" x14ac:dyDescent="0.25">
      <c r="A339" s="6" t="s">
        <v>253</v>
      </c>
      <c r="B339" s="7" t="s">
        <v>0</v>
      </c>
      <c r="C339" s="7" t="s">
        <v>0</v>
      </c>
      <c r="D339" s="8">
        <v>16646</v>
      </c>
      <c r="E339" s="8">
        <v>548799</v>
      </c>
      <c r="F339" s="8">
        <v>90605175</v>
      </c>
      <c r="G339" s="8">
        <v>81109321</v>
      </c>
      <c r="H339" s="8" t="s">
        <v>345</v>
      </c>
      <c r="I339" s="7" t="s">
        <v>2</v>
      </c>
      <c r="J339" s="7" t="s">
        <v>3</v>
      </c>
      <c r="K339" s="9"/>
      <c r="L339" s="7">
        <v>7509</v>
      </c>
      <c r="M339" s="7">
        <v>5009</v>
      </c>
      <c r="N339" s="7" t="s">
        <v>4</v>
      </c>
      <c r="O339" s="9" t="s">
        <v>5</v>
      </c>
      <c r="P339" s="8">
        <v>59</v>
      </c>
      <c r="Q339" s="8">
        <v>230</v>
      </c>
      <c r="R339" s="8"/>
      <c r="S339" s="8" t="e">
        <f>VLOOKUP([1]!Tabela15[[#This Row],[NF EMITIDA]],'[2]REGIONAL MG'!$C:$L,10,0)</f>
        <v>#N/A</v>
      </c>
      <c r="T339" s="9" t="e">
        <f>VLOOKUP([1]!Tabela15[[#This Row],[NF EMITIDA]],'[2]REGIONAL MG'!$C:$L,2,0)</f>
        <v>#N/A</v>
      </c>
      <c r="U339" s="10" t="e">
        <f>VLOOKUP([1]!Tabela15[[#This Row],[NF EMITIDA]],'[2]REGIONAL MG'!$C:$L,3,0)</f>
        <v>#N/A</v>
      </c>
    </row>
    <row r="340" spans="1:21" x14ac:dyDescent="0.25">
      <c r="A340" s="1" t="s">
        <v>253</v>
      </c>
      <c r="B340" s="2" t="s">
        <v>0</v>
      </c>
      <c r="C340" s="2" t="s">
        <v>0</v>
      </c>
      <c r="D340" s="3">
        <v>16648</v>
      </c>
      <c r="E340" s="3">
        <v>548801</v>
      </c>
      <c r="F340" s="3">
        <v>90605177</v>
      </c>
      <c r="G340" s="3">
        <v>81109324</v>
      </c>
      <c r="H340" s="3" t="s">
        <v>346</v>
      </c>
      <c r="I340" s="2" t="s">
        <v>2</v>
      </c>
      <c r="J340" s="2" t="s">
        <v>3</v>
      </c>
      <c r="K340" s="4"/>
      <c r="L340" s="2">
        <v>7509</v>
      </c>
      <c r="M340" s="2">
        <v>5009</v>
      </c>
      <c r="N340" s="2" t="s">
        <v>4</v>
      </c>
      <c r="O340" s="4" t="s">
        <v>5</v>
      </c>
      <c r="P340" s="3">
        <v>59</v>
      </c>
      <c r="Q340" s="3">
        <v>230</v>
      </c>
      <c r="R340" s="3"/>
      <c r="S340" s="3" t="e">
        <f>VLOOKUP([1]!Tabela15[[#This Row],[NF EMITIDA]],'[2]REGIONAL MG'!$C:$L,10,0)</f>
        <v>#N/A</v>
      </c>
      <c r="T340" s="4" t="e">
        <f>VLOOKUP([1]!Tabela15[[#This Row],[NF EMITIDA]],'[2]REGIONAL MG'!$C:$L,2,0)</f>
        <v>#N/A</v>
      </c>
      <c r="U340" s="5" t="e">
        <f>VLOOKUP([1]!Tabela15[[#This Row],[NF EMITIDA]],'[2]REGIONAL MG'!$C:$L,3,0)</f>
        <v>#N/A</v>
      </c>
    </row>
    <row r="341" spans="1:21" x14ac:dyDescent="0.25">
      <c r="A341" s="6" t="s">
        <v>253</v>
      </c>
      <c r="B341" s="7" t="s">
        <v>0</v>
      </c>
      <c r="C341" s="7" t="s">
        <v>0</v>
      </c>
      <c r="D341" s="8">
        <v>16649</v>
      </c>
      <c r="E341" s="8">
        <v>548802</v>
      </c>
      <c r="F341" s="8">
        <v>90605178</v>
      </c>
      <c r="G341" s="8">
        <v>81109325</v>
      </c>
      <c r="H341" s="8" t="s">
        <v>347</v>
      </c>
      <c r="I341" s="7" t="s">
        <v>2</v>
      </c>
      <c r="J341" s="7" t="s">
        <v>3</v>
      </c>
      <c r="K341" s="9"/>
      <c r="L341" s="7">
        <v>7509</v>
      </c>
      <c r="M341" s="7">
        <v>5009</v>
      </c>
      <c r="N341" s="7" t="s">
        <v>4</v>
      </c>
      <c r="O341" s="9" t="s">
        <v>5</v>
      </c>
      <c r="P341" s="8">
        <v>59</v>
      </c>
      <c r="Q341" s="8">
        <v>230</v>
      </c>
      <c r="R341" s="8"/>
      <c r="S341" s="8" t="e">
        <f>VLOOKUP([1]!Tabela15[[#This Row],[NF EMITIDA]],'[2]REGIONAL MG'!$C:$L,10,0)</f>
        <v>#N/A</v>
      </c>
      <c r="T341" s="9" t="e">
        <f>VLOOKUP([1]!Tabela15[[#This Row],[NF EMITIDA]],'[2]REGIONAL MG'!$C:$L,2,0)</f>
        <v>#N/A</v>
      </c>
      <c r="U341" s="10" t="e">
        <f>VLOOKUP([1]!Tabela15[[#This Row],[NF EMITIDA]],'[2]REGIONAL MG'!$C:$L,3,0)</f>
        <v>#N/A</v>
      </c>
    </row>
    <row r="342" spans="1:21" x14ac:dyDescent="0.25">
      <c r="A342" s="1" t="s">
        <v>253</v>
      </c>
      <c r="B342" s="2" t="s">
        <v>0</v>
      </c>
      <c r="C342" s="2" t="s">
        <v>0</v>
      </c>
      <c r="D342" s="3">
        <v>16650</v>
      </c>
      <c r="E342" s="3">
        <v>548806</v>
      </c>
      <c r="F342" s="3">
        <v>90605182</v>
      </c>
      <c r="G342" s="3">
        <v>81109329</v>
      </c>
      <c r="H342" s="3" t="s">
        <v>348</v>
      </c>
      <c r="I342" s="2" t="s">
        <v>2</v>
      </c>
      <c r="J342" s="2" t="s">
        <v>3</v>
      </c>
      <c r="K342" s="4"/>
      <c r="L342" s="2">
        <v>7509</v>
      </c>
      <c r="M342" s="2">
        <v>5009</v>
      </c>
      <c r="N342" s="2" t="s">
        <v>4</v>
      </c>
      <c r="O342" s="4" t="s">
        <v>5</v>
      </c>
      <c r="P342" s="3">
        <v>59</v>
      </c>
      <c r="Q342" s="3">
        <v>230</v>
      </c>
      <c r="R342" s="3"/>
      <c r="S342" s="3" t="e">
        <f>VLOOKUP([1]!Tabela15[[#This Row],[NF EMITIDA]],'[2]REGIONAL MG'!$C:$L,10,0)</f>
        <v>#N/A</v>
      </c>
      <c r="T342" s="4" t="e">
        <f>VLOOKUP([1]!Tabela15[[#This Row],[NF EMITIDA]],'[2]REGIONAL MG'!$C:$L,2,0)</f>
        <v>#N/A</v>
      </c>
      <c r="U342" s="5" t="e">
        <f>VLOOKUP([1]!Tabela15[[#This Row],[NF EMITIDA]],'[2]REGIONAL MG'!$C:$L,3,0)</f>
        <v>#N/A</v>
      </c>
    </row>
    <row r="343" spans="1:21" x14ac:dyDescent="0.25">
      <c r="A343" s="6" t="s">
        <v>253</v>
      </c>
      <c r="B343" s="7" t="s">
        <v>0</v>
      </c>
      <c r="C343" s="7" t="s">
        <v>0</v>
      </c>
      <c r="D343" s="8">
        <v>16652</v>
      </c>
      <c r="E343" s="8">
        <v>548807</v>
      </c>
      <c r="F343" s="8">
        <v>90605183</v>
      </c>
      <c r="G343" s="8">
        <v>81109330</v>
      </c>
      <c r="H343" s="8" t="s">
        <v>349</v>
      </c>
      <c r="I343" s="7" t="s">
        <v>2</v>
      </c>
      <c r="J343" s="7" t="s">
        <v>3</v>
      </c>
      <c r="K343" s="9"/>
      <c r="L343" s="7">
        <v>7509</v>
      </c>
      <c r="M343" s="7">
        <v>5009</v>
      </c>
      <c r="N343" s="7" t="s">
        <v>4</v>
      </c>
      <c r="O343" s="9" t="s">
        <v>5</v>
      </c>
      <c r="P343" s="8">
        <v>59</v>
      </c>
      <c r="Q343" s="8">
        <v>230</v>
      </c>
      <c r="R343" s="8"/>
      <c r="S343" s="8" t="e">
        <f>VLOOKUP([1]!Tabela15[[#This Row],[NF EMITIDA]],'[2]REGIONAL MG'!$C:$L,10,0)</f>
        <v>#N/A</v>
      </c>
      <c r="T343" s="9" t="e">
        <f>VLOOKUP([1]!Tabela15[[#This Row],[NF EMITIDA]],'[2]REGIONAL MG'!$C:$L,2,0)</f>
        <v>#N/A</v>
      </c>
      <c r="U343" s="10" t="e">
        <f>VLOOKUP([1]!Tabela15[[#This Row],[NF EMITIDA]],'[2]REGIONAL MG'!$C:$L,3,0)</f>
        <v>#N/A</v>
      </c>
    </row>
    <row r="344" spans="1:21" x14ac:dyDescent="0.25">
      <c r="A344" s="1" t="s">
        <v>253</v>
      </c>
      <c r="B344" s="2" t="s">
        <v>0</v>
      </c>
      <c r="C344" s="2" t="s">
        <v>0</v>
      </c>
      <c r="D344" s="3">
        <v>16654</v>
      </c>
      <c r="E344" s="3">
        <v>548809</v>
      </c>
      <c r="F344" s="3">
        <v>90605185</v>
      </c>
      <c r="G344" s="3">
        <v>81109332</v>
      </c>
      <c r="H344" s="3" t="s">
        <v>350</v>
      </c>
      <c r="I344" s="2" t="s">
        <v>2</v>
      </c>
      <c r="J344" s="2" t="s">
        <v>3</v>
      </c>
      <c r="K344" s="4"/>
      <c r="L344" s="2">
        <v>7509</v>
      </c>
      <c r="M344" s="2">
        <v>5009</v>
      </c>
      <c r="N344" s="2" t="s">
        <v>4</v>
      </c>
      <c r="O344" s="4" t="s">
        <v>5</v>
      </c>
      <c r="P344" s="3">
        <v>59</v>
      </c>
      <c r="Q344" s="3">
        <v>230</v>
      </c>
      <c r="R344" s="3"/>
      <c r="S344" s="3" t="e">
        <f>VLOOKUP([1]!Tabela15[[#This Row],[NF EMITIDA]],'[2]REGIONAL MG'!$C:$L,10,0)</f>
        <v>#N/A</v>
      </c>
      <c r="T344" s="4" t="e">
        <f>VLOOKUP([1]!Tabela15[[#This Row],[NF EMITIDA]],'[2]REGIONAL MG'!$C:$L,2,0)</f>
        <v>#N/A</v>
      </c>
      <c r="U344" s="5" t="e">
        <f>VLOOKUP([1]!Tabela15[[#This Row],[NF EMITIDA]],'[2]REGIONAL MG'!$C:$L,3,0)</f>
        <v>#N/A</v>
      </c>
    </row>
    <row r="345" spans="1:21" x14ac:dyDescent="0.25">
      <c r="A345" s="6" t="s">
        <v>253</v>
      </c>
      <c r="B345" s="7" t="s">
        <v>0</v>
      </c>
      <c r="C345" s="7" t="s">
        <v>0</v>
      </c>
      <c r="D345" s="8">
        <v>16655</v>
      </c>
      <c r="E345" s="8">
        <v>548810</v>
      </c>
      <c r="F345" s="8">
        <v>90605187</v>
      </c>
      <c r="G345" s="8">
        <v>81109334</v>
      </c>
      <c r="H345" s="8" t="s">
        <v>351</v>
      </c>
      <c r="I345" s="7" t="s">
        <v>2</v>
      </c>
      <c r="J345" s="7" t="s">
        <v>3</v>
      </c>
      <c r="K345" s="9"/>
      <c r="L345" s="7">
        <v>7509</v>
      </c>
      <c r="M345" s="7">
        <v>5009</v>
      </c>
      <c r="N345" s="7" t="s">
        <v>4</v>
      </c>
      <c r="O345" s="9" t="s">
        <v>5</v>
      </c>
      <c r="P345" s="8">
        <v>59</v>
      </c>
      <c r="Q345" s="8">
        <v>230</v>
      </c>
      <c r="R345" s="8"/>
      <c r="S345" s="8" t="e">
        <f>VLOOKUP([1]!Tabela15[[#This Row],[NF EMITIDA]],'[2]REGIONAL MG'!$C:$L,10,0)</f>
        <v>#N/A</v>
      </c>
      <c r="T345" s="9" t="e">
        <f>VLOOKUP([1]!Tabela15[[#This Row],[NF EMITIDA]],'[2]REGIONAL MG'!$C:$L,2,0)</f>
        <v>#N/A</v>
      </c>
      <c r="U345" s="10" t="e">
        <f>VLOOKUP([1]!Tabela15[[#This Row],[NF EMITIDA]],'[2]REGIONAL MG'!$C:$L,3,0)</f>
        <v>#N/A</v>
      </c>
    </row>
    <row r="346" spans="1:21" x14ac:dyDescent="0.25">
      <c r="A346" s="1" t="s">
        <v>253</v>
      </c>
      <c r="B346" s="2" t="s">
        <v>0</v>
      </c>
      <c r="C346" s="2" t="s">
        <v>0</v>
      </c>
      <c r="D346" s="3">
        <v>16651</v>
      </c>
      <c r="E346" s="3">
        <v>548812</v>
      </c>
      <c r="F346" s="3">
        <v>90605188</v>
      </c>
      <c r="G346" s="3">
        <v>81109336</v>
      </c>
      <c r="H346" s="3" t="s">
        <v>352</v>
      </c>
      <c r="I346" s="2" t="s">
        <v>2</v>
      </c>
      <c r="J346" s="2" t="s">
        <v>3</v>
      </c>
      <c r="K346" s="4"/>
      <c r="L346" s="2">
        <v>7509</v>
      </c>
      <c r="M346" s="2">
        <v>5009</v>
      </c>
      <c r="N346" s="2" t="s">
        <v>4</v>
      </c>
      <c r="O346" s="4" t="s">
        <v>5</v>
      </c>
      <c r="P346" s="3">
        <v>59</v>
      </c>
      <c r="Q346" s="3">
        <v>230</v>
      </c>
      <c r="R346" s="3"/>
      <c r="S346" s="3" t="e">
        <f>VLOOKUP([1]!Tabela15[[#This Row],[NF EMITIDA]],'[2]REGIONAL MG'!$C:$L,10,0)</f>
        <v>#N/A</v>
      </c>
      <c r="T346" s="4" t="e">
        <f>VLOOKUP([1]!Tabela15[[#This Row],[NF EMITIDA]],'[2]REGIONAL MG'!$C:$L,2,0)</f>
        <v>#N/A</v>
      </c>
      <c r="U346" s="5" t="e">
        <f>VLOOKUP([1]!Tabela15[[#This Row],[NF EMITIDA]],'[2]REGIONAL MG'!$C:$L,3,0)</f>
        <v>#N/A</v>
      </c>
    </row>
    <row r="347" spans="1:21" x14ac:dyDescent="0.25">
      <c r="A347" s="6" t="s">
        <v>253</v>
      </c>
      <c r="B347" s="7" t="s">
        <v>0</v>
      </c>
      <c r="C347" s="7" t="s">
        <v>0</v>
      </c>
      <c r="D347" s="8">
        <v>16653</v>
      </c>
      <c r="E347" s="8">
        <v>548813</v>
      </c>
      <c r="F347" s="8">
        <v>90605190</v>
      </c>
      <c r="G347" s="8">
        <v>81109338</v>
      </c>
      <c r="H347" s="8" t="s">
        <v>353</v>
      </c>
      <c r="I347" s="7" t="s">
        <v>2</v>
      </c>
      <c r="J347" s="7" t="s">
        <v>3</v>
      </c>
      <c r="K347" s="9"/>
      <c r="L347" s="7">
        <v>7509</v>
      </c>
      <c r="M347" s="7">
        <v>5009</v>
      </c>
      <c r="N347" s="7" t="s">
        <v>4</v>
      </c>
      <c r="O347" s="9" t="s">
        <v>5</v>
      </c>
      <c r="P347" s="8">
        <v>59</v>
      </c>
      <c r="Q347" s="8">
        <v>230</v>
      </c>
      <c r="R347" s="8"/>
      <c r="S347" s="8" t="e">
        <f>VLOOKUP([1]!Tabela15[[#This Row],[NF EMITIDA]],'[2]REGIONAL MG'!$C:$L,10,0)</f>
        <v>#N/A</v>
      </c>
      <c r="T347" s="9" t="e">
        <f>VLOOKUP([1]!Tabela15[[#This Row],[NF EMITIDA]],'[2]REGIONAL MG'!$C:$L,2,0)</f>
        <v>#N/A</v>
      </c>
      <c r="U347" s="10" t="e">
        <f>VLOOKUP([1]!Tabela15[[#This Row],[NF EMITIDA]],'[2]REGIONAL MG'!$C:$L,3,0)</f>
        <v>#N/A</v>
      </c>
    </row>
    <row r="348" spans="1:21" x14ac:dyDescent="0.25">
      <c r="A348" s="1" t="s">
        <v>253</v>
      </c>
      <c r="B348" s="2" t="s">
        <v>0</v>
      </c>
      <c r="C348" s="2" t="s">
        <v>0</v>
      </c>
      <c r="D348" s="3">
        <v>16659</v>
      </c>
      <c r="E348" s="3">
        <v>548816</v>
      </c>
      <c r="F348" s="3">
        <v>90605192</v>
      </c>
      <c r="G348" s="3">
        <v>81109340</v>
      </c>
      <c r="H348" s="3" t="s">
        <v>354</v>
      </c>
      <c r="I348" s="2" t="s">
        <v>2</v>
      </c>
      <c r="J348" s="2" t="s">
        <v>3</v>
      </c>
      <c r="K348" s="4"/>
      <c r="L348" s="2">
        <v>7509</v>
      </c>
      <c r="M348" s="2">
        <v>5009</v>
      </c>
      <c r="N348" s="2" t="s">
        <v>4</v>
      </c>
      <c r="O348" s="4" t="s">
        <v>5</v>
      </c>
      <c r="P348" s="3">
        <v>59</v>
      </c>
      <c r="Q348" s="3">
        <v>230</v>
      </c>
      <c r="R348" s="3"/>
      <c r="S348" s="3" t="e">
        <f>VLOOKUP([1]!Tabela15[[#This Row],[NF EMITIDA]],'[2]REGIONAL MG'!$C:$L,10,0)</f>
        <v>#N/A</v>
      </c>
      <c r="T348" s="4" t="e">
        <f>VLOOKUP([1]!Tabela15[[#This Row],[NF EMITIDA]],'[2]REGIONAL MG'!$C:$L,2,0)</f>
        <v>#N/A</v>
      </c>
      <c r="U348" s="5" t="e">
        <f>VLOOKUP([1]!Tabela15[[#This Row],[NF EMITIDA]],'[2]REGIONAL MG'!$C:$L,3,0)</f>
        <v>#N/A</v>
      </c>
    </row>
    <row r="349" spans="1:21" x14ac:dyDescent="0.25">
      <c r="A349" s="6" t="s">
        <v>253</v>
      </c>
      <c r="B349" s="7" t="s">
        <v>0</v>
      </c>
      <c r="C349" s="7" t="s">
        <v>0</v>
      </c>
      <c r="D349" s="8">
        <v>16660</v>
      </c>
      <c r="E349" s="8">
        <v>548818</v>
      </c>
      <c r="F349" s="8">
        <v>90605195</v>
      </c>
      <c r="G349" s="8">
        <v>81109343</v>
      </c>
      <c r="H349" s="8" t="s">
        <v>355</v>
      </c>
      <c r="I349" s="7" t="s">
        <v>2</v>
      </c>
      <c r="J349" s="7" t="s">
        <v>3</v>
      </c>
      <c r="K349" s="9"/>
      <c r="L349" s="7">
        <v>7509</v>
      </c>
      <c r="M349" s="7">
        <v>5009</v>
      </c>
      <c r="N349" s="7" t="s">
        <v>4</v>
      </c>
      <c r="O349" s="9" t="s">
        <v>5</v>
      </c>
      <c r="P349" s="8">
        <v>59</v>
      </c>
      <c r="Q349" s="8">
        <v>230</v>
      </c>
      <c r="R349" s="8"/>
      <c r="S349" s="8" t="e">
        <f>VLOOKUP([1]!Tabela15[[#This Row],[NF EMITIDA]],'[2]REGIONAL MG'!$C:$L,10,0)</f>
        <v>#N/A</v>
      </c>
      <c r="T349" s="9" t="e">
        <f>VLOOKUP([1]!Tabela15[[#This Row],[NF EMITIDA]],'[2]REGIONAL MG'!$C:$L,2,0)</f>
        <v>#N/A</v>
      </c>
      <c r="U349" s="10" t="e">
        <f>VLOOKUP([1]!Tabela15[[#This Row],[NF EMITIDA]],'[2]REGIONAL MG'!$C:$L,3,0)</f>
        <v>#N/A</v>
      </c>
    </row>
    <row r="350" spans="1:21" x14ac:dyDescent="0.25">
      <c r="A350" s="1" t="s">
        <v>253</v>
      </c>
      <c r="B350" s="2" t="s">
        <v>0</v>
      </c>
      <c r="C350" s="2" t="s">
        <v>0</v>
      </c>
      <c r="D350" s="3">
        <v>16657</v>
      </c>
      <c r="E350" s="3">
        <v>548821</v>
      </c>
      <c r="F350" s="3">
        <v>90605197</v>
      </c>
      <c r="G350" s="3">
        <v>81109346</v>
      </c>
      <c r="H350" s="3" t="s">
        <v>356</v>
      </c>
      <c r="I350" s="2" t="s">
        <v>2</v>
      </c>
      <c r="J350" s="2" t="s">
        <v>3</v>
      </c>
      <c r="K350" s="4"/>
      <c r="L350" s="2">
        <v>7509</v>
      </c>
      <c r="M350" s="2">
        <v>5009</v>
      </c>
      <c r="N350" s="2" t="s">
        <v>4</v>
      </c>
      <c r="O350" s="4" t="s">
        <v>5</v>
      </c>
      <c r="P350" s="3">
        <v>59</v>
      </c>
      <c r="Q350" s="3">
        <v>230</v>
      </c>
      <c r="R350" s="3"/>
      <c r="S350" s="3" t="e">
        <f>VLOOKUP([1]!Tabela15[[#This Row],[NF EMITIDA]],'[2]REGIONAL MG'!$C:$L,10,0)</f>
        <v>#N/A</v>
      </c>
      <c r="T350" s="4" t="e">
        <f>VLOOKUP([1]!Tabela15[[#This Row],[NF EMITIDA]],'[2]REGIONAL MG'!$C:$L,2,0)</f>
        <v>#N/A</v>
      </c>
      <c r="U350" s="5" t="e">
        <f>VLOOKUP([1]!Tabela15[[#This Row],[NF EMITIDA]],'[2]REGIONAL MG'!$C:$L,3,0)</f>
        <v>#N/A</v>
      </c>
    </row>
    <row r="351" spans="1:21" x14ac:dyDescent="0.25">
      <c r="A351" s="6" t="s">
        <v>253</v>
      </c>
      <c r="B351" s="7" t="s">
        <v>0</v>
      </c>
      <c r="C351" s="7" t="s">
        <v>0</v>
      </c>
      <c r="D351" s="8">
        <v>16658</v>
      </c>
      <c r="E351" s="8">
        <v>548824</v>
      </c>
      <c r="F351" s="8">
        <v>90605200</v>
      </c>
      <c r="G351" s="8">
        <v>81109349</v>
      </c>
      <c r="H351" s="8" t="s">
        <v>357</v>
      </c>
      <c r="I351" s="7" t="s">
        <v>2</v>
      </c>
      <c r="J351" s="7" t="s">
        <v>3</v>
      </c>
      <c r="K351" s="9"/>
      <c r="L351" s="7">
        <v>7509</v>
      </c>
      <c r="M351" s="7">
        <v>5009</v>
      </c>
      <c r="N351" s="7" t="s">
        <v>4</v>
      </c>
      <c r="O351" s="9" t="s">
        <v>5</v>
      </c>
      <c r="P351" s="8">
        <v>59</v>
      </c>
      <c r="Q351" s="8">
        <v>230</v>
      </c>
      <c r="R351" s="8"/>
      <c r="S351" s="8" t="e">
        <f>VLOOKUP([1]!Tabela15[[#This Row],[NF EMITIDA]],'[2]REGIONAL MG'!$C:$L,10,0)</f>
        <v>#N/A</v>
      </c>
      <c r="T351" s="9" t="e">
        <f>VLOOKUP([1]!Tabela15[[#This Row],[NF EMITIDA]],'[2]REGIONAL MG'!$C:$L,2,0)</f>
        <v>#N/A</v>
      </c>
      <c r="U351" s="10" t="e">
        <f>VLOOKUP([1]!Tabela15[[#This Row],[NF EMITIDA]],'[2]REGIONAL MG'!$C:$L,3,0)</f>
        <v>#N/A</v>
      </c>
    </row>
    <row r="352" spans="1:21" x14ac:dyDescent="0.25">
      <c r="A352" s="1" t="s">
        <v>253</v>
      </c>
      <c r="B352" s="2" t="s">
        <v>0</v>
      </c>
      <c r="C352" s="2" t="s">
        <v>0</v>
      </c>
      <c r="D352" s="3">
        <v>16656</v>
      </c>
      <c r="E352" s="3">
        <v>548825</v>
      </c>
      <c r="F352" s="3">
        <v>90605201</v>
      </c>
      <c r="G352" s="3">
        <v>81109350</v>
      </c>
      <c r="H352" s="3" t="s">
        <v>358</v>
      </c>
      <c r="I352" s="2" t="s">
        <v>2</v>
      </c>
      <c r="J352" s="2" t="s">
        <v>3</v>
      </c>
      <c r="K352" s="4"/>
      <c r="L352" s="2">
        <v>7509</v>
      </c>
      <c r="M352" s="2">
        <v>5009</v>
      </c>
      <c r="N352" s="2" t="s">
        <v>4</v>
      </c>
      <c r="O352" s="4" t="s">
        <v>5</v>
      </c>
      <c r="P352" s="3">
        <v>59</v>
      </c>
      <c r="Q352" s="3">
        <v>230</v>
      </c>
      <c r="R352" s="3"/>
      <c r="S352" s="3" t="e">
        <f>VLOOKUP([1]!Tabela15[[#This Row],[NF EMITIDA]],'[2]REGIONAL MG'!$C:$L,10,0)</f>
        <v>#N/A</v>
      </c>
      <c r="T352" s="4" t="e">
        <f>VLOOKUP([1]!Tabela15[[#This Row],[NF EMITIDA]],'[2]REGIONAL MG'!$C:$L,2,0)</f>
        <v>#N/A</v>
      </c>
      <c r="U352" s="5" t="e">
        <f>VLOOKUP([1]!Tabela15[[#This Row],[NF EMITIDA]],'[2]REGIONAL MG'!$C:$L,3,0)</f>
        <v>#N/A</v>
      </c>
    </row>
    <row r="353" spans="1:21" x14ac:dyDescent="0.25">
      <c r="A353" s="6" t="s">
        <v>253</v>
      </c>
      <c r="B353" s="7" t="s">
        <v>0</v>
      </c>
      <c r="C353" s="7" t="s">
        <v>0</v>
      </c>
      <c r="D353" s="8">
        <v>16662</v>
      </c>
      <c r="E353" s="8">
        <v>548828</v>
      </c>
      <c r="F353" s="8">
        <v>90605204</v>
      </c>
      <c r="G353" s="8">
        <v>81109353</v>
      </c>
      <c r="H353" s="8" t="s">
        <v>359</v>
      </c>
      <c r="I353" s="7" t="s">
        <v>2</v>
      </c>
      <c r="J353" s="7" t="s">
        <v>3</v>
      </c>
      <c r="K353" s="9"/>
      <c r="L353" s="7">
        <v>7509</v>
      </c>
      <c r="M353" s="7">
        <v>5009</v>
      </c>
      <c r="N353" s="7" t="s">
        <v>4</v>
      </c>
      <c r="O353" s="9" t="s">
        <v>5</v>
      </c>
      <c r="P353" s="8">
        <v>59</v>
      </c>
      <c r="Q353" s="8">
        <v>230</v>
      </c>
      <c r="R353" s="8"/>
      <c r="S353" s="8" t="e">
        <f>VLOOKUP([1]!Tabela15[[#This Row],[NF EMITIDA]],'[2]REGIONAL MG'!$C:$L,10,0)</f>
        <v>#N/A</v>
      </c>
      <c r="T353" s="9" t="e">
        <f>VLOOKUP([1]!Tabela15[[#This Row],[NF EMITIDA]],'[2]REGIONAL MG'!$C:$L,2,0)</f>
        <v>#N/A</v>
      </c>
      <c r="U353" s="10" t="e">
        <f>VLOOKUP([1]!Tabela15[[#This Row],[NF EMITIDA]],'[2]REGIONAL MG'!$C:$L,3,0)</f>
        <v>#N/A</v>
      </c>
    </row>
    <row r="354" spans="1:21" x14ac:dyDescent="0.25">
      <c r="A354" s="1" t="s">
        <v>253</v>
      </c>
      <c r="B354" s="2" t="s">
        <v>0</v>
      </c>
      <c r="C354" s="2" t="s">
        <v>0</v>
      </c>
      <c r="D354" s="3">
        <v>16663</v>
      </c>
      <c r="E354" s="3">
        <v>548830</v>
      </c>
      <c r="F354" s="3">
        <v>90605207</v>
      </c>
      <c r="G354" s="3">
        <v>81109355</v>
      </c>
      <c r="H354" s="3" t="s">
        <v>360</v>
      </c>
      <c r="I354" s="2" t="s">
        <v>2</v>
      </c>
      <c r="J354" s="2" t="s">
        <v>3</v>
      </c>
      <c r="K354" s="4"/>
      <c r="L354" s="2">
        <v>7509</v>
      </c>
      <c r="M354" s="2">
        <v>5009</v>
      </c>
      <c r="N354" s="2" t="s">
        <v>4</v>
      </c>
      <c r="O354" s="4" t="s">
        <v>5</v>
      </c>
      <c r="P354" s="3">
        <v>59</v>
      </c>
      <c r="Q354" s="3">
        <v>230</v>
      </c>
      <c r="R354" s="3"/>
      <c r="S354" s="3" t="e">
        <f>VLOOKUP([1]!Tabela15[[#This Row],[NF EMITIDA]],'[2]REGIONAL MG'!$C:$L,10,0)</f>
        <v>#N/A</v>
      </c>
      <c r="T354" s="4" t="e">
        <f>VLOOKUP([1]!Tabela15[[#This Row],[NF EMITIDA]],'[2]REGIONAL MG'!$C:$L,2,0)</f>
        <v>#N/A</v>
      </c>
      <c r="U354" s="5" t="e">
        <f>VLOOKUP([1]!Tabela15[[#This Row],[NF EMITIDA]],'[2]REGIONAL MG'!$C:$L,3,0)</f>
        <v>#N/A</v>
      </c>
    </row>
    <row r="355" spans="1:21" x14ac:dyDescent="0.25">
      <c r="A355" s="6" t="s">
        <v>253</v>
      </c>
      <c r="B355" s="7" t="s">
        <v>0</v>
      </c>
      <c r="C355" s="7" t="s">
        <v>0</v>
      </c>
      <c r="D355" s="8">
        <v>16661</v>
      </c>
      <c r="E355" s="8">
        <v>548833</v>
      </c>
      <c r="F355" s="8">
        <v>90605209</v>
      </c>
      <c r="G355" s="8">
        <v>81109358</v>
      </c>
      <c r="H355" s="8" t="s">
        <v>361</v>
      </c>
      <c r="I355" s="7" t="s">
        <v>2</v>
      </c>
      <c r="J355" s="7" t="s">
        <v>3</v>
      </c>
      <c r="K355" s="9"/>
      <c r="L355" s="7">
        <v>7509</v>
      </c>
      <c r="M355" s="7">
        <v>5009</v>
      </c>
      <c r="N355" s="7" t="s">
        <v>4</v>
      </c>
      <c r="O355" s="9" t="s">
        <v>5</v>
      </c>
      <c r="P355" s="8">
        <v>59</v>
      </c>
      <c r="Q355" s="8">
        <v>230</v>
      </c>
      <c r="R355" s="8"/>
      <c r="S355" s="8" t="e">
        <f>VLOOKUP([1]!Tabela15[[#This Row],[NF EMITIDA]],'[2]REGIONAL MG'!$C:$L,10,0)</f>
        <v>#N/A</v>
      </c>
      <c r="T355" s="9" t="e">
        <f>VLOOKUP([1]!Tabela15[[#This Row],[NF EMITIDA]],'[2]REGIONAL MG'!$C:$L,2,0)</f>
        <v>#N/A</v>
      </c>
      <c r="U355" s="10" t="e">
        <f>VLOOKUP([1]!Tabela15[[#This Row],[NF EMITIDA]],'[2]REGIONAL MG'!$C:$L,3,0)</f>
        <v>#N/A</v>
      </c>
    </row>
    <row r="356" spans="1:21" x14ac:dyDescent="0.25">
      <c r="A356" s="1" t="s">
        <v>253</v>
      </c>
      <c r="B356" s="2" t="s">
        <v>0</v>
      </c>
      <c r="C356" s="2" t="s">
        <v>0</v>
      </c>
      <c r="D356" s="3">
        <v>16664</v>
      </c>
      <c r="E356" s="3">
        <v>548835</v>
      </c>
      <c r="F356" s="3">
        <v>90605213</v>
      </c>
      <c r="G356" s="3">
        <v>81109361</v>
      </c>
      <c r="H356" s="3" t="s">
        <v>362</v>
      </c>
      <c r="I356" s="2" t="s">
        <v>2</v>
      </c>
      <c r="J356" s="2" t="s">
        <v>3</v>
      </c>
      <c r="K356" s="4"/>
      <c r="L356" s="2">
        <v>7509</v>
      </c>
      <c r="M356" s="2">
        <v>5009</v>
      </c>
      <c r="N356" s="2" t="s">
        <v>4</v>
      </c>
      <c r="O356" s="4" t="s">
        <v>5</v>
      </c>
      <c r="P356" s="3">
        <v>59</v>
      </c>
      <c r="Q356" s="3">
        <v>230</v>
      </c>
      <c r="R356" s="3"/>
      <c r="S356" s="3" t="e">
        <f>VLOOKUP([1]!Tabela15[[#This Row],[NF EMITIDA]],'[2]REGIONAL MG'!$C:$L,10,0)</f>
        <v>#N/A</v>
      </c>
      <c r="T356" s="4" t="e">
        <f>VLOOKUP([1]!Tabela15[[#This Row],[NF EMITIDA]],'[2]REGIONAL MG'!$C:$L,2,0)</f>
        <v>#N/A</v>
      </c>
      <c r="U356" s="5" t="e">
        <f>VLOOKUP([1]!Tabela15[[#This Row],[NF EMITIDA]],'[2]REGIONAL MG'!$C:$L,3,0)</f>
        <v>#N/A</v>
      </c>
    </row>
    <row r="357" spans="1:21" x14ac:dyDescent="0.25">
      <c r="A357" s="6" t="s">
        <v>253</v>
      </c>
      <c r="B357" s="7" t="s">
        <v>0</v>
      </c>
      <c r="C357" s="7" t="s">
        <v>0</v>
      </c>
      <c r="D357" s="8">
        <v>16665</v>
      </c>
      <c r="E357" s="8">
        <v>548839</v>
      </c>
      <c r="F357" s="8">
        <v>90605215</v>
      </c>
      <c r="G357" s="8">
        <v>81109364</v>
      </c>
      <c r="H357" s="8" t="s">
        <v>363</v>
      </c>
      <c r="I357" s="7" t="s">
        <v>2</v>
      </c>
      <c r="J357" s="7" t="s">
        <v>3</v>
      </c>
      <c r="K357" s="9"/>
      <c r="L357" s="7">
        <v>7509</v>
      </c>
      <c r="M357" s="7">
        <v>5009</v>
      </c>
      <c r="N357" s="7" t="s">
        <v>4</v>
      </c>
      <c r="O357" s="9" t="s">
        <v>5</v>
      </c>
      <c r="P357" s="8">
        <v>59</v>
      </c>
      <c r="Q357" s="8">
        <v>230</v>
      </c>
      <c r="R357" s="8"/>
      <c r="S357" s="8" t="e">
        <f>VLOOKUP([1]!Tabela15[[#This Row],[NF EMITIDA]],'[2]REGIONAL MG'!$C:$L,10,0)</f>
        <v>#N/A</v>
      </c>
      <c r="T357" s="9" t="e">
        <f>VLOOKUP([1]!Tabela15[[#This Row],[NF EMITIDA]],'[2]REGIONAL MG'!$C:$L,2,0)</f>
        <v>#N/A</v>
      </c>
      <c r="U357" s="10" t="e">
        <f>VLOOKUP([1]!Tabela15[[#This Row],[NF EMITIDA]],'[2]REGIONAL MG'!$C:$L,3,0)</f>
        <v>#N/A</v>
      </c>
    </row>
    <row r="358" spans="1:21" x14ac:dyDescent="0.25">
      <c r="A358" s="1" t="s">
        <v>253</v>
      </c>
      <c r="B358" s="2" t="s">
        <v>0</v>
      </c>
      <c r="C358" s="2" t="s">
        <v>0</v>
      </c>
      <c r="D358" s="3">
        <v>16666</v>
      </c>
      <c r="E358" s="3">
        <v>548842</v>
      </c>
      <c r="F358" s="3">
        <v>90605218</v>
      </c>
      <c r="G358" s="3">
        <v>81109367</v>
      </c>
      <c r="H358" s="3" t="s">
        <v>364</v>
      </c>
      <c r="I358" s="2" t="s">
        <v>2</v>
      </c>
      <c r="J358" s="2" t="s">
        <v>3</v>
      </c>
      <c r="K358" s="4"/>
      <c r="L358" s="2">
        <v>7509</v>
      </c>
      <c r="M358" s="2">
        <v>5009</v>
      </c>
      <c r="N358" s="2" t="s">
        <v>4</v>
      </c>
      <c r="O358" s="4" t="s">
        <v>5</v>
      </c>
      <c r="P358" s="3">
        <v>59</v>
      </c>
      <c r="Q358" s="3">
        <v>230</v>
      </c>
      <c r="R358" s="3"/>
      <c r="S358" s="3" t="e">
        <f>VLOOKUP([1]!Tabela15[[#This Row],[NF EMITIDA]],'[2]REGIONAL MG'!$C:$L,10,0)</f>
        <v>#N/A</v>
      </c>
      <c r="T358" s="4" t="e">
        <f>VLOOKUP([1]!Tabela15[[#This Row],[NF EMITIDA]],'[2]REGIONAL MG'!$C:$L,2,0)</f>
        <v>#N/A</v>
      </c>
      <c r="U358" s="5" t="e">
        <f>VLOOKUP([1]!Tabela15[[#This Row],[NF EMITIDA]],'[2]REGIONAL MG'!$C:$L,3,0)</f>
        <v>#N/A</v>
      </c>
    </row>
    <row r="359" spans="1:21" x14ac:dyDescent="0.25">
      <c r="A359" s="6" t="s">
        <v>253</v>
      </c>
      <c r="B359" s="7" t="s">
        <v>0</v>
      </c>
      <c r="C359" s="7" t="s">
        <v>0</v>
      </c>
      <c r="D359" s="8">
        <v>16667</v>
      </c>
      <c r="E359" s="8">
        <v>548848</v>
      </c>
      <c r="F359" s="8">
        <v>90605226</v>
      </c>
      <c r="G359" s="8">
        <v>81109374</v>
      </c>
      <c r="H359" s="8" t="s">
        <v>365</v>
      </c>
      <c r="I359" s="7" t="s">
        <v>2</v>
      </c>
      <c r="J359" s="7" t="s">
        <v>3</v>
      </c>
      <c r="K359" s="9"/>
      <c r="L359" s="7">
        <v>7509</v>
      </c>
      <c r="M359" s="7">
        <v>5009</v>
      </c>
      <c r="N359" s="7" t="s">
        <v>4</v>
      </c>
      <c r="O359" s="9" t="s">
        <v>5</v>
      </c>
      <c r="P359" s="8">
        <v>59</v>
      </c>
      <c r="Q359" s="8">
        <v>230</v>
      </c>
      <c r="R359" s="8"/>
      <c r="S359" s="8" t="e">
        <f>VLOOKUP([1]!Tabela15[[#This Row],[NF EMITIDA]],'[2]REGIONAL MG'!$C:$L,10,0)</f>
        <v>#N/A</v>
      </c>
      <c r="T359" s="9" t="e">
        <f>VLOOKUP([1]!Tabela15[[#This Row],[NF EMITIDA]],'[2]REGIONAL MG'!$C:$L,2,0)</f>
        <v>#N/A</v>
      </c>
      <c r="U359" s="10" t="e">
        <f>VLOOKUP([1]!Tabela15[[#This Row],[NF EMITIDA]],'[2]REGIONAL MG'!$C:$L,3,0)</f>
        <v>#N/A</v>
      </c>
    </row>
    <row r="360" spans="1:21" x14ac:dyDescent="0.25">
      <c r="A360" s="1" t="s">
        <v>253</v>
      </c>
      <c r="B360" s="2" t="s">
        <v>0</v>
      </c>
      <c r="C360" s="2" t="s">
        <v>0</v>
      </c>
      <c r="D360" s="3">
        <v>16668</v>
      </c>
      <c r="E360" s="3">
        <v>548854</v>
      </c>
      <c r="F360" s="3">
        <v>90605229</v>
      </c>
      <c r="G360" s="3">
        <v>81109378</v>
      </c>
      <c r="H360" s="3" t="s">
        <v>366</v>
      </c>
      <c r="I360" s="2" t="s">
        <v>2</v>
      </c>
      <c r="J360" s="2" t="s">
        <v>3</v>
      </c>
      <c r="K360" s="4"/>
      <c r="L360" s="2">
        <v>7509</v>
      </c>
      <c r="M360" s="2">
        <v>5009</v>
      </c>
      <c r="N360" s="2" t="s">
        <v>4</v>
      </c>
      <c r="O360" s="4" t="s">
        <v>5</v>
      </c>
      <c r="P360" s="3">
        <v>59</v>
      </c>
      <c r="Q360" s="3">
        <v>230</v>
      </c>
      <c r="R360" s="3"/>
      <c r="S360" s="3" t="e">
        <f>VLOOKUP([1]!Tabela15[[#This Row],[NF EMITIDA]],'[2]REGIONAL MG'!$C:$L,10,0)</f>
        <v>#N/A</v>
      </c>
      <c r="T360" s="4" t="e">
        <f>VLOOKUP([1]!Tabela15[[#This Row],[NF EMITIDA]],'[2]REGIONAL MG'!$C:$L,2,0)</f>
        <v>#N/A</v>
      </c>
      <c r="U360" s="5" t="e">
        <f>VLOOKUP([1]!Tabela15[[#This Row],[NF EMITIDA]],'[2]REGIONAL MG'!$C:$L,3,0)</f>
        <v>#N/A</v>
      </c>
    </row>
    <row r="361" spans="1:21" x14ac:dyDescent="0.25">
      <c r="A361" s="6" t="s">
        <v>253</v>
      </c>
      <c r="B361" s="7" t="s">
        <v>0</v>
      </c>
      <c r="C361" s="7" t="s">
        <v>0</v>
      </c>
      <c r="D361" s="8">
        <v>16669</v>
      </c>
      <c r="E361" s="8">
        <v>548857</v>
      </c>
      <c r="F361" s="8">
        <v>90605231</v>
      </c>
      <c r="G361" s="8">
        <v>81109380</v>
      </c>
      <c r="H361" s="8" t="s">
        <v>367</v>
      </c>
      <c r="I361" s="7" t="s">
        <v>2</v>
      </c>
      <c r="J361" s="7" t="s">
        <v>3</v>
      </c>
      <c r="K361" s="9"/>
      <c r="L361" s="7">
        <v>7509</v>
      </c>
      <c r="M361" s="7">
        <v>5009</v>
      </c>
      <c r="N361" s="7" t="s">
        <v>4</v>
      </c>
      <c r="O361" s="9" t="s">
        <v>5</v>
      </c>
      <c r="P361" s="8">
        <v>59</v>
      </c>
      <c r="Q361" s="8">
        <v>230</v>
      </c>
      <c r="R361" s="8"/>
      <c r="S361" s="8" t="e">
        <f>VLOOKUP([1]!Tabela15[[#This Row],[NF EMITIDA]],'[2]REGIONAL MG'!$C:$L,10,0)</f>
        <v>#N/A</v>
      </c>
      <c r="T361" s="9" t="e">
        <f>VLOOKUP([1]!Tabela15[[#This Row],[NF EMITIDA]],'[2]REGIONAL MG'!$C:$L,2,0)</f>
        <v>#N/A</v>
      </c>
      <c r="U361" s="10" t="e">
        <f>VLOOKUP([1]!Tabela15[[#This Row],[NF EMITIDA]],'[2]REGIONAL MG'!$C:$L,3,0)</f>
        <v>#N/A</v>
      </c>
    </row>
    <row r="362" spans="1:21" x14ac:dyDescent="0.25">
      <c r="A362" s="1" t="s">
        <v>253</v>
      </c>
      <c r="B362" s="2" t="s">
        <v>0</v>
      </c>
      <c r="C362" s="2" t="s">
        <v>0</v>
      </c>
      <c r="D362" s="3">
        <v>16670</v>
      </c>
      <c r="E362" s="3">
        <v>548860</v>
      </c>
      <c r="F362" s="3">
        <v>90605234</v>
      </c>
      <c r="G362" s="3">
        <v>81109383</v>
      </c>
      <c r="H362" s="3" t="s">
        <v>368</v>
      </c>
      <c r="I362" s="2" t="s">
        <v>2</v>
      </c>
      <c r="J362" s="2" t="s">
        <v>3</v>
      </c>
      <c r="K362" s="4"/>
      <c r="L362" s="2">
        <v>7509</v>
      </c>
      <c r="M362" s="2">
        <v>5009</v>
      </c>
      <c r="N362" s="2" t="s">
        <v>4</v>
      </c>
      <c r="O362" s="4" t="s">
        <v>5</v>
      </c>
      <c r="P362" s="3">
        <v>59</v>
      </c>
      <c r="Q362" s="3">
        <v>230</v>
      </c>
      <c r="R362" s="3"/>
      <c r="S362" s="3" t="e">
        <f>VLOOKUP([1]!Tabela15[[#This Row],[NF EMITIDA]],'[2]REGIONAL MG'!$C:$L,10,0)</f>
        <v>#N/A</v>
      </c>
      <c r="T362" s="4" t="e">
        <f>VLOOKUP([1]!Tabela15[[#This Row],[NF EMITIDA]],'[2]REGIONAL MG'!$C:$L,2,0)</f>
        <v>#N/A</v>
      </c>
      <c r="U362" s="5" t="e">
        <f>VLOOKUP([1]!Tabela15[[#This Row],[NF EMITIDA]],'[2]REGIONAL MG'!$C:$L,3,0)</f>
        <v>#N/A</v>
      </c>
    </row>
    <row r="363" spans="1:21" x14ac:dyDescent="0.25">
      <c r="A363" s="6" t="s">
        <v>253</v>
      </c>
      <c r="B363" s="7" t="s">
        <v>0</v>
      </c>
      <c r="C363" s="7" t="s">
        <v>0</v>
      </c>
      <c r="D363" s="8">
        <v>16674</v>
      </c>
      <c r="E363" s="8">
        <v>548862</v>
      </c>
      <c r="F363" s="8">
        <v>90605237</v>
      </c>
      <c r="G363" s="8">
        <v>81109385</v>
      </c>
      <c r="H363" s="8" t="s">
        <v>369</v>
      </c>
      <c r="I363" s="7" t="s">
        <v>2</v>
      </c>
      <c r="J363" s="7" t="s">
        <v>3</v>
      </c>
      <c r="K363" s="9"/>
      <c r="L363" s="7">
        <v>7509</v>
      </c>
      <c r="M363" s="7">
        <v>5009</v>
      </c>
      <c r="N363" s="7" t="s">
        <v>4</v>
      </c>
      <c r="O363" s="9" t="s">
        <v>5</v>
      </c>
      <c r="P363" s="8">
        <v>59</v>
      </c>
      <c r="Q363" s="8">
        <v>230</v>
      </c>
      <c r="R363" s="8"/>
      <c r="S363" s="8" t="e">
        <f>VLOOKUP([1]!Tabela15[[#This Row],[NF EMITIDA]],'[2]REGIONAL MG'!$C:$L,10,0)</f>
        <v>#N/A</v>
      </c>
      <c r="T363" s="9" t="e">
        <f>VLOOKUP([1]!Tabela15[[#This Row],[NF EMITIDA]],'[2]REGIONAL MG'!$C:$L,2,0)</f>
        <v>#N/A</v>
      </c>
      <c r="U363" s="10" t="e">
        <f>VLOOKUP([1]!Tabela15[[#This Row],[NF EMITIDA]],'[2]REGIONAL MG'!$C:$L,3,0)</f>
        <v>#N/A</v>
      </c>
    </row>
    <row r="364" spans="1:21" x14ac:dyDescent="0.25">
      <c r="A364" s="1" t="s">
        <v>253</v>
      </c>
      <c r="B364" s="2" t="s">
        <v>0</v>
      </c>
      <c r="C364" s="2" t="s">
        <v>0</v>
      </c>
      <c r="D364" s="3">
        <v>16671</v>
      </c>
      <c r="E364" s="3">
        <v>548865</v>
      </c>
      <c r="F364" s="3">
        <v>90605239</v>
      </c>
      <c r="G364" s="3">
        <v>81109388</v>
      </c>
      <c r="H364" s="3" t="s">
        <v>370</v>
      </c>
      <c r="I364" s="2" t="s">
        <v>2</v>
      </c>
      <c r="J364" s="2" t="s">
        <v>3</v>
      </c>
      <c r="K364" s="4"/>
      <c r="L364" s="2">
        <v>7509</v>
      </c>
      <c r="M364" s="2">
        <v>5009</v>
      </c>
      <c r="N364" s="2" t="s">
        <v>4</v>
      </c>
      <c r="O364" s="4" t="s">
        <v>5</v>
      </c>
      <c r="P364" s="3">
        <v>59</v>
      </c>
      <c r="Q364" s="3">
        <v>230</v>
      </c>
      <c r="R364" s="3"/>
      <c r="S364" s="3" t="e">
        <f>VLOOKUP([1]!Tabela15[[#This Row],[NF EMITIDA]],'[2]REGIONAL MG'!$C:$L,10,0)</f>
        <v>#N/A</v>
      </c>
      <c r="T364" s="4" t="e">
        <f>VLOOKUP([1]!Tabela15[[#This Row],[NF EMITIDA]],'[2]REGIONAL MG'!$C:$L,2,0)</f>
        <v>#N/A</v>
      </c>
      <c r="U364" s="5" t="e">
        <f>VLOOKUP([1]!Tabela15[[#This Row],[NF EMITIDA]],'[2]REGIONAL MG'!$C:$L,3,0)</f>
        <v>#N/A</v>
      </c>
    </row>
    <row r="365" spans="1:21" x14ac:dyDescent="0.25">
      <c r="A365" s="6" t="s">
        <v>253</v>
      </c>
      <c r="B365" s="7" t="s">
        <v>0</v>
      </c>
      <c r="C365" s="7" t="s">
        <v>0</v>
      </c>
      <c r="D365" s="8">
        <v>16672</v>
      </c>
      <c r="E365" s="8">
        <v>548867</v>
      </c>
      <c r="F365" s="8">
        <v>90605243</v>
      </c>
      <c r="G365" s="8">
        <v>81109391</v>
      </c>
      <c r="H365" s="8" t="s">
        <v>371</v>
      </c>
      <c r="I365" s="7" t="s">
        <v>2</v>
      </c>
      <c r="J365" s="7" t="s">
        <v>3</v>
      </c>
      <c r="K365" s="9"/>
      <c r="L365" s="7">
        <v>7509</v>
      </c>
      <c r="M365" s="7">
        <v>5009</v>
      </c>
      <c r="N365" s="7" t="s">
        <v>4</v>
      </c>
      <c r="O365" s="9" t="s">
        <v>5</v>
      </c>
      <c r="P365" s="8">
        <v>59</v>
      </c>
      <c r="Q365" s="8">
        <v>230</v>
      </c>
      <c r="R365" s="8"/>
      <c r="S365" s="8" t="e">
        <f>VLOOKUP([1]!Tabela15[[#This Row],[NF EMITIDA]],'[2]REGIONAL MG'!$C:$L,10,0)</f>
        <v>#N/A</v>
      </c>
      <c r="T365" s="9" t="e">
        <f>VLOOKUP([1]!Tabela15[[#This Row],[NF EMITIDA]],'[2]REGIONAL MG'!$C:$L,2,0)</f>
        <v>#N/A</v>
      </c>
      <c r="U365" s="10" t="e">
        <f>VLOOKUP([1]!Tabela15[[#This Row],[NF EMITIDA]],'[2]REGIONAL MG'!$C:$L,3,0)</f>
        <v>#N/A</v>
      </c>
    </row>
    <row r="366" spans="1:21" x14ac:dyDescent="0.25">
      <c r="A366" s="1" t="s">
        <v>253</v>
      </c>
      <c r="B366" s="2" t="s">
        <v>0</v>
      </c>
      <c r="C366" s="2" t="s">
        <v>0</v>
      </c>
      <c r="D366" s="3">
        <v>16673</v>
      </c>
      <c r="E366" s="3">
        <v>548871</v>
      </c>
      <c r="F366" s="3">
        <v>90605245</v>
      </c>
      <c r="G366" s="3">
        <v>81109394</v>
      </c>
      <c r="H366" s="3" t="s">
        <v>372</v>
      </c>
      <c r="I366" s="2" t="s">
        <v>2</v>
      </c>
      <c r="J366" s="2" t="s">
        <v>3</v>
      </c>
      <c r="K366" s="4"/>
      <c r="L366" s="2">
        <v>7509</v>
      </c>
      <c r="M366" s="2">
        <v>5009</v>
      </c>
      <c r="N366" s="2" t="s">
        <v>4</v>
      </c>
      <c r="O366" s="4" t="s">
        <v>5</v>
      </c>
      <c r="P366" s="3">
        <v>59</v>
      </c>
      <c r="Q366" s="3">
        <v>230</v>
      </c>
      <c r="R366" s="3"/>
      <c r="S366" s="3" t="e">
        <f>VLOOKUP([1]!Tabela15[[#This Row],[NF EMITIDA]],'[2]REGIONAL MG'!$C:$L,10,0)</f>
        <v>#N/A</v>
      </c>
      <c r="T366" s="4" t="e">
        <f>VLOOKUP([1]!Tabela15[[#This Row],[NF EMITIDA]],'[2]REGIONAL MG'!$C:$L,2,0)</f>
        <v>#N/A</v>
      </c>
      <c r="U366" s="5" t="e">
        <f>VLOOKUP([1]!Tabela15[[#This Row],[NF EMITIDA]],'[2]REGIONAL MG'!$C:$L,3,0)</f>
        <v>#N/A</v>
      </c>
    </row>
    <row r="367" spans="1:21" x14ac:dyDescent="0.25">
      <c r="A367" s="6" t="s">
        <v>253</v>
      </c>
      <c r="B367" s="7" t="s">
        <v>0</v>
      </c>
      <c r="C367" s="7" t="s">
        <v>0</v>
      </c>
      <c r="D367" s="8">
        <v>16675</v>
      </c>
      <c r="E367" s="8">
        <v>548872</v>
      </c>
      <c r="F367" s="8">
        <v>90605247</v>
      </c>
      <c r="G367" s="8">
        <v>81109396</v>
      </c>
      <c r="H367" s="8" t="s">
        <v>373</v>
      </c>
      <c r="I367" s="7" t="s">
        <v>2</v>
      </c>
      <c r="J367" s="7" t="s">
        <v>3</v>
      </c>
      <c r="K367" s="9"/>
      <c r="L367" s="7">
        <v>7509</v>
      </c>
      <c r="M367" s="7">
        <v>5009</v>
      </c>
      <c r="N367" s="7" t="s">
        <v>4</v>
      </c>
      <c r="O367" s="9" t="s">
        <v>5</v>
      </c>
      <c r="P367" s="8">
        <v>59</v>
      </c>
      <c r="Q367" s="8">
        <v>230</v>
      </c>
      <c r="R367" s="8"/>
      <c r="S367" s="8" t="e">
        <f>VLOOKUP([1]!Tabela15[[#This Row],[NF EMITIDA]],'[2]REGIONAL MG'!$C:$L,10,0)</f>
        <v>#N/A</v>
      </c>
      <c r="T367" s="9" t="e">
        <f>VLOOKUP([1]!Tabela15[[#This Row],[NF EMITIDA]],'[2]REGIONAL MG'!$C:$L,2,0)</f>
        <v>#N/A</v>
      </c>
      <c r="U367" s="10" t="e">
        <f>VLOOKUP([1]!Tabela15[[#This Row],[NF EMITIDA]],'[2]REGIONAL MG'!$C:$L,3,0)</f>
        <v>#N/A</v>
      </c>
    </row>
    <row r="368" spans="1:21" x14ac:dyDescent="0.25">
      <c r="A368" s="1">
        <v>45754</v>
      </c>
      <c r="B368" s="2" t="s">
        <v>0</v>
      </c>
      <c r="C368" s="2" t="s">
        <v>0</v>
      </c>
      <c r="D368" s="2">
        <v>16811</v>
      </c>
      <c r="E368" s="2">
        <v>551858</v>
      </c>
      <c r="F368" s="2">
        <v>90608197</v>
      </c>
      <c r="G368" s="2">
        <v>81113186</v>
      </c>
      <c r="H368" s="3" t="s">
        <v>374</v>
      </c>
      <c r="I368" s="2" t="s">
        <v>2</v>
      </c>
      <c r="J368" s="2" t="s">
        <v>3</v>
      </c>
      <c r="K368" s="4"/>
      <c r="L368" s="2">
        <v>7509</v>
      </c>
      <c r="M368" s="2">
        <v>5009</v>
      </c>
      <c r="N368" s="2" t="s">
        <v>4</v>
      </c>
      <c r="O368" s="4" t="s">
        <v>375</v>
      </c>
      <c r="P368" s="3">
        <v>59</v>
      </c>
      <c r="Q368" s="3">
        <v>230</v>
      </c>
      <c r="R368" s="3"/>
      <c r="S368" s="3" t="e">
        <f>VLOOKUP([1]!Tabela15[[#This Row],[NF EMITIDA]],'[2]REGIONAL MG'!$C:$L,10,0)</f>
        <v>#N/A</v>
      </c>
      <c r="T368" s="4" t="e">
        <f>VLOOKUP([1]!Tabela15[[#This Row],[NF EMITIDA]],'[2]REGIONAL MG'!$C:$L,2,0)</f>
        <v>#N/A</v>
      </c>
      <c r="U368" s="5" t="e">
        <f>VLOOKUP([1]!Tabela15[[#This Row],[NF EMITIDA]],'[2]REGIONAL MG'!$C:$L,3,0)</f>
        <v>#N/A</v>
      </c>
    </row>
    <row r="369" spans="1:21" x14ac:dyDescent="0.25">
      <c r="A369" s="6">
        <v>45754</v>
      </c>
      <c r="B369" s="7" t="s">
        <v>0</v>
      </c>
      <c r="C369" s="7" t="s">
        <v>0</v>
      </c>
      <c r="D369" s="7">
        <v>16812</v>
      </c>
      <c r="E369" s="7">
        <v>551860</v>
      </c>
      <c r="F369" s="7">
        <v>90608199</v>
      </c>
      <c r="G369" s="7">
        <v>81113194</v>
      </c>
      <c r="H369" s="8" t="s">
        <v>376</v>
      </c>
      <c r="I369" s="7" t="s">
        <v>2</v>
      </c>
      <c r="J369" s="7" t="s">
        <v>3</v>
      </c>
      <c r="K369" s="9"/>
      <c r="L369" s="7">
        <v>7509</v>
      </c>
      <c r="M369" s="7">
        <v>5009</v>
      </c>
      <c r="N369" s="7" t="s">
        <v>4</v>
      </c>
      <c r="O369" s="9" t="s">
        <v>375</v>
      </c>
      <c r="P369" s="8">
        <v>59</v>
      </c>
      <c r="Q369" s="8">
        <v>230</v>
      </c>
      <c r="R369" s="8"/>
      <c r="S369" s="8" t="e">
        <f>VLOOKUP([1]!Tabela15[[#This Row],[NF EMITIDA]],'[2]REGIONAL MG'!$C:$L,10,0)</f>
        <v>#N/A</v>
      </c>
      <c r="T369" s="9" t="e">
        <f>VLOOKUP([1]!Tabela15[[#This Row],[NF EMITIDA]],'[2]REGIONAL MG'!$C:$L,2,0)</f>
        <v>#N/A</v>
      </c>
      <c r="U369" s="10" t="e">
        <f>VLOOKUP([1]!Tabela15[[#This Row],[NF EMITIDA]],'[2]REGIONAL MG'!$C:$L,3,0)</f>
        <v>#N/A</v>
      </c>
    </row>
    <row r="370" spans="1:21" x14ac:dyDescent="0.25">
      <c r="A370" s="1">
        <v>45754</v>
      </c>
      <c r="B370" s="2" t="s">
        <v>0</v>
      </c>
      <c r="C370" s="2" t="s">
        <v>0</v>
      </c>
      <c r="D370" s="2">
        <v>16813</v>
      </c>
      <c r="E370" s="2">
        <v>551861</v>
      </c>
      <c r="F370" s="2">
        <v>90608200</v>
      </c>
      <c r="G370" s="2">
        <v>81113196</v>
      </c>
      <c r="H370" s="3" t="s">
        <v>377</v>
      </c>
      <c r="I370" s="2" t="s">
        <v>2</v>
      </c>
      <c r="J370" s="2" t="s">
        <v>3</v>
      </c>
      <c r="K370" s="4"/>
      <c r="L370" s="2">
        <v>7509</v>
      </c>
      <c r="M370" s="2">
        <v>5009</v>
      </c>
      <c r="N370" s="2" t="s">
        <v>4</v>
      </c>
      <c r="O370" s="4" t="s">
        <v>375</v>
      </c>
      <c r="P370" s="3">
        <v>59</v>
      </c>
      <c r="Q370" s="3">
        <v>230</v>
      </c>
      <c r="R370" s="3"/>
      <c r="S370" s="3" t="e">
        <f>VLOOKUP([1]!Tabela15[[#This Row],[NF EMITIDA]],'[2]REGIONAL MG'!$C:$L,10,0)</f>
        <v>#N/A</v>
      </c>
      <c r="T370" s="4" t="e">
        <f>VLOOKUP([1]!Tabela15[[#This Row],[NF EMITIDA]],'[2]REGIONAL MG'!$C:$L,2,0)</f>
        <v>#N/A</v>
      </c>
      <c r="U370" s="5" t="e">
        <f>VLOOKUP([1]!Tabela15[[#This Row],[NF EMITIDA]],'[2]REGIONAL MG'!$C:$L,3,0)</f>
        <v>#N/A</v>
      </c>
    </row>
    <row r="371" spans="1:21" x14ac:dyDescent="0.25">
      <c r="A371" s="6">
        <v>45754</v>
      </c>
      <c r="B371" s="7" t="s">
        <v>0</v>
      </c>
      <c r="C371" s="7" t="s">
        <v>0</v>
      </c>
      <c r="D371" s="7">
        <v>16815</v>
      </c>
      <c r="E371" s="7">
        <v>551862</v>
      </c>
      <c r="F371" s="7">
        <v>90608201</v>
      </c>
      <c r="G371" s="7">
        <v>81113212</v>
      </c>
      <c r="H371" s="8" t="s">
        <v>378</v>
      </c>
      <c r="I371" s="7" t="s">
        <v>2</v>
      </c>
      <c r="J371" s="7" t="s">
        <v>3</v>
      </c>
      <c r="K371" s="9"/>
      <c r="L371" s="7">
        <v>7509</v>
      </c>
      <c r="M371" s="7">
        <v>5009</v>
      </c>
      <c r="N371" s="7" t="s">
        <v>4</v>
      </c>
      <c r="O371" s="9" t="s">
        <v>375</v>
      </c>
      <c r="P371" s="8">
        <v>59</v>
      </c>
      <c r="Q371" s="8">
        <v>230</v>
      </c>
      <c r="R371" s="8"/>
      <c r="S371" s="8" t="e">
        <f>VLOOKUP([1]!Tabela15[[#This Row],[NF EMITIDA]],'[2]REGIONAL MG'!$C:$L,10,0)</f>
        <v>#N/A</v>
      </c>
      <c r="T371" s="9" t="e">
        <f>VLOOKUP([1]!Tabela15[[#This Row],[NF EMITIDA]],'[2]REGIONAL MG'!$C:$L,2,0)</f>
        <v>#N/A</v>
      </c>
      <c r="U371" s="10" t="e">
        <f>VLOOKUP([1]!Tabela15[[#This Row],[NF EMITIDA]],'[2]REGIONAL MG'!$C:$L,3,0)</f>
        <v>#N/A</v>
      </c>
    </row>
    <row r="372" spans="1:21" x14ac:dyDescent="0.25">
      <c r="A372" s="1">
        <v>45754</v>
      </c>
      <c r="B372" s="2" t="s">
        <v>0</v>
      </c>
      <c r="C372" s="2" t="s">
        <v>0</v>
      </c>
      <c r="D372" s="2">
        <v>16814</v>
      </c>
      <c r="E372" s="2">
        <v>551863</v>
      </c>
      <c r="F372" s="2">
        <v>90608202</v>
      </c>
      <c r="G372" s="2">
        <v>81113214</v>
      </c>
      <c r="H372" s="3" t="s">
        <v>379</v>
      </c>
      <c r="I372" s="2" t="s">
        <v>2</v>
      </c>
      <c r="J372" s="2" t="s">
        <v>3</v>
      </c>
      <c r="K372" s="4"/>
      <c r="L372" s="2">
        <v>7509</v>
      </c>
      <c r="M372" s="2">
        <v>5009</v>
      </c>
      <c r="N372" s="2" t="s">
        <v>4</v>
      </c>
      <c r="O372" s="4" t="s">
        <v>375</v>
      </c>
      <c r="P372" s="3">
        <v>59</v>
      </c>
      <c r="Q372" s="3">
        <v>230</v>
      </c>
      <c r="R372" s="3"/>
      <c r="S372" s="3" t="e">
        <f>VLOOKUP([1]!Tabela15[[#This Row],[NF EMITIDA]],'[2]REGIONAL MG'!$C:$L,10,0)</f>
        <v>#N/A</v>
      </c>
      <c r="T372" s="4" t="e">
        <f>VLOOKUP([1]!Tabela15[[#This Row],[NF EMITIDA]],'[2]REGIONAL MG'!$C:$L,2,0)</f>
        <v>#N/A</v>
      </c>
      <c r="U372" s="5" t="e">
        <f>VLOOKUP([1]!Tabela15[[#This Row],[NF EMITIDA]],'[2]REGIONAL MG'!$C:$L,3,0)</f>
        <v>#N/A</v>
      </c>
    </row>
    <row r="373" spans="1:21" x14ac:dyDescent="0.25">
      <c r="A373" s="6">
        <v>45754</v>
      </c>
      <c r="B373" s="7" t="s">
        <v>0</v>
      </c>
      <c r="C373" s="7" t="s">
        <v>0</v>
      </c>
      <c r="D373" s="7">
        <v>16816</v>
      </c>
      <c r="E373" s="7">
        <v>551864</v>
      </c>
      <c r="F373" s="7">
        <v>90608203</v>
      </c>
      <c r="G373" s="7">
        <v>81113215</v>
      </c>
      <c r="H373" s="8" t="s">
        <v>380</v>
      </c>
      <c r="I373" s="7" t="s">
        <v>2</v>
      </c>
      <c r="J373" s="7" t="s">
        <v>3</v>
      </c>
      <c r="K373" s="9"/>
      <c r="L373" s="7">
        <v>7509</v>
      </c>
      <c r="M373" s="7">
        <v>5009</v>
      </c>
      <c r="N373" s="7" t="s">
        <v>4</v>
      </c>
      <c r="O373" s="9" t="s">
        <v>375</v>
      </c>
      <c r="P373" s="8">
        <v>59</v>
      </c>
      <c r="Q373" s="8">
        <v>230</v>
      </c>
      <c r="R373" s="8"/>
      <c r="S373" s="8" t="e">
        <f>VLOOKUP([1]!Tabela15[[#This Row],[NF EMITIDA]],'[2]REGIONAL MG'!$C:$L,10,0)</f>
        <v>#N/A</v>
      </c>
      <c r="T373" s="9" t="e">
        <f>VLOOKUP([1]!Tabela15[[#This Row],[NF EMITIDA]],'[2]REGIONAL MG'!$C:$L,2,0)</f>
        <v>#N/A</v>
      </c>
      <c r="U373" s="10" t="e">
        <f>VLOOKUP([1]!Tabela15[[#This Row],[NF EMITIDA]],'[2]REGIONAL MG'!$C:$L,3,0)</f>
        <v>#N/A</v>
      </c>
    </row>
    <row r="374" spans="1:21" x14ac:dyDescent="0.25">
      <c r="A374" s="1">
        <v>45754</v>
      </c>
      <c r="B374" s="2" t="s">
        <v>0</v>
      </c>
      <c r="C374" s="2" t="s">
        <v>0</v>
      </c>
      <c r="D374" s="2">
        <v>16817</v>
      </c>
      <c r="E374" s="2">
        <v>551865</v>
      </c>
      <c r="F374" s="2">
        <v>90608204</v>
      </c>
      <c r="G374" s="2">
        <v>81113216</v>
      </c>
      <c r="H374" s="3" t="s">
        <v>381</v>
      </c>
      <c r="I374" s="2" t="s">
        <v>2</v>
      </c>
      <c r="J374" s="2" t="s">
        <v>3</v>
      </c>
      <c r="K374" s="4"/>
      <c r="L374" s="2">
        <v>7509</v>
      </c>
      <c r="M374" s="2">
        <v>5009</v>
      </c>
      <c r="N374" s="2" t="s">
        <v>4</v>
      </c>
      <c r="O374" s="4" t="s">
        <v>375</v>
      </c>
      <c r="P374" s="3">
        <v>59</v>
      </c>
      <c r="Q374" s="3">
        <v>230</v>
      </c>
      <c r="R374" s="3"/>
      <c r="S374" s="3" t="e">
        <f>VLOOKUP([1]!Tabela15[[#This Row],[NF EMITIDA]],'[2]REGIONAL MG'!$C:$L,10,0)</f>
        <v>#N/A</v>
      </c>
      <c r="T374" s="4" t="e">
        <f>VLOOKUP([1]!Tabela15[[#This Row],[NF EMITIDA]],'[2]REGIONAL MG'!$C:$L,2,0)</f>
        <v>#N/A</v>
      </c>
      <c r="U374" s="5" t="e">
        <f>VLOOKUP([1]!Tabela15[[#This Row],[NF EMITIDA]],'[2]REGIONAL MG'!$C:$L,3,0)</f>
        <v>#N/A</v>
      </c>
    </row>
    <row r="375" spans="1:21" x14ac:dyDescent="0.25">
      <c r="A375" s="6">
        <v>45754</v>
      </c>
      <c r="B375" s="7" t="s">
        <v>0</v>
      </c>
      <c r="C375" s="7" t="s">
        <v>0</v>
      </c>
      <c r="D375" s="7">
        <v>16818</v>
      </c>
      <c r="E375" s="7">
        <v>551867</v>
      </c>
      <c r="F375" s="7">
        <v>90608206</v>
      </c>
      <c r="G375" s="7">
        <v>81113218</v>
      </c>
      <c r="H375" s="8" t="s">
        <v>382</v>
      </c>
      <c r="I375" s="7" t="s">
        <v>2</v>
      </c>
      <c r="J375" s="7" t="s">
        <v>3</v>
      </c>
      <c r="K375" s="9"/>
      <c r="L375" s="7">
        <v>7509</v>
      </c>
      <c r="M375" s="7">
        <v>5009</v>
      </c>
      <c r="N375" s="7" t="s">
        <v>4</v>
      </c>
      <c r="O375" s="9" t="s">
        <v>375</v>
      </c>
      <c r="P375" s="8">
        <v>59</v>
      </c>
      <c r="Q375" s="8">
        <v>230</v>
      </c>
      <c r="R375" s="8"/>
      <c r="S375" s="8" t="e">
        <f>VLOOKUP([1]!Tabela15[[#This Row],[NF EMITIDA]],'[2]REGIONAL MG'!$C:$L,10,0)</f>
        <v>#N/A</v>
      </c>
      <c r="T375" s="9" t="e">
        <f>VLOOKUP([1]!Tabela15[[#This Row],[NF EMITIDA]],'[2]REGIONAL MG'!$C:$L,2,0)</f>
        <v>#N/A</v>
      </c>
      <c r="U375" s="10" t="e">
        <f>VLOOKUP([1]!Tabela15[[#This Row],[NF EMITIDA]],'[2]REGIONAL MG'!$C:$L,3,0)</f>
        <v>#N/A</v>
      </c>
    </row>
    <row r="376" spans="1:21" x14ac:dyDescent="0.25">
      <c r="A376" s="1">
        <v>45754</v>
      </c>
      <c r="B376" s="2" t="s">
        <v>0</v>
      </c>
      <c r="C376" s="2" t="s">
        <v>0</v>
      </c>
      <c r="D376" s="2">
        <v>16822</v>
      </c>
      <c r="E376" s="2">
        <v>551868</v>
      </c>
      <c r="F376" s="2">
        <v>90608207</v>
      </c>
      <c r="G376" s="2">
        <v>81113219</v>
      </c>
      <c r="H376" s="3" t="s">
        <v>383</v>
      </c>
      <c r="I376" s="2" t="s">
        <v>2</v>
      </c>
      <c r="J376" s="2" t="s">
        <v>3</v>
      </c>
      <c r="K376" s="4"/>
      <c r="L376" s="2">
        <v>7509</v>
      </c>
      <c r="M376" s="2">
        <v>5009</v>
      </c>
      <c r="N376" s="2" t="s">
        <v>4</v>
      </c>
      <c r="O376" s="4" t="s">
        <v>375</v>
      </c>
      <c r="P376" s="3">
        <v>59</v>
      </c>
      <c r="Q376" s="3">
        <v>230</v>
      </c>
      <c r="R376" s="3"/>
      <c r="S376" s="3" t="e">
        <f>VLOOKUP([1]!Tabela15[[#This Row],[NF EMITIDA]],'[2]REGIONAL MG'!$C:$L,10,0)</f>
        <v>#N/A</v>
      </c>
      <c r="T376" s="4" t="e">
        <f>VLOOKUP([1]!Tabela15[[#This Row],[NF EMITIDA]],'[2]REGIONAL MG'!$C:$L,2,0)</f>
        <v>#N/A</v>
      </c>
      <c r="U376" s="5" t="e">
        <f>VLOOKUP([1]!Tabela15[[#This Row],[NF EMITIDA]],'[2]REGIONAL MG'!$C:$L,3,0)</f>
        <v>#N/A</v>
      </c>
    </row>
    <row r="377" spans="1:21" x14ac:dyDescent="0.25">
      <c r="A377" s="6">
        <v>45754</v>
      </c>
      <c r="B377" s="7" t="s">
        <v>0</v>
      </c>
      <c r="C377" s="7" t="s">
        <v>0</v>
      </c>
      <c r="D377" s="7">
        <v>16821</v>
      </c>
      <c r="E377" s="7">
        <v>551869</v>
      </c>
      <c r="F377" s="7">
        <v>90608208</v>
      </c>
      <c r="G377" s="7">
        <v>81113220</v>
      </c>
      <c r="H377" s="8" t="s">
        <v>384</v>
      </c>
      <c r="I377" s="7" t="s">
        <v>2</v>
      </c>
      <c r="J377" s="7" t="s">
        <v>3</v>
      </c>
      <c r="K377" s="9"/>
      <c r="L377" s="7">
        <v>7509</v>
      </c>
      <c r="M377" s="7">
        <v>5009</v>
      </c>
      <c r="N377" s="7" t="s">
        <v>4</v>
      </c>
      <c r="O377" s="9" t="s">
        <v>375</v>
      </c>
      <c r="P377" s="8">
        <v>59</v>
      </c>
      <c r="Q377" s="8">
        <v>230</v>
      </c>
      <c r="R377" s="8"/>
      <c r="S377" s="8" t="e">
        <f>VLOOKUP([1]!Tabela15[[#This Row],[NF EMITIDA]],'[2]REGIONAL MG'!$C:$L,10,0)</f>
        <v>#N/A</v>
      </c>
      <c r="T377" s="9" t="e">
        <f>VLOOKUP([1]!Tabela15[[#This Row],[NF EMITIDA]],'[2]REGIONAL MG'!$C:$L,2,0)</f>
        <v>#N/A</v>
      </c>
      <c r="U377" s="10" t="e">
        <f>VLOOKUP([1]!Tabela15[[#This Row],[NF EMITIDA]],'[2]REGIONAL MG'!$C:$L,3,0)</f>
        <v>#N/A</v>
      </c>
    </row>
    <row r="378" spans="1:21" x14ac:dyDescent="0.25">
      <c r="A378" s="1">
        <v>45754</v>
      </c>
      <c r="B378" s="2" t="s">
        <v>0</v>
      </c>
      <c r="C378" s="2" t="s">
        <v>0</v>
      </c>
      <c r="D378" s="2">
        <v>16819</v>
      </c>
      <c r="E378" s="2">
        <v>551870</v>
      </c>
      <c r="F378" s="2">
        <v>90608209</v>
      </c>
      <c r="G378" s="2">
        <v>81113221</v>
      </c>
      <c r="H378" s="3" t="s">
        <v>385</v>
      </c>
      <c r="I378" s="2" t="s">
        <v>2</v>
      </c>
      <c r="J378" s="2" t="s">
        <v>3</v>
      </c>
      <c r="K378" s="4"/>
      <c r="L378" s="2">
        <v>7509</v>
      </c>
      <c r="M378" s="2">
        <v>5009</v>
      </c>
      <c r="N378" s="2" t="s">
        <v>4</v>
      </c>
      <c r="O378" s="4" t="s">
        <v>375</v>
      </c>
      <c r="P378" s="3">
        <v>59</v>
      </c>
      <c r="Q378" s="3">
        <v>230</v>
      </c>
      <c r="R378" s="3"/>
      <c r="S378" s="3" t="e">
        <f>VLOOKUP([1]!Tabela15[[#This Row],[NF EMITIDA]],'[2]REGIONAL MG'!$C:$L,10,0)</f>
        <v>#N/A</v>
      </c>
      <c r="T378" s="4" t="e">
        <f>VLOOKUP([1]!Tabela15[[#This Row],[NF EMITIDA]],'[2]REGIONAL MG'!$C:$L,2,0)</f>
        <v>#N/A</v>
      </c>
      <c r="U378" s="5" t="e">
        <f>VLOOKUP([1]!Tabela15[[#This Row],[NF EMITIDA]],'[2]REGIONAL MG'!$C:$L,3,0)</f>
        <v>#N/A</v>
      </c>
    </row>
    <row r="379" spans="1:21" x14ac:dyDescent="0.25">
      <c r="A379" s="6">
        <v>45754</v>
      </c>
      <c r="B379" s="7" t="s">
        <v>0</v>
      </c>
      <c r="C379" s="7" t="s">
        <v>0</v>
      </c>
      <c r="D379" s="7">
        <v>16820</v>
      </c>
      <c r="E379" s="7">
        <v>551871</v>
      </c>
      <c r="F379" s="7">
        <v>90608210</v>
      </c>
      <c r="G379" s="7">
        <v>81113222</v>
      </c>
      <c r="H379" s="8" t="s">
        <v>386</v>
      </c>
      <c r="I379" s="7" t="s">
        <v>2</v>
      </c>
      <c r="J379" s="7" t="s">
        <v>3</v>
      </c>
      <c r="K379" s="9"/>
      <c r="L379" s="7">
        <v>7509</v>
      </c>
      <c r="M379" s="7">
        <v>5009</v>
      </c>
      <c r="N379" s="7" t="s">
        <v>4</v>
      </c>
      <c r="O379" s="9" t="s">
        <v>375</v>
      </c>
      <c r="P379" s="8">
        <v>59</v>
      </c>
      <c r="Q379" s="8">
        <v>230</v>
      </c>
      <c r="R379" s="8"/>
      <c r="S379" s="8" t="e">
        <f>VLOOKUP([1]!Tabela15[[#This Row],[NF EMITIDA]],'[2]REGIONAL MG'!$C:$L,10,0)</f>
        <v>#N/A</v>
      </c>
      <c r="T379" s="9" t="e">
        <f>VLOOKUP([1]!Tabela15[[#This Row],[NF EMITIDA]],'[2]REGIONAL MG'!$C:$L,2,0)</f>
        <v>#N/A</v>
      </c>
      <c r="U379" s="10" t="e">
        <f>VLOOKUP([1]!Tabela15[[#This Row],[NF EMITIDA]],'[2]REGIONAL MG'!$C:$L,3,0)</f>
        <v>#N/A</v>
      </c>
    </row>
    <row r="380" spans="1:21" x14ac:dyDescent="0.25">
      <c r="A380" s="1">
        <v>45754</v>
      </c>
      <c r="B380" s="2" t="s">
        <v>0</v>
      </c>
      <c r="C380" s="2" t="s">
        <v>0</v>
      </c>
      <c r="D380" s="2">
        <v>16826</v>
      </c>
      <c r="E380" s="2">
        <v>551872</v>
      </c>
      <c r="F380" s="2">
        <v>90608212</v>
      </c>
      <c r="G380" s="2">
        <v>81113223</v>
      </c>
      <c r="H380" s="3" t="s">
        <v>387</v>
      </c>
      <c r="I380" s="2" t="s">
        <v>2</v>
      </c>
      <c r="J380" s="2" t="s">
        <v>3</v>
      </c>
      <c r="K380" s="4"/>
      <c r="L380" s="2">
        <v>7509</v>
      </c>
      <c r="M380" s="2">
        <v>5009</v>
      </c>
      <c r="N380" s="2" t="s">
        <v>4</v>
      </c>
      <c r="O380" s="4" t="s">
        <v>375</v>
      </c>
      <c r="P380" s="3">
        <v>59</v>
      </c>
      <c r="Q380" s="3">
        <v>230</v>
      </c>
      <c r="R380" s="3"/>
      <c r="S380" s="3" t="e">
        <f>VLOOKUP([1]!Tabela15[[#This Row],[NF EMITIDA]],'[2]REGIONAL MG'!$C:$L,10,0)</f>
        <v>#N/A</v>
      </c>
      <c r="T380" s="4" t="e">
        <f>VLOOKUP([1]!Tabela15[[#This Row],[NF EMITIDA]],'[2]REGIONAL MG'!$C:$L,2,0)</f>
        <v>#N/A</v>
      </c>
      <c r="U380" s="5" t="e">
        <f>VLOOKUP([1]!Tabela15[[#This Row],[NF EMITIDA]],'[2]REGIONAL MG'!$C:$L,3,0)</f>
        <v>#N/A</v>
      </c>
    </row>
    <row r="381" spans="1:21" x14ac:dyDescent="0.25">
      <c r="A381" s="6">
        <v>45754</v>
      </c>
      <c r="B381" s="7" t="s">
        <v>0</v>
      </c>
      <c r="C381" s="7" t="s">
        <v>0</v>
      </c>
      <c r="D381" s="7">
        <v>16823</v>
      </c>
      <c r="E381" s="7">
        <v>551873</v>
      </c>
      <c r="F381" s="7">
        <v>90608213</v>
      </c>
      <c r="G381" s="7">
        <v>81113237</v>
      </c>
      <c r="H381" s="8" t="s">
        <v>388</v>
      </c>
      <c r="I381" s="7" t="s">
        <v>2</v>
      </c>
      <c r="J381" s="7" t="s">
        <v>3</v>
      </c>
      <c r="K381" s="9"/>
      <c r="L381" s="7">
        <v>7509</v>
      </c>
      <c r="M381" s="7">
        <v>5009</v>
      </c>
      <c r="N381" s="7" t="s">
        <v>4</v>
      </c>
      <c r="O381" s="9" t="s">
        <v>375</v>
      </c>
      <c r="P381" s="8">
        <v>59</v>
      </c>
      <c r="Q381" s="8">
        <v>230</v>
      </c>
      <c r="R381" s="8"/>
      <c r="S381" s="8" t="e">
        <f>VLOOKUP([1]!Tabela15[[#This Row],[NF EMITIDA]],'[2]REGIONAL MG'!$C:$L,10,0)</f>
        <v>#N/A</v>
      </c>
      <c r="T381" s="9" t="e">
        <f>VLOOKUP([1]!Tabela15[[#This Row],[NF EMITIDA]],'[2]REGIONAL MG'!$C:$L,2,0)</f>
        <v>#N/A</v>
      </c>
      <c r="U381" s="10" t="e">
        <f>VLOOKUP([1]!Tabela15[[#This Row],[NF EMITIDA]],'[2]REGIONAL MG'!$C:$L,3,0)</f>
        <v>#N/A</v>
      </c>
    </row>
    <row r="382" spans="1:21" x14ac:dyDescent="0.25">
      <c r="A382" s="1">
        <v>45754</v>
      </c>
      <c r="B382" s="2" t="s">
        <v>0</v>
      </c>
      <c r="C382" s="2" t="s">
        <v>0</v>
      </c>
      <c r="D382" s="2">
        <v>16824</v>
      </c>
      <c r="E382" s="2">
        <v>551874</v>
      </c>
      <c r="F382" s="2">
        <v>90608214</v>
      </c>
      <c r="G382" s="2">
        <v>81113238</v>
      </c>
      <c r="H382" s="3" t="s">
        <v>389</v>
      </c>
      <c r="I382" s="2" t="s">
        <v>2</v>
      </c>
      <c r="J382" s="2" t="s">
        <v>3</v>
      </c>
      <c r="K382" s="4"/>
      <c r="L382" s="2">
        <v>7509</v>
      </c>
      <c r="M382" s="2">
        <v>5009</v>
      </c>
      <c r="N382" s="2" t="s">
        <v>4</v>
      </c>
      <c r="O382" s="4" t="s">
        <v>375</v>
      </c>
      <c r="P382" s="3">
        <v>59</v>
      </c>
      <c r="Q382" s="3">
        <v>230</v>
      </c>
      <c r="R382" s="3"/>
      <c r="S382" s="3" t="e">
        <f>VLOOKUP([1]!Tabela15[[#This Row],[NF EMITIDA]],'[2]REGIONAL MG'!$C:$L,10,0)</f>
        <v>#N/A</v>
      </c>
      <c r="T382" s="4" t="e">
        <f>VLOOKUP([1]!Tabela15[[#This Row],[NF EMITIDA]],'[2]REGIONAL MG'!$C:$L,2,0)</f>
        <v>#N/A</v>
      </c>
      <c r="U382" s="5" t="e">
        <f>VLOOKUP([1]!Tabela15[[#This Row],[NF EMITIDA]],'[2]REGIONAL MG'!$C:$L,3,0)</f>
        <v>#N/A</v>
      </c>
    </row>
    <row r="383" spans="1:21" x14ac:dyDescent="0.25">
      <c r="A383" s="6">
        <v>45754</v>
      </c>
      <c r="B383" s="7" t="s">
        <v>0</v>
      </c>
      <c r="C383" s="7" t="s">
        <v>0</v>
      </c>
      <c r="D383" s="7">
        <v>16825</v>
      </c>
      <c r="E383" s="7">
        <v>551876</v>
      </c>
      <c r="F383" s="7">
        <v>90608215</v>
      </c>
      <c r="G383" s="7">
        <v>81113239</v>
      </c>
      <c r="H383" s="8" t="s">
        <v>390</v>
      </c>
      <c r="I383" s="7" t="s">
        <v>2</v>
      </c>
      <c r="J383" s="7" t="s">
        <v>3</v>
      </c>
      <c r="K383" s="9"/>
      <c r="L383" s="7">
        <v>7509</v>
      </c>
      <c r="M383" s="7">
        <v>5009</v>
      </c>
      <c r="N383" s="7" t="s">
        <v>4</v>
      </c>
      <c r="O383" s="9" t="s">
        <v>375</v>
      </c>
      <c r="P383" s="8">
        <v>59</v>
      </c>
      <c r="Q383" s="8">
        <v>230</v>
      </c>
      <c r="R383" s="8"/>
      <c r="S383" s="8" t="e">
        <f>VLOOKUP([1]!Tabela15[[#This Row],[NF EMITIDA]],'[2]REGIONAL MG'!$C:$L,10,0)</f>
        <v>#N/A</v>
      </c>
      <c r="T383" s="9" t="e">
        <f>VLOOKUP([1]!Tabela15[[#This Row],[NF EMITIDA]],'[2]REGIONAL MG'!$C:$L,2,0)</f>
        <v>#N/A</v>
      </c>
      <c r="U383" s="10" t="e">
        <f>VLOOKUP([1]!Tabela15[[#This Row],[NF EMITIDA]],'[2]REGIONAL MG'!$C:$L,3,0)</f>
        <v>#N/A</v>
      </c>
    </row>
    <row r="384" spans="1:21" x14ac:dyDescent="0.25">
      <c r="A384" s="1">
        <v>45754</v>
      </c>
      <c r="B384" s="2" t="s">
        <v>0</v>
      </c>
      <c r="C384" s="2" t="s">
        <v>0</v>
      </c>
      <c r="D384" s="2">
        <v>16827</v>
      </c>
      <c r="E384" s="2">
        <v>551877</v>
      </c>
      <c r="F384" s="2">
        <v>90608216</v>
      </c>
      <c r="G384" s="2">
        <v>81113240</v>
      </c>
      <c r="H384" s="3" t="s">
        <v>391</v>
      </c>
      <c r="I384" s="2" t="s">
        <v>2</v>
      </c>
      <c r="J384" s="2" t="s">
        <v>3</v>
      </c>
      <c r="K384" s="4"/>
      <c r="L384" s="2">
        <v>7509</v>
      </c>
      <c r="M384" s="2">
        <v>5009</v>
      </c>
      <c r="N384" s="2" t="s">
        <v>4</v>
      </c>
      <c r="O384" s="4" t="s">
        <v>375</v>
      </c>
      <c r="P384" s="3">
        <v>59</v>
      </c>
      <c r="Q384" s="3">
        <v>230</v>
      </c>
      <c r="R384" s="3"/>
      <c r="S384" s="3" t="e">
        <f>VLOOKUP([1]!Tabela15[[#This Row],[NF EMITIDA]],'[2]REGIONAL MG'!$C:$L,10,0)</f>
        <v>#N/A</v>
      </c>
      <c r="T384" s="4" t="e">
        <f>VLOOKUP([1]!Tabela15[[#This Row],[NF EMITIDA]],'[2]REGIONAL MG'!$C:$L,2,0)</f>
        <v>#N/A</v>
      </c>
      <c r="U384" s="5" t="e">
        <f>VLOOKUP([1]!Tabela15[[#This Row],[NF EMITIDA]],'[2]REGIONAL MG'!$C:$L,3,0)</f>
        <v>#N/A</v>
      </c>
    </row>
    <row r="385" spans="1:21" x14ac:dyDescent="0.25">
      <c r="A385" s="6">
        <v>45754</v>
      </c>
      <c r="B385" s="7" t="s">
        <v>0</v>
      </c>
      <c r="C385" s="7" t="s">
        <v>0</v>
      </c>
      <c r="D385" s="7">
        <v>16828</v>
      </c>
      <c r="E385" s="7">
        <v>551878</v>
      </c>
      <c r="F385" s="7">
        <v>90608217</v>
      </c>
      <c r="G385" s="7">
        <v>81113242</v>
      </c>
      <c r="H385" s="8" t="s">
        <v>392</v>
      </c>
      <c r="I385" s="7" t="s">
        <v>2</v>
      </c>
      <c r="J385" s="7" t="s">
        <v>3</v>
      </c>
      <c r="K385" s="9"/>
      <c r="L385" s="7">
        <v>7509</v>
      </c>
      <c r="M385" s="7">
        <v>5009</v>
      </c>
      <c r="N385" s="7" t="s">
        <v>4</v>
      </c>
      <c r="O385" s="9" t="s">
        <v>375</v>
      </c>
      <c r="P385" s="8">
        <v>59</v>
      </c>
      <c r="Q385" s="8">
        <v>230</v>
      </c>
      <c r="R385" s="8"/>
      <c r="S385" s="8" t="e">
        <f>VLOOKUP([1]!Tabela15[[#This Row],[NF EMITIDA]],'[2]REGIONAL MG'!$C:$L,10,0)</f>
        <v>#N/A</v>
      </c>
      <c r="T385" s="9" t="e">
        <f>VLOOKUP([1]!Tabela15[[#This Row],[NF EMITIDA]],'[2]REGIONAL MG'!$C:$L,2,0)</f>
        <v>#N/A</v>
      </c>
      <c r="U385" s="10" t="e">
        <f>VLOOKUP([1]!Tabela15[[#This Row],[NF EMITIDA]],'[2]REGIONAL MG'!$C:$L,3,0)</f>
        <v>#N/A</v>
      </c>
    </row>
    <row r="386" spans="1:21" x14ac:dyDescent="0.25">
      <c r="A386" s="1">
        <v>45754</v>
      </c>
      <c r="B386" s="2" t="s">
        <v>0</v>
      </c>
      <c r="C386" s="2" t="s">
        <v>0</v>
      </c>
      <c r="D386" s="2">
        <v>16829</v>
      </c>
      <c r="E386" s="2">
        <v>551879</v>
      </c>
      <c r="F386" s="2">
        <v>90608218</v>
      </c>
      <c r="G386" s="2">
        <v>81113243</v>
      </c>
      <c r="H386" s="3" t="s">
        <v>393</v>
      </c>
      <c r="I386" s="2" t="s">
        <v>2</v>
      </c>
      <c r="J386" s="2" t="s">
        <v>3</v>
      </c>
      <c r="K386" s="4"/>
      <c r="L386" s="2">
        <v>7509</v>
      </c>
      <c r="M386" s="2">
        <v>5009</v>
      </c>
      <c r="N386" s="2" t="s">
        <v>4</v>
      </c>
      <c r="O386" s="4" t="s">
        <v>375</v>
      </c>
      <c r="P386" s="3">
        <v>59</v>
      </c>
      <c r="Q386" s="3">
        <v>230</v>
      </c>
      <c r="R386" s="3"/>
      <c r="S386" s="3" t="e">
        <f>VLOOKUP([1]!Tabela15[[#This Row],[NF EMITIDA]],'[2]REGIONAL MG'!$C:$L,10,0)</f>
        <v>#N/A</v>
      </c>
      <c r="T386" s="4" t="e">
        <f>VLOOKUP([1]!Tabela15[[#This Row],[NF EMITIDA]],'[2]REGIONAL MG'!$C:$L,2,0)</f>
        <v>#N/A</v>
      </c>
      <c r="U386" s="5" t="e">
        <f>VLOOKUP([1]!Tabela15[[#This Row],[NF EMITIDA]],'[2]REGIONAL MG'!$C:$L,3,0)</f>
        <v>#N/A</v>
      </c>
    </row>
    <row r="387" spans="1:21" x14ac:dyDescent="0.25">
      <c r="A387" s="6">
        <v>45754</v>
      </c>
      <c r="B387" s="7" t="s">
        <v>0</v>
      </c>
      <c r="C387" s="7" t="s">
        <v>0</v>
      </c>
      <c r="D387" s="7">
        <v>16830</v>
      </c>
      <c r="E387" s="7">
        <v>551881</v>
      </c>
      <c r="F387" s="7">
        <v>90608219</v>
      </c>
      <c r="G387" s="7">
        <v>81113244</v>
      </c>
      <c r="H387" s="8" t="s">
        <v>394</v>
      </c>
      <c r="I387" s="7" t="s">
        <v>2</v>
      </c>
      <c r="J387" s="7" t="s">
        <v>3</v>
      </c>
      <c r="K387" s="9"/>
      <c r="L387" s="7">
        <v>7509</v>
      </c>
      <c r="M387" s="7">
        <v>5009</v>
      </c>
      <c r="N387" s="7" t="s">
        <v>4</v>
      </c>
      <c r="O387" s="9" t="s">
        <v>375</v>
      </c>
      <c r="P387" s="8">
        <v>59</v>
      </c>
      <c r="Q387" s="8">
        <v>230</v>
      </c>
      <c r="R387" s="8"/>
      <c r="S387" s="8" t="e">
        <f>VLOOKUP([1]!Tabela15[[#This Row],[NF EMITIDA]],'[2]REGIONAL MG'!$C:$L,10,0)</f>
        <v>#N/A</v>
      </c>
      <c r="T387" s="9" t="e">
        <f>VLOOKUP([1]!Tabela15[[#This Row],[NF EMITIDA]],'[2]REGIONAL MG'!$C:$L,2,0)</f>
        <v>#N/A</v>
      </c>
      <c r="U387" s="10" t="e">
        <f>VLOOKUP([1]!Tabela15[[#This Row],[NF EMITIDA]],'[2]REGIONAL MG'!$C:$L,3,0)</f>
        <v>#N/A</v>
      </c>
    </row>
    <row r="388" spans="1:21" x14ac:dyDescent="0.25">
      <c r="A388" s="1">
        <v>45754</v>
      </c>
      <c r="B388" s="2" t="s">
        <v>0</v>
      </c>
      <c r="C388" s="2" t="s">
        <v>0</v>
      </c>
      <c r="D388" s="2">
        <v>16831</v>
      </c>
      <c r="E388" s="2">
        <v>551882</v>
      </c>
      <c r="F388" s="2">
        <v>90608220</v>
      </c>
      <c r="G388" s="2">
        <v>81113245</v>
      </c>
      <c r="H388" s="3" t="s">
        <v>395</v>
      </c>
      <c r="I388" s="2" t="s">
        <v>2</v>
      </c>
      <c r="J388" s="2" t="s">
        <v>3</v>
      </c>
      <c r="K388" s="4"/>
      <c r="L388" s="2">
        <v>7509</v>
      </c>
      <c r="M388" s="2">
        <v>5009</v>
      </c>
      <c r="N388" s="2" t="s">
        <v>4</v>
      </c>
      <c r="O388" s="4" t="s">
        <v>375</v>
      </c>
      <c r="P388" s="3">
        <v>59</v>
      </c>
      <c r="Q388" s="3">
        <v>230</v>
      </c>
      <c r="R388" s="3"/>
      <c r="S388" s="3" t="e">
        <f>VLOOKUP([1]!Tabela15[[#This Row],[NF EMITIDA]],'[2]REGIONAL MG'!$C:$L,10,0)</f>
        <v>#N/A</v>
      </c>
      <c r="T388" s="4" t="e">
        <f>VLOOKUP([1]!Tabela15[[#This Row],[NF EMITIDA]],'[2]REGIONAL MG'!$C:$L,2,0)</f>
        <v>#N/A</v>
      </c>
      <c r="U388" s="5" t="e">
        <f>VLOOKUP([1]!Tabela15[[#This Row],[NF EMITIDA]],'[2]REGIONAL MG'!$C:$L,3,0)</f>
        <v>#N/A</v>
      </c>
    </row>
    <row r="389" spans="1:21" x14ac:dyDescent="0.25">
      <c r="A389" s="6">
        <v>45754</v>
      </c>
      <c r="B389" s="7" t="s">
        <v>0</v>
      </c>
      <c r="C389" s="7" t="s">
        <v>0</v>
      </c>
      <c r="D389" s="7">
        <v>16835</v>
      </c>
      <c r="E389" s="7">
        <v>551884</v>
      </c>
      <c r="F389" s="7">
        <v>90608221</v>
      </c>
      <c r="G389" s="7">
        <v>81113246</v>
      </c>
      <c r="H389" s="8" t="s">
        <v>396</v>
      </c>
      <c r="I389" s="7" t="s">
        <v>2</v>
      </c>
      <c r="J389" s="7" t="s">
        <v>3</v>
      </c>
      <c r="K389" s="9"/>
      <c r="L389" s="7">
        <v>7509</v>
      </c>
      <c r="M389" s="7">
        <v>5009</v>
      </c>
      <c r="N389" s="7" t="s">
        <v>4</v>
      </c>
      <c r="O389" s="9" t="s">
        <v>375</v>
      </c>
      <c r="P389" s="8">
        <v>59</v>
      </c>
      <c r="Q389" s="8">
        <v>230</v>
      </c>
      <c r="R389" s="8"/>
      <c r="S389" s="8" t="e">
        <f>VLOOKUP([1]!Tabela15[[#This Row],[NF EMITIDA]],'[2]REGIONAL MG'!$C:$L,10,0)</f>
        <v>#N/A</v>
      </c>
      <c r="T389" s="9" t="e">
        <f>VLOOKUP([1]!Tabela15[[#This Row],[NF EMITIDA]],'[2]REGIONAL MG'!$C:$L,2,0)</f>
        <v>#N/A</v>
      </c>
      <c r="U389" s="10" t="e">
        <f>VLOOKUP([1]!Tabela15[[#This Row],[NF EMITIDA]],'[2]REGIONAL MG'!$C:$L,3,0)</f>
        <v>#N/A</v>
      </c>
    </row>
    <row r="390" spans="1:21" x14ac:dyDescent="0.25">
      <c r="A390" s="1">
        <v>45754</v>
      </c>
      <c r="B390" s="2" t="s">
        <v>0</v>
      </c>
      <c r="C390" s="2" t="s">
        <v>0</v>
      </c>
      <c r="D390" s="2">
        <v>16833</v>
      </c>
      <c r="E390" s="2">
        <v>551885</v>
      </c>
      <c r="F390" s="2">
        <v>90608222</v>
      </c>
      <c r="G390" s="2">
        <v>81113248</v>
      </c>
      <c r="H390" s="3" t="s">
        <v>397</v>
      </c>
      <c r="I390" s="2" t="s">
        <v>2</v>
      </c>
      <c r="J390" s="2" t="s">
        <v>3</v>
      </c>
      <c r="K390" s="4"/>
      <c r="L390" s="2">
        <v>7509</v>
      </c>
      <c r="M390" s="2">
        <v>5009</v>
      </c>
      <c r="N390" s="2" t="s">
        <v>4</v>
      </c>
      <c r="O390" s="4" t="s">
        <v>375</v>
      </c>
      <c r="P390" s="3">
        <v>59</v>
      </c>
      <c r="Q390" s="3">
        <v>230</v>
      </c>
      <c r="R390" s="3"/>
      <c r="S390" s="3" t="e">
        <f>VLOOKUP([1]!Tabela15[[#This Row],[NF EMITIDA]],'[2]REGIONAL MG'!$C:$L,10,0)</f>
        <v>#N/A</v>
      </c>
      <c r="T390" s="4" t="e">
        <f>VLOOKUP([1]!Tabela15[[#This Row],[NF EMITIDA]],'[2]REGIONAL MG'!$C:$L,2,0)</f>
        <v>#N/A</v>
      </c>
      <c r="U390" s="5" t="e">
        <f>VLOOKUP([1]!Tabela15[[#This Row],[NF EMITIDA]],'[2]REGIONAL MG'!$C:$L,3,0)</f>
        <v>#N/A</v>
      </c>
    </row>
    <row r="391" spans="1:21" x14ac:dyDescent="0.25">
      <c r="A391" s="6">
        <v>45754</v>
      </c>
      <c r="B391" s="7" t="s">
        <v>0</v>
      </c>
      <c r="C391" s="7" t="s">
        <v>0</v>
      </c>
      <c r="D391" s="7">
        <v>16832</v>
      </c>
      <c r="E391" s="7">
        <v>551887</v>
      </c>
      <c r="F391" s="7">
        <v>90608223</v>
      </c>
      <c r="G391" s="7">
        <v>81113249</v>
      </c>
      <c r="H391" s="8" t="s">
        <v>398</v>
      </c>
      <c r="I391" s="7" t="s">
        <v>2</v>
      </c>
      <c r="J391" s="7" t="s">
        <v>3</v>
      </c>
      <c r="K391" s="9"/>
      <c r="L391" s="7">
        <v>7509</v>
      </c>
      <c r="M391" s="7">
        <v>5009</v>
      </c>
      <c r="N391" s="7" t="s">
        <v>4</v>
      </c>
      <c r="O391" s="9" t="s">
        <v>375</v>
      </c>
      <c r="P391" s="8">
        <v>59</v>
      </c>
      <c r="Q391" s="8">
        <v>230</v>
      </c>
      <c r="R391" s="8"/>
      <c r="S391" s="8" t="e">
        <f>VLOOKUP([1]!Tabela15[[#This Row],[NF EMITIDA]],'[2]REGIONAL MG'!$C:$L,10,0)</f>
        <v>#N/A</v>
      </c>
      <c r="T391" s="9" t="e">
        <f>VLOOKUP([1]!Tabela15[[#This Row],[NF EMITIDA]],'[2]REGIONAL MG'!$C:$L,2,0)</f>
        <v>#N/A</v>
      </c>
      <c r="U391" s="10" t="e">
        <f>VLOOKUP([1]!Tabela15[[#This Row],[NF EMITIDA]],'[2]REGIONAL MG'!$C:$L,3,0)</f>
        <v>#N/A</v>
      </c>
    </row>
    <row r="392" spans="1:21" x14ac:dyDescent="0.25">
      <c r="A392" s="1">
        <v>45754</v>
      </c>
      <c r="B392" s="2" t="s">
        <v>0</v>
      </c>
      <c r="C392" s="2" t="s">
        <v>0</v>
      </c>
      <c r="D392" s="2">
        <v>16834</v>
      </c>
      <c r="E392" s="2">
        <v>551888</v>
      </c>
      <c r="F392" s="2">
        <v>90608225</v>
      </c>
      <c r="G392" s="2">
        <v>81113250</v>
      </c>
      <c r="H392" s="3" t="s">
        <v>399</v>
      </c>
      <c r="I392" s="2" t="s">
        <v>2</v>
      </c>
      <c r="J392" s="2" t="s">
        <v>3</v>
      </c>
      <c r="K392" s="4"/>
      <c r="L392" s="2">
        <v>7509</v>
      </c>
      <c r="M392" s="2">
        <v>5009</v>
      </c>
      <c r="N392" s="2" t="s">
        <v>4</v>
      </c>
      <c r="O392" s="4" t="s">
        <v>375</v>
      </c>
      <c r="P392" s="3">
        <v>59</v>
      </c>
      <c r="Q392" s="3">
        <v>230</v>
      </c>
      <c r="R392" s="3"/>
      <c r="S392" s="3" t="e">
        <f>VLOOKUP([1]!Tabela15[[#This Row],[NF EMITIDA]],'[2]REGIONAL MG'!$C:$L,10,0)</f>
        <v>#N/A</v>
      </c>
      <c r="T392" s="4" t="e">
        <f>VLOOKUP([1]!Tabela15[[#This Row],[NF EMITIDA]],'[2]REGIONAL MG'!$C:$L,2,0)</f>
        <v>#N/A</v>
      </c>
      <c r="U392" s="5" t="e">
        <f>VLOOKUP([1]!Tabela15[[#This Row],[NF EMITIDA]],'[2]REGIONAL MG'!$C:$L,3,0)</f>
        <v>#N/A</v>
      </c>
    </row>
    <row r="393" spans="1:21" x14ac:dyDescent="0.25">
      <c r="A393" s="6">
        <v>45754</v>
      </c>
      <c r="B393" s="7" t="s">
        <v>0</v>
      </c>
      <c r="C393" s="7" t="s">
        <v>0</v>
      </c>
      <c r="D393" s="7">
        <v>16838</v>
      </c>
      <c r="E393" s="7">
        <v>551890</v>
      </c>
      <c r="F393" s="7">
        <v>90608226</v>
      </c>
      <c r="G393" s="7">
        <v>81113251</v>
      </c>
      <c r="H393" s="8" t="s">
        <v>400</v>
      </c>
      <c r="I393" s="7" t="s">
        <v>2</v>
      </c>
      <c r="J393" s="7" t="s">
        <v>3</v>
      </c>
      <c r="K393" s="9"/>
      <c r="L393" s="7">
        <v>7509</v>
      </c>
      <c r="M393" s="7">
        <v>5009</v>
      </c>
      <c r="N393" s="7" t="s">
        <v>4</v>
      </c>
      <c r="O393" s="9" t="s">
        <v>375</v>
      </c>
      <c r="P393" s="8">
        <v>59</v>
      </c>
      <c r="Q393" s="8">
        <v>230</v>
      </c>
      <c r="R393" s="8"/>
      <c r="S393" s="8" t="e">
        <f>VLOOKUP([1]!Tabela15[[#This Row],[NF EMITIDA]],'[2]REGIONAL MG'!$C:$L,10,0)</f>
        <v>#N/A</v>
      </c>
      <c r="T393" s="9" t="e">
        <f>VLOOKUP([1]!Tabela15[[#This Row],[NF EMITIDA]],'[2]REGIONAL MG'!$C:$L,2,0)</f>
        <v>#N/A</v>
      </c>
      <c r="U393" s="10" t="e">
        <f>VLOOKUP([1]!Tabela15[[#This Row],[NF EMITIDA]],'[2]REGIONAL MG'!$C:$L,3,0)</f>
        <v>#N/A</v>
      </c>
    </row>
    <row r="394" spans="1:21" x14ac:dyDescent="0.25">
      <c r="A394" s="1">
        <v>45754</v>
      </c>
      <c r="B394" s="2" t="s">
        <v>0</v>
      </c>
      <c r="C394" s="2" t="s">
        <v>0</v>
      </c>
      <c r="D394" s="2">
        <v>16839</v>
      </c>
      <c r="E394" s="2">
        <v>551891</v>
      </c>
      <c r="F394" s="2">
        <v>90608227</v>
      </c>
      <c r="G394" s="2">
        <v>81113252</v>
      </c>
      <c r="H394" s="3" t="s">
        <v>401</v>
      </c>
      <c r="I394" s="2" t="s">
        <v>2</v>
      </c>
      <c r="J394" s="2" t="s">
        <v>3</v>
      </c>
      <c r="K394" s="4"/>
      <c r="L394" s="2">
        <v>7509</v>
      </c>
      <c r="M394" s="2">
        <v>5009</v>
      </c>
      <c r="N394" s="2" t="s">
        <v>4</v>
      </c>
      <c r="O394" s="4" t="s">
        <v>375</v>
      </c>
      <c r="P394" s="3">
        <v>59</v>
      </c>
      <c r="Q394" s="3">
        <v>230</v>
      </c>
      <c r="R394" s="3"/>
      <c r="S394" s="3" t="e">
        <f>VLOOKUP([1]!Tabela15[[#This Row],[NF EMITIDA]],'[2]REGIONAL MG'!$C:$L,10,0)</f>
        <v>#N/A</v>
      </c>
      <c r="T394" s="4" t="e">
        <f>VLOOKUP([1]!Tabela15[[#This Row],[NF EMITIDA]],'[2]REGIONAL MG'!$C:$L,2,0)</f>
        <v>#N/A</v>
      </c>
      <c r="U394" s="5" t="e">
        <f>VLOOKUP([1]!Tabela15[[#This Row],[NF EMITIDA]],'[2]REGIONAL MG'!$C:$L,3,0)</f>
        <v>#N/A</v>
      </c>
    </row>
    <row r="395" spans="1:21" x14ac:dyDescent="0.25">
      <c r="A395" s="6">
        <v>45754</v>
      </c>
      <c r="B395" s="7" t="s">
        <v>0</v>
      </c>
      <c r="C395" s="7" t="s">
        <v>0</v>
      </c>
      <c r="D395" s="7">
        <v>16836</v>
      </c>
      <c r="E395" s="7">
        <v>551893</v>
      </c>
      <c r="F395" s="7">
        <v>90608228</v>
      </c>
      <c r="G395" s="7">
        <v>81113253</v>
      </c>
      <c r="H395" s="8" t="s">
        <v>402</v>
      </c>
      <c r="I395" s="7" t="s">
        <v>2</v>
      </c>
      <c r="J395" s="7" t="s">
        <v>3</v>
      </c>
      <c r="K395" s="9"/>
      <c r="L395" s="7">
        <v>7509</v>
      </c>
      <c r="M395" s="7">
        <v>5009</v>
      </c>
      <c r="N395" s="7" t="s">
        <v>4</v>
      </c>
      <c r="O395" s="9" t="s">
        <v>375</v>
      </c>
      <c r="P395" s="8">
        <v>59</v>
      </c>
      <c r="Q395" s="8">
        <v>230</v>
      </c>
      <c r="R395" s="8"/>
      <c r="S395" s="8" t="e">
        <f>VLOOKUP([1]!Tabela15[[#This Row],[NF EMITIDA]],'[2]REGIONAL MG'!$C:$L,10,0)</f>
        <v>#N/A</v>
      </c>
      <c r="T395" s="9" t="e">
        <f>VLOOKUP([1]!Tabela15[[#This Row],[NF EMITIDA]],'[2]REGIONAL MG'!$C:$L,2,0)</f>
        <v>#N/A</v>
      </c>
      <c r="U395" s="10" t="e">
        <f>VLOOKUP([1]!Tabela15[[#This Row],[NF EMITIDA]],'[2]REGIONAL MG'!$C:$L,3,0)</f>
        <v>#N/A</v>
      </c>
    </row>
    <row r="396" spans="1:21" x14ac:dyDescent="0.25">
      <c r="A396" s="1">
        <v>45754</v>
      </c>
      <c r="B396" s="2" t="s">
        <v>0</v>
      </c>
      <c r="C396" s="2" t="s">
        <v>0</v>
      </c>
      <c r="D396" s="2">
        <v>16837</v>
      </c>
      <c r="E396" s="2">
        <v>551894</v>
      </c>
      <c r="F396" s="2">
        <v>90608229</v>
      </c>
      <c r="G396" s="2">
        <v>81113254</v>
      </c>
      <c r="H396" s="3" t="s">
        <v>403</v>
      </c>
      <c r="I396" s="2" t="s">
        <v>2</v>
      </c>
      <c r="J396" s="2" t="s">
        <v>3</v>
      </c>
      <c r="K396" s="4"/>
      <c r="L396" s="2">
        <v>7509</v>
      </c>
      <c r="M396" s="2">
        <v>5009</v>
      </c>
      <c r="N396" s="2" t="s">
        <v>4</v>
      </c>
      <c r="O396" s="4" t="s">
        <v>375</v>
      </c>
      <c r="P396" s="3">
        <v>59</v>
      </c>
      <c r="Q396" s="3">
        <v>230</v>
      </c>
      <c r="R396" s="3"/>
      <c r="S396" s="3" t="e">
        <f>VLOOKUP([1]!Tabela15[[#This Row],[NF EMITIDA]],'[2]REGIONAL MG'!$C:$L,10,0)</f>
        <v>#N/A</v>
      </c>
      <c r="T396" s="4" t="e">
        <f>VLOOKUP([1]!Tabela15[[#This Row],[NF EMITIDA]],'[2]REGIONAL MG'!$C:$L,2,0)</f>
        <v>#N/A</v>
      </c>
      <c r="U396" s="5" t="e">
        <f>VLOOKUP([1]!Tabela15[[#This Row],[NF EMITIDA]],'[2]REGIONAL MG'!$C:$L,3,0)</f>
        <v>#N/A</v>
      </c>
    </row>
    <row r="397" spans="1:21" x14ac:dyDescent="0.25">
      <c r="A397" s="6">
        <v>45754</v>
      </c>
      <c r="B397" s="7" t="s">
        <v>0</v>
      </c>
      <c r="C397" s="7" t="s">
        <v>0</v>
      </c>
      <c r="D397" s="7">
        <v>16840</v>
      </c>
      <c r="E397" s="7">
        <v>551895</v>
      </c>
      <c r="F397" s="7">
        <v>90608230</v>
      </c>
      <c r="G397" s="7">
        <v>81113255</v>
      </c>
      <c r="H397" s="8" t="s">
        <v>404</v>
      </c>
      <c r="I397" s="7" t="s">
        <v>2</v>
      </c>
      <c r="J397" s="7" t="s">
        <v>3</v>
      </c>
      <c r="K397" s="9"/>
      <c r="L397" s="7">
        <v>7509</v>
      </c>
      <c r="M397" s="7">
        <v>5009</v>
      </c>
      <c r="N397" s="7" t="s">
        <v>4</v>
      </c>
      <c r="O397" s="9" t="s">
        <v>375</v>
      </c>
      <c r="P397" s="8">
        <v>59</v>
      </c>
      <c r="Q397" s="8">
        <v>230</v>
      </c>
      <c r="R397" s="8"/>
      <c r="S397" s="8" t="e">
        <f>VLOOKUP([1]!Tabela15[[#This Row],[NF EMITIDA]],'[2]REGIONAL MG'!$C:$L,10,0)</f>
        <v>#N/A</v>
      </c>
      <c r="T397" s="9" t="e">
        <f>VLOOKUP([1]!Tabela15[[#This Row],[NF EMITIDA]],'[2]REGIONAL MG'!$C:$L,2,0)</f>
        <v>#N/A</v>
      </c>
      <c r="U397" s="10" t="e">
        <f>VLOOKUP([1]!Tabela15[[#This Row],[NF EMITIDA]],'[2]REGIONAL MG'!$C:$L,3,0)</f>
        <v>#N/A</v>
      </c>
    </row>
    <row r="398" spans="1:21" x14ac:dyDescent="0.25">
      <c r="A398" s="1">
        <v>45754</v>
      </c>
      <c r="B398" s="2" t="s">
        <v>35</v>
      </c>
      <c r="C398" s="2" t="s">
        <v>35</v>
      </c>
      <c r="D398" s="2">
        <v>16763</v>
      </c>
      <c r="E398" s="2">
        <v>551728</v>
      </c>
      <c r="F398" s="2">
        <v>90608047</v>
      </c>
      <c r="G398" s="2">
        <v>81112995</v>
      </c>
      <c r="H398" s="3" t="s">
        <v>405</v>
      </c>
      <c r="I398" s="2" t="s">
        <v>2</v>
      </c>
      <c r="J398" s="2" t="s">
        <v>3</v>
      </c>
      <c r="K398" s="4"/>
      <c r="L398" s="2">
        <v>7509</v>
      </c>
      <c r="M398" s="2">
        <v>5009</v>
      </c>
      <c r="N398" s="2" t="s">
        <v>4</v>
      </c>
      <c r="O398" s="4" t="s">
        <v>375</v>
      </c>
      <c r="P398" s="3">
        <v>59</v>
      </c>
      <c r="Q398" s="3">
        <v>230</v>
      </c>
      <c r="R398" s="3"/>
      <c r="S398" s="3" t="e">
        <f>VLOOKUP([1]!Tabela15[[#This Row],[NF EMITIDA]],'[2]REGIONAL MG'!$C:$L,10,0)</f>
        <v>#N/A</v>
      </c>
      <c r="T398" s="4" t="e">
        <f>VLOOKUP([1]!Tabela15[[#This Row],[NF EMITIDA]],'[2]REGIONAL MG'!$C:$L,2,0)</f>
        <v>#N/A</v>
      </c>
      <c r="U398" s="5" t="e">
        <f>VLOOKUP([1]!Tabela15[[#This Row],[NF EMITIDA]],'[2]REGIONAL MG'!$C:$L,3,0)</f>
        <v>#N/A</v>
      </c>
    </row>
    <row r="399" spans="1:21" x14ac:dyDescent="0.25">
      <c r="A399" s="6">
        <v>45754</v>
      </c>
      <c r="B399" s="7" t="s">
        <v>35</v>
      </c>
      <c r="C399" s="7" t="s">
        <v>35</v>
      </c>
      <c r="D399" s="7">
        <v>16761</v>
      </c>
      <c r="E399" s="7">
        <v>551731</v>
      </c>
      <c r="F399" s="7">
        <v>90608049</v>
      </c>
      <c r="G399" s="7">
        <v>81112997</v>
      </c>
      <c r="H399" s="8" t="s">
        <v>406</v>
      </c>
      <c r="I399" s="7" t="s">
        <v>2</v>
      </c>
      <c r="J399" s="7" t="s">
        <v>3</v>
      </c>
      <c r="K399" s="9"/>
      <c r="L399" s="7">
        <v>7509</v>
      </c>
      <c r="M399" s="7">
        <v>5009</v>
      </c>
      <c r="N399" s="7" t="s">
        <v>4</v>
      </c>
      <c r="O399" s="9" t="s">
        <v>375</v>
      </c>
      <c r="P399" s="8">
        <v>59</v>
      </c>
      <c r="Q399" s="8">
        <v>230</v>
      </c>
      <c r="R399" s="8"/>
      <c r="S399" s="8" t="e">
        <f>VLOOKUP([1]!Tabela15[[#This Row],[NF EMITIDA]],'[2]REGIONAL MG'!$C:$L,10,0)</f>
        <v>#N/A</v>
      </c>
      <c r="T399" s="9" t="e">
        <f>VLOOKUP([1]!Tabela15[[#This Row],[NF EMITIDA]],'[2]REGIONAL MG'!$C:$L,2,0)</f>
        <v>#N/A</v>
      </c>
      <c r="U399" s="10" t="e">
        <f>VLOOKUP([1]!Tabela15[[#This Row],[NF EMITIDA]],'[2]REGIONAL MG'!$C:$L,3,0)</f>
        <v>#N/A</v>
      </c>
    </row>
    <row r="400" spans="1:21" x14ac:dyDescent="0.25">
      <c r="A400" s="1">
        <v>45754</v>
      </c>
      <c r="B400" s="2" t="s">
        <v>35</v>
      </c>
      <c r="C400" s="2" t="s">
        <v>35</v>
      </c>
      <c r="D400" s="2">
        <v>16764</v>
      </c>
      <c r="E400" s="2">
        <v>551733</v>
      </c>
      <c r="F400" s="2">
        <v>90608051</v>
      </c>
      <c r="G400" s="2">
        <v>81112999</v>
      </c>
      <c r="H400" s="3" t="s">
        <v>407</v>
      </c>
      <c r="I400" s="2" t="s">
        <v>2</v>
      </c>
      <c r="J400" s="2" t="s">
        <v>3</v>
      </c>
      <c r="K400" s="4"/>
      <c r="L400" s="2">
        <v>7509</v>
      </c>
      <c r="M400" s="2">
        <v>5009</v>
      </c>
      <c r="N400" s="2" t="s">
        <v>4</v>
      </c>
      <c r="O400" s="4" t="s">
        <v>375</v>
      </c>
      <c r="P400" s="3">
        <v>59</v>
      </c>
      <c r="Q400" s="3">
        <v>230</v>
      </c>
      <c r="R400" s="3"/>
      <c r="S400" s="3" t="e">
        <f>VLOOKUP([1]!Tabela15[[#This Row],[NF EMITIDA]],'[2]REGIONAL MG'!$C:$L,10,0)</f>
        <v>#N/A</v>
      </c>
      <c r="T400" s="4" t="e">
        <f>VLOOKUP([1]!Tabela15[[#This Row],[NF EMITIDA]],'[2]REGIONAL MG'!$C:$L,2,0)</f>
        <v>#N/A</v>
      </c>
      <c r="U400" s="5" t="e">
        <f>VLOOKUP([1]!Tabela15[[#This Row],[NF EMITIDA]],'[2]REGIONAL MG'!$C:$L,3,0)</f>
        <v>#N/A</v>
      </c>
    </row>
    <row r="401" spans="1:21" x14ac:dyDescent="0.25">
      <c r="A401" s="6">
        <v>45754</v>
      </c>
      <c r="B401" s="7" t="s">
        <v>35</v>
      </c>
      <c r="C401" s="7" t="s">
        <v>35</v>
      </c>
      <c r="D401" s="7">
        <v>16762</v>
      </c>
      <c r="E401" s="7">
        <v>551735</v>
      </c>
      <c r="F401" s="7">
        <v>90608053</v>
      </c>
      <c r="G401" s="7">
        <v>81113001</v>
      </c>
      <c r="H401" s="8" t="s">
        <v>408</v>
      </c>
      <c r="I401" s="7" t="s">
        <v>2</v>
      </c>
      <c r="J401" s="7" t="s">
        <v>3</v>
      </c>
      <c r="K401" s="9"/>
      <c r="L401" s="7">
        <v>7509</v>
      </c>
      <c r="M401" s="7">
        <v>5009</v>
      </c>
      <c r="N401" s="7" t="s">
        <v>4</v>
      </c>
      <c r="O401" s="9" t="s">
        <v>375</v>
      </c>
      <c r="P401" s="8">
        <v>59</v>
      </c>
      <c r="Q401" s="8">
        <v>230</v>
      </c>
      <c r="R401" s="8"/>
      <c r="S401" s="8" t="e">
        <f>VLOOKUP([1]!Tabela15[[#This Row],[NF EMITIDA]],'[2]REGIONAL MG'!$C:$L,10,0)</f>
        <v>#N/A</v>
      </c>
      <c r="T401" s="9" t="e">
        <f>VLOOKUP([1]!Tabela15[[#This Row],[NF EMITIDA]],'[2]REGIONAL MG'!$C:$L,2,0)</f>
        <v>#N/A</v>
      </c>
      <c r="U401" s="10" t="e">
        <f>VLOOKUP([1]!Tabela15[[#This Row],[NF EMITIDA]],'[2]REGIONAL MG'!$C:$L,3,0)</f>
        <v>#N/A</v>
      </c>
    </row>
    <row r="402" spans="1:21" x14ac:dyDescent="0.25">
      <c r="A402" s="1">
        <v>45754</v>
      </c>
      <c r="B402" s="2" t="s">
        <v>35</v>
      </c>
      <c r="C402" s="2" t="s">
        <v>35</v>
      </c>
      <c r="D402" s="2">
        <v>16765</v>
      </c>
      <c r="E402" s="2">
        <v>551737</v>
      </c>
      <c r="F402" s="2">
        <v>90608055</v>
      </c>
      <c r="G402" s="2">
        <v>81113003</v>
      </c>
      <c r="H402" s="3" t="s">
        <v>409</v>
      </c>
      <c r="I402" s="2" t="s">
        <v>2</v>
      </c>
      <c r="J402" s="2" t="s">
        <v>3</v>
      </c>
      <c r="K402" s="4"/>
      <c r="L402" s="2">
        <v>7509</v>
      </c>
      <c r="M402" s="2">
        <v>5009</v>
      </c>
      <c r="N402" s="2" t="s">
        <v>4</v>
      </c>
      <c r="O402" s="4" t="s">
        <v>375</v>
      </c>
      <c r="P402" s="3">
        <v>59</v>
      </c>
      <c r="Q402" s="3">
        <v>230</v>
      </c>
      <c r="R402" s="3"/>
      <c r="S402" s="3" t="e">
        <f>VLOOKUP([1]!Tabela15[[#This Row],[NF EMITIDA]],'[2]REGIONAL MG'!$C:$L,10,0)</f>
        <v>#N/A</v>
      </c>
      <c r="T402" s="4" t="e">
        <f>VLOOKUP([1]!Tabela15[[#This Row],[NF EMITIDA]],'[2]REGIONAL MG'!$C:$L,2,0)</f>
        <v>#N/A</v>
      </c>
      <c r="U402" s="5" t="e">
        <f>VLOOKUP([1]!Tabela15[[#This Row],[NF EMITIDA]],'[2]REGIONAL MG'!$C:$L,3,0)</f>
        <v>#N/A</v>
      </c>
    </row>
    <row r="403" spans="1:21" x14ac:dyDescent="0.25">
      <c r="A403" s="6">
        <v>45754</v>
      </c>
      <c r="B403" s="7" t="s">
        <v>35</v>
      </c>
      <c r="C403" s="7" t="s">
        <v>35</v>
      </c>
      <c r="D403" s="7">
        <v>16767</v>
      </c>
      <c r="E403" s="7">
        <v>551739</v>
      </c>
      <c r="F403" s="7">
        <v>90608058</v>
      </c>
      <c r="G403" s="7">
        <v>81113006</v>
      </c>
      <c r="H403" s="8" t="s">
        <v>410</v>
      </c>
      <c r="I403" s="7" t="s">
        <v>2</v>
      </c>
      <c r="J403" s="7" t="s">
        <v>3</v>
      </c>
      <c r="K403" s="9"/>
      <c r="L403" s="7">
        <v>7509</v>
      </c>
      <c r="M403" s="7">
        <v>5009</v>
      </c>
      <c r="N403" s="7" t="s">
        <v>4</v>
      </c>
      <c r="O403" s="9" t="s">
        <v>375</v>
      </c>
      <c r="P403" s="8">
        <v>59</v>
      </c>
      <c r="Q403" s="8">
        <v>230</v>
      </c>
      <c r="R403" s="8"/>
      <c r="S403" s="8" t="e">
        <f>VLOOKUP([1]!Tabela15[[#This Row],[NF EMITIDA]],'[2]REGIONAL MG'!$C:$L,10,0)</f>
        <v>#N/A</v>
      </c>
      <c r="T403" s="9" t="e">
        <f>VLOOKUP([1]!Tabela15[[#This Row],[NF EMITIDA]],'[2]REGIONAL MG'!$C:$L,2,0)</f>
        <v>#N/A</v>
      </c>
      <c r="U403" s="10" t="e">
        <f>VLOOKUP([1]!Tabela15[[#This Row],[NF EMITIDA]],'[2]REGIONAL MG'!$C:$L,3,0)</f>
        <v>#N/A</v>
      </c>
    </row>
    <row r="404" spans="1:21" x14ac:dyDescent="0.25">
      <c r="A404" s="1">
        <v>45754</v>
      </c>
      <c r="B404" s="2" t="s">
        <v>35</v>
      </c>
      <c r="C404" s="2" t="s">
        <v>35</v>
      </c>
      <c r="D404" s="2">
        <v>16768</v>
      </c>
      <c r="E404" s="2">
        <v>551741</v>
      </c>
      <c r="F404" s="2">
        <v>90608060</v>
      </c>
      <c r="G404" s="2">
        <v>81113008</v>
      </c>
      <c r="H404" s="3" t="s">
        <v>411</v>
      </c>
      <c r="I404" s="2" t="s">
        <v>2</v>
      </c>
      <c r="J404" s="2" t="s">
        <v>3</v>
      </c>
      <c r="K404" s="4"/>
      <c r="L404" s="2">
        <v>7509</v>
      </c>
      <c r="M404" s="2">
        <v>5009</v>
      </c>
      <c r="N404" s="2" t="s">
        <v>4</v>
      </c>
      <c r="O404" s="4" t="s">
        <v>375</v>
      </c>
      <c r="P404" s="3">
        <v>59</v>
      </c>
      <c r="Q404" s="3">
        <v>230</v>
      </c>
      <c r="R404" s="3"/>
      <c r="S404" s="3" t="e">
        <f>VLOOKUP([1]!Tabela15[[#This Row],[NF EMITIDA]],'[2]REGIONAL MG'!$C:$L,10,0)</f>
        <v>#N/A</v>
      </c>
      <c r="T404" s="4" t="e">
        <f>VLOOKUP([1]!Tabela15[[#This Row],[NF EMITIDA]],'[2]REGIONAL MG'!$C:$L,2,0)</f>
        <v>#N/A</v>
      </c>
      <c r="U404" s="5" t="e">
        <f>VLOOKUP([1]!Tabela15[[#This Row],[NF EMITIDA]],'[2]REGIONAL MG'!$C:$L,3,0)</f>
        <v>#N/A</v>
      </c>
    </row>
    <row r="405" spans="1:21" x14ac:dyDescent="0.25">
      <c r="A405" s="6">
        <v>45754</v>
      </c>
      <c r="B405" s="7" t="s">
        <v>35</v>
      </c>
      <c r="C405" s="7" t="s">
        <v>35</v>
      </c>
      <c r="D405" s="7">
        <v>16769</v>
      </c>
      <c r="E405" s="7">
        <v>551743</v>
      </c>
      <c r="F405" s="7">
        <v>90608062</v>
      </c>
      <c r="G405" s="7">
        <v>81113010</v>
      </c>
      <c r="H405" s="8" t="s">
        <v>412</v>
      </c>
      <c r="I405" s="7" t="s">
        <v>2</v>
      </c>
      <c r="J405" s="7" t="s">
        <v>3</v>
      </c>
      <c r="K405" s="9"/>
      <c r="L405" s="7">
        <v>7509</v>
      </c>
      <c r="M405" s="7">
        <v>5009</v>
      </c>
      <c r="N405" s="7" t="s">
        <v>4</v>
      </c>
      <c r="O405" s="9" t="s">
        <v>375</v>
      </c>
      <c r="P405" s="8">
        <v>59</v>
      </c>
      <c r="Q405" s="8">
        <v>230</v>
      </c>
      <c r="R405" s="8"/>
      <c r="S405" s="8" t="e">
        <f>VLOOKUP([1]!Tabela15[[#This Row],[NF EMITIDA]],'[2]REGIONAL MG'!$C:$L,10,0)</f>
        <v>#N/A</v>
      </c>
      <c r="T405" s="9" t="e">
        <f>VLOOKUP([1]!Tabela15[[#This Row],[NF EMITIDA]],'[2]REGIONAL MG'!$C:$L,2,0)</f>
        <v>#N/A</v>
      </c>
      <c r="U405" s="10" t="e">
        <f>VLOOKUP([1]!Tabela15[[#This Row],[NF EMITIDA]],'[2]REGIONAL MG'!$C:$L,3,0)</f>
        <v>#N/A</v>
      </c>
    </row>
    <row r="406" spans="1:21" x14ac:dyDescent="0.25">
      <c r="A406" s="1">
        <v>45754</v>
      </c>
      <c r="B406" s="2" t="s">
        <v>35</v>
      </c>
      <c r="C406" s="2" t="s">
        <v>35</v>
      </c>
      <c r="D406" s="2">
        <v>16766</v>
      </c>
      <c r="E406" s="2">
        <v>551745</v>
      </c>
      <c r="F406" s="2">
        <v>90608065</v>
      </c>
      <c r="G406" s="2">
        <v>81113013</v>
      </c>
      <c r="H406" s="3" t="s">
        <v>413</v>
      </c>
      <c r="I406" s="2" t="s">
        <v>2</v>
      </c>
      <c r="J406" s="2" t="s">
        <v>3</v>
      </c>
      <c r="K406" s="4"/>
      <c r="L406" s="2">
        <v>7509</v>
      </c>
      <c r="M406" s="2">
        <v>5009</v>
      </c>
      <c r="N406" s="2" t="s">
        <v>4</v>
      </c>
      <c r="O406" s="4" t="s">
        <v>375</v>
      </c>
      <c r="P406" s="3">
        <v>59</v>
      </c>
      <c r="Q406" s="3">
        <v>230</v>
      </c>
      <c r="R406" s="3"/>
      <c r="S406" s="3" t="e">
        <f>VLOOKUP([1]!Tabela15[[#This Row],[NF EMITIDA]],'[2]REGIONAL MG'!$C:$L,10,0)</f>
        <v>#N/A</v>
      </c>
      <c r="T406" s="4" t="e">
        <f>VLOOKUP([1]!Tabela15[[#This Row],[NF EMITIDA]],'[2]REGIONAL MG'!$C:$L,2,0)</f>
        <v>#N/A</v>
      </c>
      <c r="U406" s="5" t="e">
        <f>VLOOKUP([1]!Tabela15[[#This Row],[NF EMITIDA]],'[2]REGIONAL MG'!$C:$L,3,0)</f>
        <v>#N/A</v>
      </c>
    </row>
    <row r="407" spans="1:21" x14ac:dyDescent="0.25">
      <c r="A407" s="6">
        <v>45754</v>
      </c>
      <c r="B407" s="7" t="s">
        <v>35</v>
      </c>
      <c r="C407" s="7" t="s">
        <v>35</v>
      </c>
      <c r="D407" s="7">
        <v>16770</v>
      </c>
      <c r="E407" s="7">
        <v>551748</v>
      </c>
      <c r="F407" s="7">
        <v>90608067</v>
      </c>
      <c r="G407" s="7">
        <v>81113025</v>
      </c>
      <c r="H407" s="8" t="s">
        <v>414</v>
      </c>
      <c r="I407" s="7" t="s">
        <v>2</v>
      </c>
      <c r="J407" s="7" t="s">
        <v>3</v>
      </c>
      <c r="K407" s="9"/>
      <c r="L407" s="7">
        <v>7509</v>
      </c>
      <c r="M407" s="7">
        <v>5009</v>
      </c>
      <c r="N407" s="7" t="s">
        <v>4</v>
      </c>
      <c r="O407" s="9" t="s">
        <v>375</v>
      </c>
      <c r="P407" s="8">
        <v>59</v>
      </c>
      <c r="Q407" s="8">
        <v>230</v>
      </c>
      <c r="R407" s="8"/>
      <c r="S407" s="8" t="e">
        <f>VLOOKUP([1]!Tabela15[[#This Row],[NF EMITIDA]],'[2]REGIONAL MG'!$C:$L,10,0)</f>
        <v>#N/A</v>
      </c>
      <c r="T407" s="9" t="e">
        <f>VLOOKUP([1]!Tabela15[[#This Row],[NF EMITIDA]],'[2]REGIONAL MG'!$C:$L,2,0)</f>
        <v>#N/A</v>
      </c>
      <c r="U407" s="10" t="e">
        <f>VLOOKUP([1]!Tabela15[[#This Row],[NF EMITIDA]],'[2]REGIONAL MG'!$C:$L,3,0)</f>
        <v>#N/A</v>
      </c>
    </row>
    <row r="408" spans="1:21" x14ac:dyDescent="0.25">
      <c r="A408" s="1">
        <v>45754</v>
      </c>
      <c r="B408" s="2" t="s">
        <v>35</v>
      </c>
      <c r="C408" s="2" t="s">
        <v>35</v>
      </c>
      <c r="D408" s="2">
        <v>16771</v>
      </c>
      <c r="E408" s="2">
        <v>551750</v>
      </c>
      <c r="F408" s="2">
        <v>90608069</v>
      </c>
      <c r="G408" s="2">
        <v>81113027</v>
      </c>
      <c r="H408" s="3" t="s">
        <v>415</v>
      </c>
      <c r="I408" s="2" t="s">
        <v>2</v>
      </c>
      <c r="J408" s="2" t="s">
        <v>3</v>
      </c>
      <c r="K408" s="4"/>
      <c r="L408" s="2">
        <v>7509</v>
      </c>
      <c r="M408" s="2">
        <v>5009</v>
      </c>
      <c r="N408" s="2" t="s">
        <v>4</v>
      </c>
      <c r="O408" s="4" t="s">
        <v>375</v>
      </c>
      <c r="P408" s="3">
        <v>59</v>
      </c>
      <c r="Q408" s="3">
        <v>230</v>
      </c>
      <c r="R408" s="3"/>
      <c r="S408" s="3" t="e">
        <f>VLOOKUP([1]!Tabela15[[#This Row],[NF EMITIDA]],'[2]REGIONAL MG'!$C:$L,10,0)</f>
        <v>#N/A</v>
      </c>
      <c r="T408" s="4" t="e">
        <f>VLOOKUP([1]!Tabela15[[#This Row],[NF EMITIDA]],'[2]REGIONAL MG'!$C:$L,2,0)</f>
        <v>#N/A</v>
      </c>
      <c r="U408" s="5" t="e">
        <f>VLOOKUP([1]!Tabela15[[#This Row],[NF EMITIDA]],'[2]REGIONAL MG'!$C:$L,3,0)</f>
        <v>#N/A</v>
      </c>
    </row>
    <row r="409" spans="1:21" x14ac:dyDescent="0.25">
      <c r="A409" s="6">
        <v>45754</v>
      </c>
      <c r="B409" s="7" t="s">
        <v>35</v>
      </c>
      <c r="C409" s="7" t="s">
        <v>35</v>
      </c>
      <c r="D409" s="7">
        <v>16772</v>
      </c>
      <c r="E409" s="7">
        <v>551753</v>
      </c>
      <c r="F409" s="7">
        <v>90608072</v>
      </c>
      <c r="G409" s="7">
        <v>81113030</v>
      </c>
      <c r="H409" s="8" t="s">
        <v>416</v>
      </c>
      <c r="I409" s="7" t="s">
        <v>2</v>
      </c>
      <c r="J409" s="7" t="s">
        <v>3</v>
      </c>
      <c r="K409" s="9"/>
      <c r="L409" s="7">
        <v>7509</v>
      </c>
      <c r="M409" s="7">
        <v>5009</v>
      </c>
      <c r="N409" s="7" t="s">
        <v>4</v>
      </c>
      <c r="O409" s="9" t="s">
        <v>375</v>
      </c>
      <c r="P409" s="8">
        <v>59</v>
      </c>
      <c r="Q409" s="8">
        <v>230</v>
      </c>
      <c r="R409" s="8"/>
      <c r="S409" s="8" t="e">
        <f>VLOOKUP([1]!Tabela15[[#This Row],[NF EMITIDA]],'[2]REGIONAL MG'!$C:$L,10,0)</f>
        <v>#N/A</v>
      </c>
      <c r="T409" s="9" t="e">
        <f>VLOOKUP([1]!Tabela15[[#This Row],[NF EMITIDA]],'[2]REGIONAL MG'!$C:$L,2,0)</f>
        <v>#N/A</v>
      </c>
      <c r="U409" s="10" t="e">
        <f>VLOOKUP([1]!Tabela15[[#This Row],[NF EMITIDA]],'[2]REGIONAL MG'!$C:$L,3,0)</f>
        <v>#N/A</v>
      </c>
    </row>
    <row r="410" spans="1:21" x14ac:dyDescent="0.25">
      <c r="A410" s="1">
        <v>45754</v>
      </c>
      <c r="B410" s="2" t="s">
        <v>35</v>
      </c>
      <c r="C410" s="2" t="s">
        <v>35</v>
      </c>
      <c r="D410" s="2">
        <v>16773</v>
      </c>
      <c r="E410" s="2">
        <v>551755</v>
      </c>
      <c r="F410" s="2">
        <v>90608075</v>
      </c>
      <c r="G410" s="2">
        <v>81113032</v>
      </c>
      <c r="H410" s="3" t="s">
        <v>417</v>
      </c>
      <c r="I410" s="2" t="s">
        <v>2</v>
      </c>
      <c r="J410" s="2" t="s">
        <v>3</v>
      </c>
      <c r="K410" s="4"/>
      <c r="L410" s="2">
        <v>7509</v>
      </c>
      <c r="M410" s="2">
        <v>5009</v>
      </c>
      <c r="N410" s="2" t="s">
        <v>4</v>
      </c>
      <c r="O410" s="4" t="s">
        <v>375</v>
      </c>
      <c r="P410" s="3">
        <v>59</v>
      </c>
      <c r="Q410" s="3">
        <v>230</v>
      </c>
      <c r="R410" s="3"/>
      <c r="S410" s="3" t="e">
        <f>VLOOKUP([1]!Tabela15[[#This Row],[NF EMITIDA]],'[2]REGIONAL MG'!$C:$L,10,0)</f>
        <v>#N/A</v>
      </c>
      <c r="T410" s="4" t="e">
        <f>VLOOKUP([1]!Tabela15[[#This Row],[NF EMITIDA]],'[2]REGIONAL MG'!$C:$L,2,0)</f>
        <v>#N/A</v>
      </c>
      <c r="U410" s="5" t="e">
        <f>VLOOKUP([1]!Tabela15[[#This Row],[NF EMITIDA]],'[2]REGIONAL MG'!$C:$L,3,0)</f>
        <v>#N/A</v>
      </c>
    </row>
    <row r="411" spans="1:21" x14ac:dyDescent="0.25">
      <c r="A411" s="6">
        <v>45754</v>
      </c>
      <c r="B411" s="7" t="s">
        <v>35</v>
      </c>
      <c r="C411" s="7" t="s">
        <v>35</v>
      </c>
      <c r="D411" s="7">
        <v>16774</v>
      </c>
      <c r="E411" s="7">
        <v>551757</v>
      </c>
      <c r="F411" s="7">
        <v>90608077</v>
      </c>
      <c r="G411" s="7">
        <v>81113034</v>
      </c>
      <c r="H411" s="8" t="s">
        <v>418</v>
      </c>
      <c r="I411" s="7" t="s">
        <v>2</v>
      </c>
      <c r="J411" s="7" t="s">
        <v>3</v>
      </c>
      <c r="K411" s="9"/>
      <c r="L411" s="7">
        <v>7509</v>
      </c>
      <c r="M411" s="7">
        <v>5009</v>
      </c>
      <c r="N411" s="7" t="s">
        <v>4</v>
      </c>
      <c r="O411" s="9" t="s">
        <v>375</v>
      </c>
      <c r="P411" s="8">
        <v>59</v>
      </c>
      <c r="Q411" s="8">
        <v>230</v>
      </c>
      <c r="R411" s="8"/>
      <c r="S411" s="8" t="e">
        <f>VLOOKUP([1]!Tabela15[[#This Row],[NF EMITIDA]],'[2]REGIONAL MG'!$C:$L,10,0)</f>
        <v>#N/A</v>
      </c>
      <c r="T411" s="9" t="e">
        <f>VLOOKUP([1]!Tabela15[[#This Row],[NF EMITIDA]],'[2]REGIONAL MG'!$C:$L,2,0)</f>
        <v>#N/A</v>
      </c>
      <c r="U411" s="10" t="e">
        <f>VLOOKUP([1]!Tabela15[[#This Row],[NF EMITIDA]],'[2]REGIONAL MG'!$C:$L,3,0)</f>
        <v>#N/A</v>
      </c>
    </row>
    <row r="412" spans="1:21" x14ac:dyDescent="0.25">
      <c r="A412" s="1">
        <v>45754</v>
      </c>
      <c r="B412" s="2" t="s">
        <v>35</v>
      </c>
      <c r="C412" s="2" t="s">
        <v>35</v>
      </c>
      <c r="D412" s="2">
        <v>16775</v>
      </c>
      <c r="E412" s="2">
        <v>551758</v>
      </c>
      <c r="F412" s="2">
        <v>90608078</v>
      </c>
      <c r="G412" s="2">
        <v>81113037</v>
      </c>
      <c r="H412" s="3" t="s">
        <v>419</v>
      </c>
      <c r="I412" s="2" t="s">
        <v>2</v>
      </c>
      <c r="J412" s="2" t="s">
        <v>3</v>
      </c>
      <c r="K412" s="4"/>
      <c r="L412" s="2">
        <v>7509</v>
      </c>
      <c r="M412" s="2">
        <v>5009</v>
      </c>
      <c r="N412" s="2" t="s">
        <v>4</v>
      </c>
      <c r="O412" s="4" t="s">
        <v>375</v>
      </c>
      <c r="P412" s="3">
        <v>59</v>
      </c>
      <c r="Q412" s="3">
        <v>230</v>
      </c>
      <c r="R412" s="3"/>
      <c r="S412" s="3" t="e">
        <f>VLOOKUP([1]!Tabela15[[#This Row],[NF EMITIDA]],'[2]REGIONAL MG'!$C:$L,10,0)</f>
        <v>#N/A</v>
      </c>
      <c r="T412" s="4" t="e">
        <f>VLOOKUP([1]!Tabela15[[#This Row],[NF EMITIDA]],'[2]REGIONAL MG'!$C:$L,2,0)</f>
        <v>#N/A</v>
      </c>
      <c r="U412" s="5" t="e">
        <f>VLOOKUP([1]!Tabela15[[#This Row],[NF EMITIDA]],'[2]REGIONAL MG'!$C:$L,3,0)</f>
        <v>#N/A</v>
      </c>
    </row>
    <row r="413" spans="1:21" x14ac:dyDescent="0.25">
      <c r="A413" s="6">
        <v>45754</v>
      </c>
      <c r="B413" s="7" t="s">
        <v>35</v>
      </c>
      <c r="C413" s="7" t="s">
        <v>35</v>
      </c>
      <c r="D413" s="7">
        <v>16776</v>
      </c>
      <c r="E413" s="7">
        <v>551759</v>
      </c>
      <c r="F413" s="7">
        <v>90608079</v>
      </c>
      <c r="G413" s="7">
        <v>81113038</v>
      </c>
      <c r="H413" s="8" t="s">
        <v>420</v>
      </c>
      <c r="I413" s="7" t="s">
        <v>2</v>
      </c>
      <c r="J413" s="7" t="s">
        <v>3</v>
      </c>
      <c r="K413" s="9"/>
      <c r="L413" s="7">
        <v>7509</v>
      </c>
      <c r="M413" s="7">
        <v>5009</v>
      </c>
      <c r="N413" s="7" t="s">
        <v>4</v>
      </c>
      <c r="O413" s="9" t="s">
        <v>375</v>
      </c>
      <c r="P413" s="8">
        <v>59</v>
      </c>
      <c r="Q413" s="8">
        <v>230</v>
      </c>
      <c r="R413" s="8"/>
      <c r="S413" s="8" t="e">
        <f>VLOOKUP([1]!Tabela15[[#This Row],[NF EMITIDA]],'[2]REGIONAL MG'!$C:$L,10,0)</f>
        <v>#N/A</v>
      </c>
      <c r="T413" s="9" t="e">
        <f>VLOOKUP([1]!Tabela15[[#This Row],[NF EMITIDA]],'[2]REGIONAL MG'!$C:$L,2,0)</f>
        <v>#N/A</v>
      </c>
      <c r="U413" s="10" t="e">
        <f>VLOOKUP([1]!Tabela15[[#This Row],[NF EMITIDA]],'[2]REGIONAL MG'!$C:$L,3,0)</f>
        <v>#N/A</v>
      </c>
    </row>
    <row r="414" spans="1:21" x14ac:dyDescent="0.25">
      <c r="A414" s="1">
        <v>45754</v>
      </c>
      <c r="B414" s="2" t="s">
        <v>35</v>
      </c>
      <c r="C414" s="2" t="s">
        <v>35</v>
      </c>
      <c r="D414" s="2">
        <v>16778</v>
      </c>
      <c r="E414" s="2">
        <v>551760</v>
      </c>
      <c r="F414" s="2">
        <v>90608080</v>
      </c>
      <c r="G414" s="2">
        <v>81113039</v>
      </c>
      <c r="H414" s="3" t="s">
        <v>421</v>
      </c>
      <c r="I414" s="2" t="s">
        <v>2</v>
      </c>
      <c r="J414" s="2" t="s">
        <v>3</v>
      </c>
      <c r="K414" s="4"/>
      <c r="L414" s="2">
        <v>7509</v>
      </c>
      <c r="M414" s="2">
        <v>5009</v>
      </c>
      <c r="N414" s="2" t="s">
        <v>4</v>
      </c>
      <c r="O414" s="4" t="s">
        <v>375</v>
      </c>
      <c r="P414" s="3">
        <v>59</v>
      </c>
      <c r="Q414" s="3">
        <v>230</v>
      </c>
      <c r="R414" s="3"/>
      <c r="S414" s="3" t="e">
        <f>VLOOKUP([1]!Tabela15[[#This Row],[NF EMITIDA]],'[2]REGIONAL MG'!$C:$L,10,0)</f>
        <v>#N/A</v>
      </c>
      <c r="T414" s="4" t="e">
        <f>VLOOKUP([1]!Tabela15[[#This Row],[NF EMITIDA]],'[2]REGIONAL MG'!$C:$L,2,0)</f>
        <v>#N/A</v>
      </c>
      <c r="U414" s="5" t="e">
        <f>VLOOKUP([1]!Tabela15[[#This Row],[NF EMITIDA]],'[2]REGIONAL MG'!$C:$L,3,0)</f>
        <v>#N/A</v>
      </c>
    </row>
    <row r="415" spans="1:21" x14ac:dyDescent="0.25">
      <c r="A415" s="6">
        <v>45754</v>
      </c>
      <c r="B415" s="7" t="s">
        <v>35</v>
      </c>
      <c r="C415" s="7" t="s">
        <v>35</v>
      </c>
      <c r="D415" s="7">
        <v>16777</v>
      </c>
      <c r="E415" s="7">
        <v>551761</v>
      </c>
      <c r="F415" s="7">
        <v>90608081</v>
      </c>
      <c r="G415" s="7">
        <v>81113040</v>
      </c>
      <c r="H415" s="8" t="s">
        <v>422</v>
      </c>
      <c r="I415" s="7" t="s">
        <v>2</v>
      </c>
      <c r="J415" s="7" t="s">
        <v>3</v>
      </c>
      <c r="K415" s="9"/>
      <c r="L415" s="7">
        <v>7509</v>
      </c>
      <c r="M415" s="7">
        <v>5009</v>
      </c>
      <c r="N415" s="7" t="s">
        <v>4</v>
      </c>
      <c r="O415" s="9" t="s">
        <v>375</v>
      </c>
      <c r="P415" s="8">
        <v>59</v>
      </c>
      <c r="Q415" s="8">
        <v>230</v>
      </c>
      <c r="R415" s="8"/>
      <c r="S415" s="8" t="e">
        <f>VLOOKUP([1]!Tabela15[[#This Row],[NF EMITIDA]],'[2]REGIONAL MG'!$C:$L,10,0)</f>
        <v>#N/A</v>
      </c>
      <c r="T415" s="9" t="e">
        <f>VLOOKUP([1]!Tabela15[[#This Row],[NF EMITIDA]],'[2]REGIONAL MG'!$C:$L,2,0)</f>
        <v>#N/A</v>
      </c>
      <c r="U415" s="10" t="e">
        <f>VLOOKUP([1]!Tabela15[[#This Row],[NF EMITIDA]],'[2]REGIONAL MG'!$C:$L,3,0)</f>
        <v>#N/A</v>
      </c>
    </row>
    <row r="416" spans="1:21" x14ac:dyDescent="0.25">
      <c r="A416" s="1">
        <v>45754</v>
      </c>
      <c r="B416" s="2" t="s">
        <v>35</v>
      </c>
      <c r="C416" s="2" t="s">
        <v>35</v>
      </c>
      <c r="D416" s="2">
        <v>16779</v>
      </c>
      <c r="E416" s="2">
        <v>551762</v>
      </c>
      <c r="F416" s="2">
        <v>90608082</v>
      </c>
      <c r="G416" s="2">
        <v>81113041</v>
      </c>
      <c r="H416" s="3" t="s">
        <v>423</v>
      </c>
      <c r="I416" s="2" t="s">
        <v>2</v>
      </c>
      <c r="J416" s="2" t="s">
        <v>3</v>
      </c>
      <c r="K416" s="4"/>
      <c r="L416" s="2">
        <v>7509</v>
      </c>
      <c r="M416" s="2">
        <v>5009</v>
      </c>
      <c r="N416" s="2" t="s">
        <v>4</v>
      </c>
      <c r="O416" s="4" t="s">
        <v>375</v>
      </c>
      <c r="P416" s="3">
        <v>59</v>
      </c>
      <c r="Q416" s="3">
        <v>230</v>
      </c>
      <c r="R416" s="3"/>
      <c r="S416" s="3" t="e">
        <f>VLOOKUP([1]!Tabela15[[#This Row],[NF EMITIDA]],'[2]REGIONAL MG'!$C:$L,10,0)</f>
        <v>#N/A</v>
      </c>
      <c r="T416" s="4" t="e">
        <f>VLOOKUP([1]!Tabela15[[#This Row],[NF EMITIDA]],'[2]REGIONAL MG'!$C:$L,2,0)</f>
        <v>#N/A</v>
      </c>
      <c r="U416" s="5" t="e">
        <f>VLOOKUP([1]!Tabela15[[#This Row],[NF EMITIDA]],'[2]REGIONAL MG'!$C:$L,3,0)</f>
        <v>#N/A</v>
      </c>
    </row>
    <row r="417" spans="1:21" x14ac:dyDescent="0.25">
      <c r="A417" s="6">
        <v>45754</v>
      </c>
      <c r="B417" s="7" t="s">
        <v>35</v>
      </c>
      <c r="C417" s="7" t="s">
        <v>35</v>
      </c>
      <c r="D417" s="7">
        <v>16782</v>
      </c>
      <c r="E417" s="7">
        <v>551763</v>
      </c>
      <c r="F417" s="7">
        <v>90608084</v>
      </c>
      <c r="G417" s="7">
        <v>81113043</v>
      </c>
      <c r="H417" s="8" t="s">
        <v>424</v>
      </c>
      <c r="I417" s="7" t="s">
        <v>2</v>
      </c>
      <c r="J417" s="7" t="s">
        <v>3</v>
      </c>
      <c r="K417" s="9"/>
      <c r="L417" s="7">
        <v>7509</v>
      </c>
      <c r="M417" s="7">
        <v>5009</v>
      </c>
      <c r="N417" s="7" t="s">
        <v>4</v>
      </c>
      <c r="O417" s="9" t="s">
        <v>375</v>
      </c>
      <c r="P417" s="8">
        <v>59</v>
      </c>
      <c r="Q417" s="8">
        <v>230</v>
      </c>
      <c r="R417" s="8"/>
      <c r="S417" s="8" t="e">
        <f>VLOOKUP([1]!Tabela15[[#This Row],[NF EMITIDA]],'[2]REGIONAL MG'!$C:$L,10,0)</f>
        <v>#N/A</v>
      </c>
      <c r="T417" s="9" t="e">
        <f>VLOOKUP([1]!Tabela15[[#This Row],[NF EMITIDA]],'[2]REGIONAL MG'!$C:$L,2,0)</f>
        <v>#N/A</v>
      </c>
      <c r="U417" s="10" t="e">
        <f>VLOOKUP([1]!Tabela15[[#This Row],[NF EMITIDA]],'[2]REGIONAL MG'!$C:$L,3,0)</f>
        <v>#N/A</v>
      </c>
    </row>
    <row r="418" spans="1:21" x14ac:dyDescent="0.25">
      <c r="A418" s="1">
        <v>45754</v>
      </c>
      <c r="B418" s="2" t="s">
        <v>35</v>
      </c>
      <c r="C418" s="2" t="s">
        <v>35</v>
      </c>
      <c r="D418" s="2">
        <v>16780</v>
      </c>
      <c r="E418" s="2">
        <v>551765</v>
      </c>
      <c r="F418" s="2">
        <v>90608085</v>
      </c>
      <c r="G418" s="2">
        <v>81113044</v>
      </c>
      <c r="H418" s="3" t="s">
        <v>425</v>
      </c>
      <c r="I418" s="2" t="s">
        <v>2</v>
      </c>
      <c r="J418" s="2" t="s">
        <v>3</v>
      </c>
      <c r="K418" s="4"/>
      <c r="L418" s="2">
        <v>7509</v>
      </c>
      <c r="M418" s="2">
        <v>5009</v>
      </c>
      <c r="N418" s="2" t="s">
        <v>4</v>
      </c>
      <c r="O418" s="4" t="s">
        <v>375</v>
      </c>
      <c r="P418" s="3">
        <v>59</v>
      </c>
      <c r="Q418" s="3">
        <v>230</v>
      </c>
      <c r="R418" s="3"/>
      <c r="S418" s="3" t="e">
        <f>VLOOKUP([1]!Tabela15[[#This Row],[NF EMITIDA]],'[2]REGIONAL MG'!$C:$L,10,0)</f>
        <v>#N/A</v>
      </c>
      <c r="T418" s="4" t="e">
        <f>VLOOKUP([1]!Tabela15[[#This Row],[NF EMITIDA]],'[2]REGIONAL MG'!$C:$L,2,0)</f>
        <v>#N/A</v>
      </c>
      <c r="U418" s="5" t="e">
        <f>VLOOKUP([1]!Tabela15[[#This Row],[NF EMITIDA]],'[2]REGIONAL MG'!$C:$L,3,0)</f>
        <v>#N/A</v>
      </c>
    </row>
    <row r="419" spans="1:21" x14ac:dyDescent="0.25">
      <c r="A419" s="6">
        <v>45754</v>
      </c>
      <c r="B419" s="7" t="s">
        <v>35</v>
      </c>
      <c r="C419" s="7" t="s">
        <v>35</v>
      </c>
      <c r="D419" s="7">
        <v>16781</v>
      </c>
      <c r="E419" s="7">
        <v>551766</v>
      </c>
      <c r="F419" s="7">
        <v>90608086</v>
      </c>
      <c r="G419" s="7">
        <v>81113045</v>
      </c>
      <c r="H419" s="8" t="s">
        <v>426</v>
      </c>
      <c r="I419" s="7" t="s">
        <v>2</v>
      </c>
      <c r="J419" s="7" t="s">
        <v>3</v>
      </c>
      <c r="K419" s="9"/>
      <c r="L419" s="7">
        <v>7509</v>
      </c>
      <c r="M419" s="7">
        <v>5009</v>
      </c>
      <c r="N419" s="7" t="s">
        <v>4</v>
      </c>
      <c r="O419" s="9" t="s">
        <v>375</v>
      </c>
      <c r="P419" s="8">
        <v>59</v>
      </c>
      <c r="Q419" s="8">
        <v>230</v>
      </c>
      <c r="R419" s="8"/>
      <c r="S419" s="8" t="e">
        <f>VLOOKUP([1]!Tabela15[[#This Row],[NF EMITIDA]],'[2]REGIONAL MG'!$C:$L,10,0)</f>
        <v>#N/A</v>
      </c>
      <c r="T419" s="9" t="e">
        <f>VLOOKUP([1]!Tabela15[[#This Row],[NF EMITIDA]],'[2]REGIONAL MG'!$C:$L,2,0)</f>
        <v>#N/A</v>
      </c>
      <c r="U419" s="10" t="e">
        <f>VLOOKUP([1]!Tabela15[[#This Row],[NF EMITIDA]],'[2]REGIONAL MG'!$C:$L,3,0)</f>
        <v>#N/A</v>
      </c>
    </row>
    <row r="420" spans="1:21" x14ac:dyDescent="0.25">
      <c r="A420" s="1">
        <v>45754</v>
      </c>
      <c r="B420" s="2" t="s">
        <v>35</v>
      </c>
      <c r="C420" s="2" t="s">
        <v>35</v>
      </c>
      <c r="D420" s="2">
        <v>16784</v>
      </c>
      <c r="E420" s="2">
        <v>551767</v>
      </c>
      <c r="F420" s="2">
        <v>90608087</v>
      </c>
      <c r="G420" s="2">
        <v>81113046</v>
      </c>
      <c r="H420" s="3" t="s">
        <v>427</v>
      </c>
      <c r="I420" s="2" t="s">
        <v>2</v>
      </c>
      <c r="J420" s="2" t="s">
        <v>3</v>
      </c>
      <c r="K420" s="4"/>
      <c r="L420" s="2">
        <v>7509</v>
      </c>
      <c r="M420" s="2">
        <v>5009</v>
      </c>
      <c r="N420" s="2" t="s">
        <v>4</v>
      </c>
      <c r="O420" s="4" t="s">
        <v>375</v>
      </c>
      <c r="P420" s="3">
        <v>59</v>
      </c>
      <c r="Q420" s="3">
        <v>230</v>
      </c>
      <c r="R420" s="3"/>
      <c r="S420" s="3" t="e">
        <f>VLOOKUP([1]!Tabela15[[#This Row],[NF EMITIDA]],'[2]REGIONAL MG'!$C:$L,10,0)</f>
        <v>#N/A</v>
      </c>
      <c r="T420" s="4" t="e">
        <f>VLOOKUP([1]!Tabela15[[#This Row],[NF EMITIDA]],'[2]REGIONAL MG'!$C:$L,2,0)</f>
        <v>#N/A</v>
      </c>
      <c r="U420" s="5" t="e">
        <f>VLOOKUP([1]!Tabela15[[#This Row],[NF EMITIDA]],'[2]REGIONAL MG'!$C:$L,3,0)</f>
        <v>#N/A</v>
      </c>
    </row>
    <row r="421" spans="1:21" x14ac:dyDescent="0.25">
      <c r="A421" s="6">
        <v>45754</v>
      </c>
      <c r="B421" s="7" t="s">
        <v>35</v>
      </c>
      <c r="C421" s="7" t="s">
        <v>35</v>
      </c>
      <c r="D421" s="7">
        <v>16783</v>
      </c>
      <c r="E421" s="7">
        <v>551768</v>
      </c>
      <c r="F421" s="7">
        <v>90608088</v>
      </c>
      <c r="G421" s="7">
        <v>81113047</v>
      </c>
      <c r="H421" s="8" t="s">
        <v>428</v>
      </c>
      <c r="I421" s="7" t="s">
        <v>2</v>
      </c>
      <c r="J421" s="7" t="s">
        <v>3</v>
      </c>
      <c r="K421" s="9"/>
      <c r="L421" s="7">
        <v>7509</v>
      </c>
      <c r="M421" s="7">
        <v>5009</v>
      </c>
      <c r="N421" s="7" t="s">
        <v>4</v>
      </c>
      <c r="O421" s="9" t="s">
        <v>375</v>
      </c>
      <c r="P421" s="8">
        <v>59</v>
      </c>
      <c r="Q421" s="8">
        <v>230</v>
      </c>
      <c r="R421" s="8"/>
      <c r="S421" s="8" t="e">
        <f>VLOOKUP([1]!Tabela15[[#This Row],[NF EMITIDA]],'[2]REGIONAL MG'!$C:$L,10,0)</f>
        <v>#N/A</v>
      </c>
      <c r="T421" s="9" t="e">
        <f>VLOOKUP([1]!Tabela15[[#This Row],[NF EMITIDA]],'[2]REGIONAL MG'!$C:$L,2,0)</f>
        <v>#N/A</v>
      </c>
      <c r="U421" s="10" t="e">
        <f>VLOOKUP([1]!Tabela15[[#This Row],[NF EMITIDA]],'[2]REGIONAL MG'!$C:$L,3,0)</f>
        <v>#N/A</v>
      </c>
    </row>
    <row r="422" spans="1:21" x14ac:dyDescent="0.25">
      <c r="A422" s="1">
        <v>45754</v>
      </c>
      <c r="B422" s="2" t="s">
        <v>35</v>
      </c>
      <c r="C422" s="2" t="s">
        <v>35</v>
      </c>
      <c r="D422" s="2">
        <v>16786</v>
      </c>
      <c r="E422" s="2">
        <v>551770</v>
      </c>
      <c r="F422" s="2">
        <v>90608090</v>
      </c>
      <c r="G422" s="2">
        <v>81113049</v>
      </c>
      <c r="H422" s="3" t="s">
        <v>429</v>
      </c>
      <c r="I422" s="2" t="s">
        <v>2</v>
      </c>
      <c r="J422" s="2" t="s">
        <v>3</v>
      </c>
      <c r="K422" s="4"/>
      <c r="L422" s="2">
        <v>7509</v>
      </c>
      <c r="M422" s="2">
        <v>5009</v>
      </c>
      <c r="N422" s="2" t="s">
        <v>4</v>
      </c>
      <c r="O422" s="4" t="s">
        <v>375</v>
      </c>
      <c r="P422" s="3">
        <v>59</v>
      </c>
      <c r="Q422" s="3">
        <v>230</v>
      </c>
      <c r="R422" s="3"/>
      <c r="S422" s="3" t="e">
        <f>VLOOKUP([1]!Tabela15[[#This Row],[NF EMITIDA]],'[2]REGIONAL MG'!$C:$L,10,0)</f>
        <v>#N/A</v>
      </c>
      <c r="T422" s="4" t="e">
        <f>VLOOKUP([1]!Tabela15[[#This Row],[NF EMITIDA]],'[2]REGIONAL MG'!$C:$L,2,0)</f>
        <v>#N/A</v>
      </c>
      <c r="U422" s="5" t="e">
        <f>VLOOKUP([1]!Tabela15[[#This Row],[NF EMITIDA]],'[2]REGIONAL MG'!$C:$L,3,0)</f>
        <v>#N/A</v>
      </c>
    </row>
    <row r="423" spans="1:21" x14ac:dyDescent="0.25">
      <c r="A423" s="6">
        <v>45754</v>
      </c>
      <c r="B423" s="7" t="s">
        <v>35</v>
      </c>
      <c r="C423" s="7" t="s">
        <v>35</v>
      </c>
      <c r="D423" s="7">
        <v>16785</v>
      </c>
      <c r="E423" s="7">
        <v>551772</v>
      </c>
      <c r="F423" s="7">
        <v>90608092</v>
      </c>
      <c r="G423" s="7">
        <v>81113051</v>
      </c>
      <c r="H423" s="8" t="s">
        <v>430</v>
      </c>
      <c r="I423" s="7" t="s">
        <v>2</v>
      </c>
      <c r="J423" s="7" t="s">
        <v>3</v>
      </c>
      <c r="K423" s="9"/>
      <c r="L423" s="7">
        <v>7509</v>
      </c>
      <c r="M423" s="7">
        <v>5009</v>
      </c>
      <c r="N423" s="7" t="s">
        <v>4</v>
      </c>
      <c r="O423" s="9" t="s">
        <v>375</v>
      </c>
      <c r="P423" s="8">
        <v>59</v>
      </c>
      <c r="Q423" s="8">
        <v>230</v>
      </c>
      <c r="R423" s="8"/>
      <c r="S423" s="8" t="e">
        <f>VLOOKUP([1]!Tabela15[[#This Row],[NF EMITIDA]],'[2]REGIONAL MG'!$C:$L,10,0)</f>
        <v>#N/A</v>
      </c>
      <c r="T423" s="9" t="e">
        <f>VLOOKUP([1]!Tabela15[[#This Row],[NF EMITIDA]],'[2]REGIONAL MG'!$C:$L,2,0)</f>
        <v>#N/A</v>
      </c>
      <c r="U423" s="10" t="e">
        <f>VLOOKUP([1]!Tabela15[[#This Row],[NF EMITIDA]],'[2]REGIONAL MG'!$C:$L,3,0)</f>
        <v>#N/A</v>
      </c>
    </row>
    <row r="424" spans="1:21" x14ac:dyDescent="0.25">
      <c r="A424" s="1">
        <v>45754</v>
      </c>
      <c r="B424" s="2" t="s">
        <v>35</v>
      </c>
      <c r="C424" s="2" t="s">
        <v>35</v>
      </c>
      <c r="D424" s="2">
        <v>16791</v>
      </c>
      <c r="E424" s="2">
        <v>551774</v>
      </c>
      <c r="F424" s="2">
        <v>90608095</v>
      </c>
      <c r="G424" s="2">
        <v>81113054</v>
      </c>
      <c r="H424" s="3" t="s">
        <v>431</v>
      </c>
      <c r="I424" s="2" t="s">
        <v>2</v>
      </c>
      <c r="J424" s="2" t="s">
        <v>3</v>
      </c>
      <c r="K424" s="4"/>
      <c r="L424" s="2">
        <v>7509</v>
      </c>
      <c r="M424" s="2">
        <v>5009</v>
      </c>
      <c r="N424" s="2" t="s">
        <v>4</v>
      </c>
      <c r="O424" s="4" t="s">
        <v>375</v>
      </c>
      <c r="P424" s="3">
        <v>59</v>
      </c>
      <c r="Q424" s="3">
        <v>230</v>
      </c>
      <c r="R424" s="3"/>
      <c r="S424" s="3" t="e">
        <f>VLOOKUP([1]!Tabela15[[#This Row],[NF EMITIDA]],'[2]REGIONAL MG'!$C:$L,10,0)</f>
        <v>#N/A</v>
      </c>
      <c r="T424" s="4" t="e">
        <f>VLOOKUP([1]!Tabela15[[#This Row],[NF EMITIDA]],'[2]REGIONAL MG'!$C:$L,2,0)</f>
        <v>#N/A</v>
      </c>
      <c r="U424" s="5" t="e">
        <f>VLOOKUP([1]!Tabela15[[#This Row],[NF EMITIDA]],'[2]REGIONAL MG'!$C:$L,3,0)</f>
        <v>#N/A</v>
      </c>
    </row>
    <row r="425" spans="1:21" x14ac:dyDescent="0.25">
      <c r="A425" s="6">
        <v>45754</v>
      </c>
      <c r="B425" s="7" t="s">
        <v>35</v>
      </c>
      <c r="C425" s="7" t="s">
        <v>35</v>
      </c>
      <c r="D425" s="7">
        <v>16787</v>
      </c>
      <c r="E425" s="7">
        <v>551777</v>
      </c>
      <c r="F425" s="7">
        <v>90608097</v>
      </c>
      <c r="G425" s="7">
        <v>81113056</v>
      </c>
      <c r="H425" s="8" t="s">
        <v>432</v>
      </c>
      <c r="I425" s="7" t="s">
        <v>2</v>
      </c>
      <c r="J425" s="7" t="s">
        <v>3</v>
      </c>
      <c r="K425" s="9"/>
      <c r="L425" s="7">
        <v>7509</v>
      </c>
      <c r="M425" s="7">
        <v>5009</v>
      </c>
      <c r="N425" s="7" t="s">
        <v>4</v>
      </c>
      <c r="O425" s="9" t="s">
        <v>375</v>
      </c>
      <c r="P425" s="8">
        <v>59</v>
      </c>
      <c r="Q425" s="8">
        <v>230</v>
      </c>
      <c r="R425" s="8"/>
      <c r="S425" s="8" t="e">
        <f>VLOOKUP([1]!Tabela15[[#This Row],[NF EMITIDA]],'[2]REGIONAL MG'!$C:$L,10,0)</f>
        <v>#N/A</v>
      </c>
      <c r="T425" s="9" t="e">
        <f>VLOOKUP([1]!Tabela15[[#This Row],[NF EMITIDA]],'[2]REGIONAL MG'!$C:$L,2,0)</f>
        <v>#N/A</v>
      </c>
      <c r="U425" s="10" t="e">
        <f>VLOOKUP([1]!Tabela15[[#This Row],[NF EMITIDA]],'[2]REGIONAL MG'!$C:$L,3,0)</f>
        <v>#N/A</v>
      </c>
    </row>
    <row r="426" spans="1:21" x14ac:dyDescent="0.25">
      <c r="A426" s="1">
        <v>45754</v>
      </c>
      <c r="B426" s="2" t="s">
        <v>35</v>
      </c>
      <c r="C426" s="2" t="s">
        <v>35</v>
      </c>
      <c r="D426" s="2">
        <v>16788</v>
      </c>
      <c r="E426" s="2">
        <v>551779</v>
      </c>
      <c r="F426" s="2">
        <v>90608100</v>
      </c>
      <c r="G426" s="2">
        <v>81113058</v>
      </c>
      <c r="H426" s="3" t="s">
        <v>433</v>
      </c>
      <c r="I426" s="2" t="s">
        <v>2</v>
      </c>
      <c r="J426" s="2" t="s">
        <v>3</v>
      </c>
      <c r="K426" s="4"/>
      <c r="L426" s="2">
        <v>7509</v>
      </c>
      <c r="M426" s="2">
        <v>5009</v>
      </c>
      <c r="N426" s="2" t="s">
        <v>4</v>
      </c>
      <c r="O426" s="4" t="s">
        <v>375</v>
      </c>
      <c r="P426" s="3">
        <v>59</v>
      </c>
      <c r="Q426" s="3">
        <v>230</v>
      </c>
      <c r="R426" s="3"/>
      <c r="S426" s="3" t="e">
        <f>VLOOKUP([1]!Tabela15[[#This Row],[NF EMITIDA]],'[2]REGIONAL MG'!$C:$L,10,0)</f>
        <v>#N/A</v>
      </c>
      <c r="T426" s="4" t="e">
        <f>VLOOKUP([1]!Tabela15[[#This Row],[NF EMITIDA]],'[2]REGIONAL MG'!$C:$L,2,0)</f>
        <v>#N/A</v>
      </c>
      <c r="U426" s="5" t="e">
        <f>VLOOKUP([1]!Tabela15[[#This Row],[NF EMITIDA]],'[2]REGIONAL MG'!$C:$L,3,0)</f>
        <v>#N/A</v>
      </c>
    </row>
    <row r="427" spans="1:21" x14ac:dyDescent="0.25">
      <c r="A427" s="6">
        <v>45754</v>
      </c>
      <c r="B427" s="7" t="s">
        <v>35</v>
      </c>
      <c r="C427" s="7" t="s">
        <v>35</v>
      </c>
      <c r="D427" s="7">
        <v>16789</v>
      </c>
      <c r="E427" s="7">
        <v>551781</v>
      </c>
      <c r="F427" s="7">
        <v>90608103</v>
      </c>
      <c r="G427" s="7">
        <v>81113061</v>
      </c>
      <c r="H427" s="8" t="s">
        <v>434</v>
      </c>
      <c r="I427" s="7" t="s">
        <v>2</v>
      </c>
      <c r="J427" s="7" t="s">
        <v>3</v>
      </c>
      <c r="K427" s="9"/>
      <c r="L427" s="7">
        <v>7509</v>
      </c>
      <c r="M427" s="7">
        <v>5009</v>
      </c>
      <c r="N427" s="7" t="s">
        <v>4</v>
      </c>
      <c r="O427" s="9" t="s">
        <v>375</v>
      </c>
      <c r="P427" s="8">
        <v>59</v>
      </c>
      <c r="Q427" s="8">
        <v>230</v>
      </c>
      <c r="R427" s="8"/>
      <c r="S427" s="8" t="e">
        <f>VLOOKUP([1]!Tabela15[[#This Row],[NF EMITIDA]],'[2]REGIONAL MG'!$C:$L,10,0)</f>
        <v>#N/A</v>
      </c>
      <c r="T427" s="9" t="e">
        <f>VLOOKUP([1]!Tabela15[[#This Row],[NF EMITIDA]],'[2]REGIONAL MG'!$C:$L,2,0)</f>
        <v>#N/A</v>
      </c>
      <c r="U427" s="10" t="e">
        <f>VLOOKUP([1]!Tabela15[[#This Row],[NF EMITIDA]],'[2]REGIONAL MG'!$C:$L,3,0)</f>
        <v>#N/A</v>
      </c>
    </row>
    <row r="428" spans="1:21" x14ac:dyDescent="0.25">
      <c r="A428" s="1">
        <v>45754</v>
      </c>
      <c r="B428" s="2" t="s">
        <v>35</v>
      </c>
      <c r="C428" s="2" t="s">
        <v>35</v>
      </c>
      <c r="D428" s="2">
        <v>16790</v>
      </c>
      <c r="E428" s="2">
        <v>551785</v>
      </c>
      <c r="F428" s="2">
        <v>90608105</v>
      </c>
      <c r="G428" s="2">
        <v>81113063</v>
      </c>
      <c r="H428" s="3" t="s">
        <v>435</v>
      </c>
      <c r="I428" s="2" t="s">
        <v>2</v>
      </c>
      <c r="J428" s="2" t="s">
        <v>3</v>
      </c>
      <c r="K428" s="4"/>
      <c r="L428" s="2">
        <v>7509</v>
      </c>
      <c r="M428" s="2">
        <v>5009</v>
      </c>
      <c r="N428" s="2" t="s">
        <v>4</v>
      </c>
      <c r="O428" s="4" t="s">
        <v>375</v>
      </c>
      <c r="P428" s="3">
        <v>59</v>
      </c>
      <c r="Q428" s="3">
        <v>230</v>
      </c>
      <c r="R428" s="3"/>
      <c r="S428" s="3" t="e">
        <f>VLOOKUP([1]!Tabela15[[#This Row],[NF EMITIDA]],'[2]REGIONAL MG'!$C:$L,10,0)</f>
        <v>#N/A</v>
      </c>
      <c r="T428" s="4" t="e">
        <f>VLOOKUP([1]!Tabela15[[#This Row],[NF EMITIDA]],'[2]REGIONAL MG'!$C:$L,2,0)</f>
        <v>#N/A</v>
      </c>
      <c r="U428" s="5" t="e">
        <f>VLOOKUP([1]!Tabela15[[#This Row],[NF EMITIDA]],'[2]REGIONAL MG'!$C:$L,3,0)</f>
        <v>#N/A</v>
      </c>
    </row>
    <row r="429" spans="1:21" x14ac:dyDescent="0.25">
      <c r="A429" s="6">
        <v>45754</v>
      </c>
      <c r="B429" s="7" t="s">
        <v>35</v>
      </c>
      <c r="C429" s="7" t="s">
        <v>35</v>
      </c>
      <c r="D429" s="7">
        <v>16792</v>
      </c>
      <c r="E429" s="7">
        <v>551788</v>
      </c>
      <c r="F429" s="7">
        <v>90608107</v>
      </c>
      <c r="G429" s="7">
        <v>81113065</v>
      </c>
      <c r="H429" s="8" t="s">
        <v>436</v>
      </c>
      <c r="I429" s="7" t="s">
        <v>2</v>
      </c>
      <c r="J429" s="7" t="s">
        <v>3</v>
      </c>
      <c r="K429" s="9"/>
      <c r="L429" s="7">
        <v>7509</v>
      </c>
      <c r="M429" s="7">
        <v>5009</v>
      </c>
      <c r="N429" s="7" t="s">
        <v>4</v>
      </c>
      <c r="O429" s="9" t="s">
        <v>375</v>
      </c>
      <c r="P429" s="8">
        <v>59</v>
      </c>
      <c r="Q429" s="8">
        <v>230</v>
      </c>
      <c r="R429" s="8"/>
      <c r="S429" s="8" t="e">
        <f>VLOOKUP([1]!Tabela15[[#This Row],[NF EMITIDA]],'[2]REGIONAL MG'!$C:$L,10,0)</f>
        <v>#N/A</v>
      </c>
      <c r="T429" s="9" t="e">
        <f>VLOOKUP([1]!Tabela15[[#This Row],[NF EMITIDA]],'[2]REGIONAL MG'!$C:$L,2,0)</f>
        <v>#N/A</v>
      </c>
      <c r="U429" s="10" t="e">
        <f>VLOOKUP([1]!Tabela15[[#This Row],[NF EMITIDA]],'[2]REGIONAL MG'!$C:$L,3,0)</f>
        <v>#N/A</v>
      </c>
    </row>
    <row r="430" spans="1:21" x14ac:dyDescent="0.25">
      <c r="A430" s="1">
        <v>45754</v>
      </c>
      <c r="B430" s="2" t="s">
        <v>35</v>
      </c>
      <c r="C430" s="2" t="s">
        <v>35</v>
      </c>
      <c r="D430" s="2">
        <v>16793</v>
      </c>
      <c r="E430" s="2">
        <v>551789</v>
      </c>
      <c r="F430" s="2">
        <v>90608109</v>
      </c>
      <c r="G430" s="2">
        <v>81113066</v>
      </c>
      <c r="H430" s="3" t="s">
        <v>437</v>
      </c>
      <c r="I430" s="2" t="s">
        <v>2</v>
      </c>
      <c r="J430" s="2" t="s">
        <v>3</v>
      </c>
      <c r="K430" s="4"/>
      <c r="L430" s="2">
        <v>7509</v>
      </c>
      <c r="M430" s="2">
        <v>5009</v>
      </c>
      <c r="N430" s="2" t="s">
        <v>4</v>
      </c>
      <c r="O430" s="4" t="s">
        <v>375</v>
      </c>
      <c r="P430" s="3">
        <v>59</v>
      </c>
      <c r="Q430" s="3">
        <v>230</v>
      </c>
      <c r="R430" s="3"/>
      <c r="S430" s="3" t="e">
        <f>VLOOKUP([1]!Tabela15[[#This Row],[NF EMITIDA]],'[2]REGIONAL MG'!$C:$L,10,0)</f>
        <v>#N/A</v>
      </c>
      <c r="T430" s="4" t="e">
        <f>VLOOKUP([1]!Tabela15[[#This Row],[NF EMITIDA]],'[2]REGIONAL MG'!$C:$L,2,0)</f>
        <v>#N/A</v>
      </c>
      <c r="U430" s="5" t="e">
        <f>VLOOKUP([1]!Tabela15[[#This Row],[NF EMITIDA]],'[2]REGIONAL MG'!$C:$L,3,0)</f>
        <v>#N/A</v>
      </c>
    </row>
    <row r="431" spans="1:21" x14ac:dyDescent="0.25">
      <c r="A431" s="6">
        <v>45754</v>
      </c>
      <c r="B431" s="7" t="s">
        <v>35</v>
      </c>
      <c r="C431" s="7" t="s">
        <v>35</v>
      </c>
      <c r="D431" s="7">
        <v>16794</v>
      </c>
      <c r="E431" s="7">
        <v>551790</v>
      </c>
      <c r="F431" s="7">
        <v>90608110</v>
      </c>
      <c r="G431" s="7">
        <v>81113069</v>
      </c>
      <c r="H431" s="8" t="s">
        <v>438</v>
      </c>
      <c r="I431" s="7" t="s">
        <v>2</v>
      </c>
      <c r="J431" s="7" t="s">
        <v>3</v>
      </c>
      <c r="K431" s="9"/>
      <c r="L431" s="7">
        <v>7509</v>
      </c>
      <c r="M431" s="7">
        <v>5009</v>
      </c>
      <c r="N431" s="7" t="s">
        <v>4</v>
      </c>
      <c r="O431" s="9" t="s">
        <v>375</v>
      </c>
      <c r="P431" s="8">
        <v>59</v>
      </c>
      <c r="Q431" s="8">
        <v>230</v>
      </c>
      <c r="R431" s="8"/>
      <c r="S431" s="8" t="e">
        <f>VLOOKUP([1]!Tabela15[[#This Row],[NF EMITIDA]],'[2]REGIONAL MG'!$C:$L,10,0)</f>
        <v>#N/A</v>
      </c>
      <c r="T431" s="9" t="e">
        <f>VLOOKUP([1]!Tabela15[[#This Row],[NF EMITIDA]],'[2]REGIONAL MG'!$C:$L,2,0)</f>
        <v>#N/A</v>
      </c>
      <c r="U431" s="10" t="e">
        <f>VLOOKUP([1]!Tabela15[[#This Row],[NF EMITIDA]],'[2]REGIONAL MG'!$C:$L,3,0)</f>
        <v>#N/A</v>
      </c>
    </row>
    <row r="432" spans="1:21" x14ac:dyDescent="0.25">
      <c r="A432" s="1">
        <v>45754</v>
      </c>
      <c r="B432" s="2" t="s">
        <v>35</v>
      </c>
      <c r="C432" s="2" t="s">
        <v>35</v>
      </c>
      <c r="D432" s="2">
        <v>16795</v>
      </c>
      <c r="E432" s="2">
        <v>551791</v>
      </c>
      <c r="F432" s="2">
        <v>90608112</v>
      </c>
      <c r="G432" s="2">
        <v>81113071</v>
      </c>
      <c r="H432" s="3" t="s">
        <v>439</v>
      </c>
      <c r="I432" s="2" t="s">
        <v>2</v>
      </c>
      <c r="J432" s="2" t="s">
        <v>3</v>
      </c>
      <c r="K432" s="4"/>
      <c r="L432" s="2">
        <v>7509</v>
      </c>
      <c r="M432" s="2">
        <v>5009</v>
      </c>
      <c r="N432" s="2" t="s">
        <v>4</v>
      </c>
      <c r="O432" s="4" t="s">
        <v>375</v>
      </c>
      <c r="P432" s="3">
        <v>59</v>
      </c>
      <c r="Q432" s="3">
        <v>230</v>
      </c>
      <c r="R432" s="3"/>
      <c r="S432" s="3" t="e">
        <f>VLOOKUP([1]!Tabela15[[#This Row],[NF EMITIDA]],'[2]REGIONAL MG'!$C:$L,10,0)</f>
        <v>#N/A</v>
      </c>
      <c r="T432" s="4" t="e">
        <f>VLOOKUP([1]!Tabela15[[#This Row],[NF EMITIDA]],'[2]REGIONAL MG'!$C:$L,2,0)</f>
        <v>#N/A</v>
      </c>
      <c r="U432" s="5" t="e">
        <f>VLOOKUP([1]!Tabela15[[#This Row],[NF EMITIDA]],'[2]REGIONAL MG'!$C:$L,3,0)</f>
        <v>#N/A</v>
      </c>
    </row>
    <row r="433" spans="1:21" x14ac:dyDescent="0.25">
      <c r="A433" s="6">
        <v>45754</v>
      </c>
      <c r="B433" s="7" t="s">
        <v>35</v>
      </c>
      <c r="C433" s="7" t="s">
        <v>35</v>
      </c>
      <c r="D433" s="7">
        <v>16796</v>
      </c>
      <c r="E433" s="7">
        <v>551792</v>
      </c>
      <c r="F433" s="7">
        <v>90608113</v>
      </c>
      <c r="G433" s="7">
        <v>81113072</v>
      </c>
      <c r="H433" s="8" t="s">
        <v>440</v>
      </c>
      <c r="I433" s="7" t="s">
        <v>2</v>
      </c>
      <c r="J433" s="7" t="s">
        <v>3</v>
      </c>
      <c r="K433" s="9"/>
      <c r="L433" s="7">
        <v>7509</v>
      </c>
      <c r="M433" s="7">
        <v>5009</v>
      </c>
      <c r="N433" s="7" t="s">
        <v>4</v>
      </c>
      <c r="O433" s="9" t="s">
        <v>375</v>
      </c>
      <c r="P433" s="8">
        <v>59</v>
      </c>
      <c r="Q433" s="8">
        <v>230</v>
      </c>
      <c r="R433" s="8"/>
      <c r="S433" s="8" t="e">
        <f>VLOOKUP([1]!Tabela15[[#This Row],[NF EMITIDA]],'[2]REGIONAL MG'!$C:$L,10,0)</f>
        <v>#N/A</v>
      </c>
      <c r="T433" s="9" t="e">
        <f>VLOOKUP([1]!Tabela15[[#This Row],[NF EMITIDA]],'[2]REGIONAL MG'!$C:$L,2,0)</f>
        <v>#N/A</v>
      </c>
      <c r="U433" s="10" t="e">
        <f>VLOOKUP([1]!Tabela15[[#This Row],[NF EMITIDA]],'[2]REGIONAL MG'!$C:$L,3,0)</f>
        <v>#N/A</v>
      </c>
    </row>
    <row r="434" spans="1:21" x14ac:dyDescent="0.25">
      <c r="A434" s="1">
        <v>45754</v>
      </c>
      <c r="B434" s="2" t="s">
        <v>35</v>
      </c>
      <c r="C434" s="2" t="s">
        <v>35</v>
      </c>
      <c r="D434" s="2">
        <v>16798</v>
      </c>
      <c r="E434" s="2">
        <v>551793</v>
      </c>
      <c r="F434" s="2">
        <v>90608114</v>
      </c>
      <c r="G434" s="2">
        <v>81113073</v>
      </c>
      <c r="H434" s="3" t="s">
        <v>441</v>
      </c>
      <c r="I434" s="2" t="s">
        <v>2</v>
      </c>
      <c r="J434" s="2" t="s">
        <v>3</v>
      </c>
      <c r="K434" s="4"/>
      <c r="L434" s="2">
        <v>7509</v>
      </c>
      <c r="M434" s="2">
        <v>5009</v>
      </c>
      <c r="N434" s="2" t="s">
        <v>4</v>
      </c>
      <c r="O434" s="4" t="s">
        <v>375</v>
      </c>
      <c r="P434" s="3">
        <v>59</v>
      </c>
      <c r="Q434" s="3">
        <v>230</v>
      </c>
      <c r="R434" s="3"/>
      <c r="S434" s="3" t="e">
        <f>VLOOKUP([1]!Tabela15[[#This Row],[NF EMITIDA]],'[2]REGIONAL MG'!$C:$L,10,0)</f>
        <v>#N/A</v>
      </c>
      <c r="T434" s="4" t="e">
        <f>VLOOKUP([1]!Tabela15[[#This Row],[NF EMITIDA]],'[2]REGIONAL MG'!$C:$L,2,0)</f>
        <v>#N/A</v>
      </c>
      <c r="U434" s="5" t="e">
        <f>VLOOKUP([1]!Tabela15[[#This Row],[NF EMITIDA]],'[2]REGIONAL MG'!$C:$L,3,0)</f>
        <v>#N/A</v>
      </c>
    </row>
    <row r="435" spans="1:21" x14ac:dyDescent="0.25">
      <c r="A435" s="6">
        <v>45754</v>
      </c>
      <c r="B435" s="7" t="s">
        <v>35</v>
      </c>
      <c r="C435" s="7" t="s">
        <v>35</v>
      </c>
      <c r="D435" s="7">
        <v>16797</v>
      </c>
      <c r="E435" s="7">
        <v>551794</v>
      </c>
      <c r="F435" s="7">
        <v>90608115</v>
      </c>
      <c r="G435" s="7">
        <v>81113074</v>
      </c>
      <c r="H435" s="8" t="s">
        <v>442</v>
      </c>
      <c r="I435" s="7" t="s">
        <v>2</v>
      </c>
      <c r="J435" s="7" t="s">
        <v>3</v>
      </c>
      <c r="K435" s="9"/>
      <c r="L435" s="7">
        <v>7509</v>
      </c>
      <c r="M435" s="7">
        <v>5009</v>
      </c>
      <c r="N435" s="7" t="s">
        <v>4</v>
      </c>
      <c r="O435" s="9" t="s">
        <v>375</v>
      </c>
      <c r="P435" s="8">
        <v>59</v>
      </c>
      <c r="Q435" s="8">
        <v>230</v>
      </c>
      <c r="R435" s="8"/>
      <c r="S435" s="8" t="e">
        <f>VLOOKUP([1]!Tabela15[[#This Row],[NF EMITIDA]],'[2]REGIONAL MG'!$C:$L,10,0)</f>
        <v>#N/A</v>
      </c>
      <c r="T435" s="9" t="e">
        <f>VLOOKUP([1]!Tabela15[[#This Row],[NF EMITIDA]],'[2]REGIONAL MG'!$C:$L,2,0)</f>
        <v>#N/A</v>
      </c>
      <c r="U435" s="10" t="e">
        <f>VLOOKUP([1]!Tabela15[[#This Row],[NF EMITIDA]],'[2]REGIONAL MG'!$C:$L,3,0)</f>
        <v>#N/A</v>
      </c>
    </row>
    <row r="436" spans="1:21" x14ac:dyDescent="0.25">
      <c r="A436" s="1">
        <v>45754</v>
      </c>
      <c r="B436" s="2" t="s">
        <v>35</v>
      </c>
      <c r="C436" s="2" t="s">
        <v>35</v>
      </c>
      <c r="D436" s="2">
        <v>16799</v>
      </c>
      <c r="E436" s="2">
        <v>551795</v>
      </c>
      <c r="F436" s="2">
        <v>90608116</v>
      </c>
      <c r="G436" s="2">
        <v>81113075</v>
      </c>
      <c r="H436" s="3" t="s">
        <v>443</v>
      </c>
      <c r="I436" s="2" t="s">
        <v>2</v>
      </c>
      <c r="J436" s="2" t="s">
        <v>3</v>
      </c>
      <c r="K436" s="4"/>
      <c r="L436" s="2">
        <v>7509</v>
      </c>
      <c r="M436" s="2">
        <v>5009</v>
      </c>
      <c r="N436" s="2" t="s">
        <v>4</v>
      </c>
      <c r="O436" s="4" t="s">
        <v>375</v>
      </c>
      <c r="P436" s="3">
        <v>59</v>
      </c>
      <c r="Q436" s="3">
        <v>230</v>
      </c>
      <c r="R436" s="3"/>
      <c r="S436" s="3" t="e">
        <f>VLOOKUP([1]!Tabela15[[#This Row],[NF EMITIDA]],'[2]REGIONAL MG'!$C:$L,10,0)</f>
        <v>#N/A</v>
      </c>
      <c r="T436" s="4" t="e">
        <f>VLOOKUP([1]!Tabela15[[#This Row],[NF EMITIDA]],'[2]REGIONAL MG'!$C:$L,2,0)</f>
        <v>#N/A</v>
      </c>
      <c r="U436" s="5" t="e">
        <f>VLOOKUP([1]!Tabela15[[#This Row],[NF EMITIDA]],'[2]REGIONAL MG'!$C:$L,3,0)</f>
        <v>#N/A</v>
      </c>
    </row>
    <row r="437" spans="1:21" x14ac:dyDescent="0.25">
      <c r="A437" s="6">
        <v>45754</v>
      </c>
      <c r="B437" s="7" t="s">
        <v>35</v>
      </c>
      <c r="C437" s="7" t="s">
        <v>35</v>
      </c>
      <c r="D437" s="7">
        <v>16801</v>
      </c>
      <c r="E437" s="7">
        <v>551796</v>
      </c>
      <c r="F437" s="7">
        <v>90608117</v>
      </c>
      <c r="G437" s="7">
        <v>81113076</v>
      </c>
      <c r="H437" s="8" t="s">
        <v>444</v>
      </c>
      <c r="I437" s="7" t="s">
        <v>2</v>
      </c>
      <c r="J437" s="7" t="s">
        <v>3</v>
      </c>
      <c r="K437" s="9"/>
      <c r="L437" s="7">
        <v>7509</v>
      </c>
      <c r="M437" s="7">
        <v>5009</v>
      </c>
      <c r="N437" s="7" t="s">
        <v>4</v>
      </c>
      <c r="O437" s="9" t="s">
        <v>375</v>
      </c>
      <c r="P437" s="8">
        <v>59</v>
      </c>
      <c r="Q437" s="8">
        <v>230</v>
      </c>
      <c r="R437" s="8"/>
      <c r="S437" s="8" t="e">
        <f>VLOOKUP([1]!Tabela15[[#This Row],[NF EMITIDA]],'[2]REGIONAL MG'!$C:$L,10,0)</f>
        <v>#N/A</v>
      </c>
      <c r="T437" s="9" t="e">
        <f>VLOOKUP([1]!Tabela15[[#This Row],[NF EMITIDA]],'[2]REGIONAL MG'!$C:$L,2,0)</f>
        <v>#N/A</v>
      </c>
      <c r="U437" s="10" t="e">
        <f>VLOOKUP([1]!Tabela15[[#This Row],[NF EMITIDA]],'[2]REGIONAL MG'!$C:$L,3,0)</f>
        <v>#N/A</v>
      </c>
    </row>
    <row r="438" spans="1:21" x14ac:dyDescent="0.25">
      <c r="A438" s="1">
        <v>45754</v>
      </c>
      <c r="B438" s="2" t="s">
        <v>35</v>
      </c>
      <c r="C438" s="2" t="s">
        <v>35</v>
      </c>
      <c r="D438" s="2">
        <v>16804</v>
      </c>
      <c r="E438" s="2">
        <v>551797</v>
      </c>
      <c r="F438" s="2">
        <v>90608118</v>
      </c>
      <c r="G438" s="2">
        <v>81113077</v>
      </c>
      <c r="H438" s="3" t="s">
        <v>445</v>
      </c>
      <c r="I438" s="2" t="s">
        <v>2</v>
      </c>
      <c r="J438" s="2" t="s">
        <v>3</v>
      </c>
      <c r="K438" s="4"/>
      <c r="L438" s="2">
        <v>7509</v>
      </c>
      <c r="M438" s="2">
        <v>5009</v>
      </c>
      <c r="N438" s="2" t="s">
        <v>4</v>
      </c>
      <c r="O438" s="4" t="s">
        <v>375</v>
      </c>
      <c r="P438" s="3">
        <v>59</v>
      </c>
      <c r="Q438" s="3">
        <v>230</v>
      </c>
      <c r="R438" s="3"/>
      <c r="S438" s="3" t="e">
        <f>VLOOKUP([1]!Tabela15[[#This Row],[NF EMITIDA]],'[2]REGIONAL MG'!$C:$L,10,0)</f>
        <v>#N/A</v>
      </c>
      <c r="T438" s="4" t="e">
        <f>VLOOKUP([1]!Tabela15[[#This Row],[NF EMITIDA]],'[2]REGIONAL MG'!$C:$L,2,0)</f>
        <v>#N/A</v>
      </c>
      <c r="U438" s="5" t="e">
        <f>VLOOKUP([1]!Tabela15[[#This Row],[NF EMITIDA]],'[2]REGIONAL MG'!$C:$L,3,0)</f>
        <v>#N/A</v>
      </c>
    </row>
    <row r="439" spans="1:21" x14ac:dyDescent="0.25">
      <c r="A439" s="6">
        <v>45754</v>
      </c>
      <c r="B439" s="7" t="s">
        <v>35</v>
      </c>
      <c r="C439" s="7" t="s">
        <v>35</v>
      </c>
      <c r="D439" s="7">
        <v>16800</v>
      </c>
      <c r="E439" s="7">
        <v>551798</v>
      </c>
      <c r="F439" s="7">
        <v>90608120</v>
      </c>
      <c r="G439" s="7">
        <v>81113078</v>
      </c>
      <c r="H439" s="8" t="s">
        <v>446</v>
      </c>
      <c r="I439" s="7" t="s">
        <v>2</v>
      </c>
      <c r="J439" s="7" t="s">
        <v>3</v>
      </c>
      <c r="K439" s="9"/>
      <c r="L439" s="7">
        <v>7509</v>
      </c>
      <c r="M439" s="7">
        <v>5009</v>
      </c>
      <c r="N439" s="7" t="s">
        <v>4</v>
      </c>
      <c r="O439" s="9" t="s">
        <v>375</v>
      </c>
      <c r="P439" s="8">
        <v>59</v>
      </c>
      <c r="Q439" s="8">
        <v>230</v>
      </c>
      <c r="R439" s="8"/>
      <c r="S439" s="8" t="e">
        <f>VLOOKUP([1]!Tabela15[[#This Row],[NF EMITIDA]],'[2]REGIONAL MG'!$C:$L,10,0)</f>
        <v>#N/A</v>
      </c>
      <c r="T439" s="9" t="e">
        <f>VLOOKUP([1]!Tabela15[[#This Row],[NF EMITIDA]],'[2]REGIONAL MG'!$C:$L,2,0)</f>
        <v>#N/A</v>
      </c>
      <c r="U439" s="10" t="e">
        <f>VLOOKUP([1]!Tabela15[[#This Row],[NF EMITIDA]],'[2]REGIONAL MG'!$C:$L,3,0)</f>
        <v>#N/A</v>
      </c>
    </row>
    <row r="440" spans="1:21" x14ac:dyDescent="0.25">
      <c r="A440" s="1">
        <v>45754</v>
      </c>
      <c r="B440" s="2" t="s">
        <v>35</v>
      </c>
      <c r="C440" s="2" t="s">
        <v>35</v>
      </c>
      <c r="D440" s="2">
        <v>16802</v>
      </c>
      <c r="E440" s="2">
        <v>551800</v>
      </c>
      <c r="F440" s="2">
        <v>90608121</v>
      </c>
      <c r="G440" s="2">
        <v>81113079</v>
      </c>
      <c r="H440" s="3" t="s">
        <v>447</v>
      </c>
      <c r="I440" s="2" t="s">
        <v>2</v>
      </c>
      <c r="J440" s="2" t="s">
        <v>3</v>
      </c>
      <c r="K440" s="4"/>
      <c r="L440" s="2">
        <v>7509</v>
      </c>
      <c r="M440" s="2">
        <v>5009</v>
      </c>
      <c r="N440" s="2" t="s">
        <v>4</v>
      </c>
      <c r="O440" s="4" t="s">
        <v>375</v>
      </c>
      <c r="P440" s="3">
        <v>59</v>
      </c>
      <c r="Q440" s="3">
        <v>230</v>
      </c>
      <c r="R440" s="3"/>
      <c r="S440" s="3" t="e">
        <f>VLOOKUP([1]!Tabela15[[#This Row],[NF EMITIDA]],'[2]REGIONAL MG'!$C:$L,10,0)</f>
        <v>#N/A</v>
      </c>
      <c r="T440" s="4" t="e">
        <f>VLOOKUP([1]!Tabela15[[#This Row],[NF EMITIDA]],'[2]REGIONAL MG'!$C:$L,2,0)</f>
        <v>#N/A</v>
      </c>
      <c r="U440" s="5" t="e">
        <f>VLOOKUP([1]!Tabela15[[#This Row],[NF EMITIDA]],'[2]REGIONAL MG'!$C:$L,3,0)</f>
        <v>#N/A</v>
      </c>
    </row>
    <row r="441" spans="1:21" x14ac:dyDescent="0.25">
      <c r="A441" s="6">
        <v>45754</v>
      </c>
      <c r="B441" s="7" t="s">
        <v>35</v>
      </c>
      <c r="C441" s="7" t="s">
        <v>35</v>
      </c>
      <c r="D441" s="7">
        <v>16803</v>
      </c>
      <c r="E441" s="7">
        <v>551802</v>
      </c>
      <c r="F441" s="7">
        <v>90608124</v>
      </c>
      <c r="G441" s="7">
        <v>81113082</v>
      </c>
      <c r="H441" s="8" t="s">
        <v>448</v>
      </c>
      <c r="I441" s="7" t="s">
        <v>2</v>
      </c>
      <c r="J441" s="7" t="s">
        <v>3</v>
      </c>
      <c r="K441" s="9"/>
      <c r="L441" s="7">
        <v>7509</v>
      </c>
      <c r="M441" s="7">
        <v>5009</v>
      </c>
      <c r="N441" s="7" t="s">
        <v>4</v>
      </c>
      <c r="O441" s="9" t="s">
        <v>375</v>
      </c>
      <c r="P441" s="8">
        <v>59</v>
      </c>
      <c r="Q441" s="8">
        <v>230</v>
      </c>
      <c r="R441" s="8"/>
      <c r="S441" s="8" t="e">
        <f>VLOOKUP([1]!Tabela15[[#This Row],[NF EMITIDA]],'[2]REGIONAL MG'!$C:$L,10,0)</f>
        <v>#N/A</v>
      </c>
      <c r="T441" s="9" t="e">
        <f>VLOOKUP([1]!Tabela15[[#This Row],[NF EMITIDA]],'[2]REGIONAL MG'!$C:$L,2,0)</f>
        <v>#N/A</v>
      </c>
      <c r="U441" s="10" t="e">
        <f>VLOOKUP([1]!Tabela15[[#This Row],[NF EMITIDA]],'[2]REGIONAL MG'!$C:$L,3,0)</f>
        <v>#N/A</v>
      </c>
    </row>
    <row r="442" spans="1:21" x14ac:dyDescent="0.25">
      <c r="A442" s="1">
        <v>45754</v>
      </c>
      <c r="B442" s="2" t="s">
        <v>35</v>
      </c>
      <c r="C442" s="2" t="s">
        <v>35</v>
      </c>
      <c r="D442" s="2">
        <v>16808</v>
      </c>
      <c r="E442" s="2">
        <v>551807</v>
      </c>
      <c r="F442" s="2">
        <v>90608126</v>
      </c>
      <c r="G442" s="2">
        <v>81113084</v>
      </c>
      <c r="H442" s="3" t="s">
        <v>449</v>
      </c>
      <c r="I442" s="2" t="s">
        <v>2</v>
      </c>
      <c r="J442" s="2" t="s">
        <v>3</v>
      </c>
      <c r="K442" s="4"/>
      <c r="L442" s="2">
        <v>7509</v>
      </c>
      <c r="M442" s="2">
        <v>5009</v>
      </c>
      <c r="N442" s="2" t="s">
        <v>4</v>
      </c>
      <c r="O442" s="4" t="s">
        <v>375</v>
      </c>
      <c r="P442" s="3">
        <v>59</v>
      </c>
      <c r="Q442" s="3">
        <v>230</v>
      </c>
      <c r="R442" s="3"/>
      <c r="S442" s="3" t="e">
        <f>VLOOKUP([1]!Tabela15[[#This Row],[NF EMITIDA]],'[2]REGIONAL MG'!$C:$L,10,0)</f>
        <v>#N/A</v>
      </c>
      <c r="T442" s="4" t="e">
        <f>VLOOKUP([1]!Tabela15[[#This Row],[NF EMITIDA]],'[2]REGIONAL MG'!$C:$L,2,0)</f>
        <v>#N/A</v>
      </c>
      <c r="U442" s="5" t="e">
        <f>VLOOKUP([1]!Tabela15[[#This Row],[NF EMITIDA]],'[2]REGIONAL MG'!$C:$L,3,0)</f>
        <v>#N/A</v>
      </c>
    </row>
    <row r="443" spans="1:21" x14ac:dyDescent="0.25">
      <c r="A443" s="6">
        <v>45754</v>
      </c>
      <c r="B443" s="7" t="s">
        <v>35</v>
      </c>
      <c r="C443" s="7" t="s">
        <v>35</v>
      </c>
      <c r="D443" s="7">
        <v>16806</v>
      </c>
      <c r="E443" s="7">
        <v>551809</v>
      </c>
      <c r="F443" s="7">
        <v>90608128</v>
      </c>
      <c r="G443" s="7">
        <v>81113087</v>
      </c>
      <c r="H443" s="8" t="s">
        <v>450</v>
      </c>
      <c r="I443" s="7" t="s">
        <v>2</v>
      </c>
      <c r="J443" s="7" t="s">
        <v>3</v>
      </c>
      <c r="K443" s="9"/>
      <c r="L443" s="7">
        <v>7509</v>
      </c>
      <c r="M443" s="7">
        <v>5009</v>
      </c>
      <c r="N443" s="7" t="s">
        <v>4</v>
      </c>
      <c r="O443" s="9" t="s">
        <v>375</v>
      </c>
      <c r="P443" s="8">
        <v>59</v>
      </c>
      <c r="Q443" s="8">
        <v>230</v>
      </c>
      <c r="R443" s="8"/>
      <c r="S443" s="8" t="e">
        <f>VLOOKUP([1]!Tabela15[[#This Row],[NF EMITIDA]],'[2]REGIONAL MG'!$C:$L,10,0)</f>
        <v>#N/A</v>
      </c>
      <c r="T443" s="9" t="e">
        <f>VLOOKUP([1]!Tabela15[[#This Row],[NF EMITIDA]],'[2]REGIONAL MG'!$C:$L,2,0)</f>
        <v>#N/A</v>
      </c>
      <c r="U443" s="10" t="e">
        <f>VLOOKUP([1]!Tabela15[[#This Row],[NF EMITIDA]],'[2]REGIONAL MG'!$C:$L,3,0)</f>
        <v>#N/A</v>
      </c>
    </row>
    <row r="444" spans="1:21" x14ac:dyDescent="0.25">
      <c r="A444" s="1">
        <v>45754</v>
      </c>
      <c r="B444" s="2" t="s">
        <v>35</v>
      </c>
      <c r="C444" s="2" t="s">
        <v>35</v>
      </c>
      <c r="D444" s="2">
        <v>16805</v>
      </c>
      <c r="E444" s="2">
        <v>551811</v>
      </c>
      <c r="F444" s="2">
        <v>90608130</v>
      </c>
      <c r="G444" s="2">
        <v>81113090</v>
      </c>
      <c r="H444" s="3" t="s">
        <v>451</v>
      </c>
      <c r="I444" s="2" t="s">
        <v>2</v>
      </c>
      <c r="J444" s="2" t="s">
        <v>3</v>
      </c>
      <c r="K444" s="4"/>
      <c r="L444" s="2">
        <v>7509</v>
      </c>
      <c r="M444" s="2">
        <v>5009</v>
      </c>
      <c r="N444" s="2" t="s">
        <v>4</v>
      </c>
      <c r="O444" s="4" t="s">
        <v>375</v>
      </c>
      <c r="P444" s="3">
        <v>59</v>
      </c>
      <c r="Q444" s="3">
        <v>230</v>
      </c>
      <c r="R444" s="3"/>
      <c r="S444" s="3" t="e">
        <f>VLOOKUP([1]!Tabela15[[#This Row],[NF EMITIDA]],'[2]REGIONAL MG'!$C:$L,10,0)</f>
        <v>#N/A</v>
      </c>
      <c r="T444" s="4" t="e">
        <f>VLOOKUP([1]!Tabela15[[#This Row],[NF EMITIDA]],'[2]REGIONAL MG'!$C:$L,2,0)</f>
        <v>#N/A</v>
      </c>
      <c r="U444" s="5" t="e">
        <f>VLOOKUP([1]!Tabela15[[#This Row],[NF EMITIDA]],'[2]REGIONAL MG'!$C:$L,3,0)</f>
        <v>#N/A</v>
      </c>
    </row>
    <row r="445" spans="1:21" x14ac:dyDescent="0.25">
      <c r="A445" s="6">
        <v>45754</v>
      </c>
      <c r="B445" s="7" t="s">
        <v>35</v>
      </c>
      <c r="C445" s="7" t="s">
        <v>35</v>
      </c>
      <c r="D445" s="7">
        <v>16807</v>
      </c>
      <c r="E445" s="7">
        <v>551813</v>
      </c>
      <c r="F445" s="7">
        <v>90608133</v>
      </c>
      <c r="G445" s="7">
        <v>81113094</v>
      </c>
      <c r="H445" s="8" t="s">
        <v>452</v>
      </c>
      <c r="I445" s="7" t="s">
        <v>2</v>
      </c>
      <c r="J445" s="7" t="s">
        <v>3</v>
      </c>
      <c r="K445" s="9"/>
      <c r="L445" s="7">
        <v>7509</v>
      </c>
      <c r="M445" s="7">
        <v>5009</v>
      </c>
      <c r="N445" s="7" t="s">
        <v>4</v>
      </c>
      <c r="O445" s="9" t="s">
        <v>375</v>
      </c>
      <c r="P445" s="8">
        <v>59</v>
      </c>
      <c r="Q445" s="8">
        <v>230</v>
      </c>
      <c r="R445" s="8"/>
      <c r="S445" s="8" t="e">
        <f>VLOOKUP([1]!Tabela15[[#This Row],[NF EMITIDA]],'[2]REGIONAL MG'!$C:$L,10,0)</f>
        <v>#N/A</v>
      </c>
      <c r="T445" s="9" t="e">
        <f>VLOOKUP([1]!Tabela15[[#This Row],[NF EMITIDA]],'[2]REGIONAL MG'!$C:$L,2,0)</f>
        <v>#N/A</v>
      </c>
      <c r="U445" s="10" t="e">
        <f>VLOOKUP([1]!Tabela15[[#This Row],[NF EMITIDA]],'[2]REGIONAL MG'!$C:$L,3,0)</f>
        <v>#N/A</v>
      </c>
    </row>
    <row r="446" spans="1:21" x14ac:dyDescent="0.25">
      <c r="A446" s="1">
        <v>45754</v>
      </c>
      <c r="B446" s="2" t="s">
        <v>35</v>
      </c>
      <c r="C446" s="2" t="s">
        <v>35</v>
      </c>
      <c r="D446" s="2">
        <v>16810</v>
      </c>
      <c r="E446" s="2">
        <v>551816</v>
      </c>
      <c r="F446" s="2">
        <v>90608135</v>
      </c>
      <c r="G446" s="2">
        <v>81113096</v>
      </c>
      <c r="H446" s="3" t="s">
        <v>453</v>
      </c>
      <c r="I446" s="2" t="s">
        <v>2</v>
      </c>
      <c r="J446" s="2" t="s">
        <v>3</v>
      </c>
      <c r="K446" s="4"/>
      <c r="L446" s="2">
        <v>7509</v>
      </c>
      <c r="M446" s="2">
        <v>5009</v>
      </c>
      <c r="N446" s="2" t="s">
        <v>4</v>
      </c>
      <c r="O446" s="4" t="s">
        <v>375</v>
      </c>
      <c r="P446" s="3">
        <v>59</v>
      </c>
      <c r="Q446" s="3">
        <v>230</v>
      </c>
      <c r="R446" s="3"/>
      <c r="S446" s="3" t="e">
        <f>VLOOKUP([1]!Tabela15[[#This Row],[NF EMITIDA]],'[2]REGIONAL MG'!$C:$L,10,0)</f>
        <v>#N/A</v>
      </c>
      <c r="T446" s="4" t="e">
        <f>VLOOKUP([1]!Tabela15[[#This Row],[NF EMITIDA]],'[2]REGIONAL MG'!$C:$L,2,0)</f>
        <v>#N/A</v>
      </c>
      <c r="U446" s="5" t="e">
        <f>VLOOKUP([1]!Tabela15[[#This Row],[NF EMITIDA]],'[2]REGIONAL MG'!$C:$L,3,0)</f>
        <v>#N/A</v>
      </c>
    </row>
    <row r="447" spans="1:21" x14ac:dyDescent="0.25">
      <c r="A447" s="6">
        <v>45754</v>
      </c>
      <c r="B447" s="7" t="s">
        <v>35</v>
      </c>
      <c r="C447" s="7" t="s">
        <v>35</v>
      </c>
      <c r="D447" s="7">
        <v>16809</v>
      </c>
      <c r="E447" s="7">
        <v>551818</v>
      </c>
      <c r="F447" s="7">
        <v>90608137</v>
      </c>
      <c r="G447" s="7">
        <v>81113098</v>
      </c>
      <c r="H447" s="8" t="s">
        <v>454</v>
      </c>
      <c r="I447" s="7" t="s">
        <v>2</v>
      </c>
      <c r="J447" s="7" t="s">
        <v>3</v>
      </c>
      <c r="K447" s="9"/>
      <c r="L447" s="7">
        <v>7509</v>
      </c>
      <c r="M447" s="7">
        <v>5009</v>
      </c>
      <c r="N447" s="7" t="s">
        <v>4</v>
      </c>
      <c r="O447" s="9" t="s">
        <v>375</v>
      </c>
      <c r="P447" s="8">
        <v>59</v>
      </c>
      <c r="Q447" s="8">
        <v>230</v>
      </c>
      <c r="R447" s="8"/>
      <c r="S447" s="8" t="e">
        <f>VLOOKUP([1]!Tabela15[[#This Row],[NF EMITIDA]],'[2]REGIONAL MG'!$C:$L,10,0)</f>
        <v>#N/A</v>
      </c>
      <c r="T447" s="9" t="e">
        <f>VLOOKUP([1]!Tabela15[[#This Row],[NF EMITIDA]],'[2]REGIONAL MG'!$C:$L,2,0)</f>
        <v>#N/A</v>
      </c>
      <c r="U447" s="10" t="e">
        <f>VLOOKUP([1]!Tabela15[[#This Row],[NF EMITIDA]],'[2]REGIONAL MG'!$C:$L,3,0)</f>
        <v>#N/A</v>
      </c>
    </row>
    <row r="448" spans="1:21" x14ac:dyDescent="0.25">
      <c r="A448" s="1">
        <v>45755</v>
      </c>
      <c r="B448" s="2" t="s">
        <v>35</v>
      </c>
      <c r="C448" s="2" t="s">
        <v>35</v>
      </c>
      <c r="D448" s="2">
        <v>16845</v>
      </c>
      <c r="E448" s="2">
        <v>552939</v>
      </c>
      <c r="F448" s="2">
        <v>90609291</v>
      </c>
      <c r="G448" s="2">
        <v>81114778</v>
      </c>
      <c r="H448" s="3" t="s">
        <v>455</v>
      </c>
      <c r="I448" s="2" t="s">
        <v>2</v>
      </c>
      <c r="J448" s="2" t="s">
        <v>3</v>
      </c>
      <c r="K448" s="4"/>
      <c r="L448" s="2">
        <v>7509</v>
      </c>
      <c r="M448" s="2">
        <v>5009</v>
      </c>
      <c r="N448" s="2" t="s">
        <v>4</v>
      </c>
      <c r="O448" s="4" t="s">
        <v>5</v>
      </c>
      <c r="P448" s="3">
        <v>59</v>
      </c>
      <c r="Q448" s="3">
        <v>230</v>
      </c>
      <c r="R448" s="3"/>
      <c r="S448" s="3" t="e">
        <f>VLOOKUP([1]!Tabela15[[#This Row],[NF EMITIDA]],'[2]REGIONAL MG'!$C:$L,10,0)</f>
        <v>#N/A</v>
      </c>
      <c r="T448" s="4" t="e">
        <f>VLOOKUP([1]!Tabela15[[#This Row],[NF EMITIDA]],'[2]REGIONAL MG'!$C:$L,2,0)</f>
        <v>#N/A</v>
      </c>
      <c r="U448" s="5" t="e">
        <f>VLOOKUP([1]!Tabela15[[#This Row],[NF EMITIDA]],'[2]REGIONAL MG'!$C:$L,3,0)</f>
        <v>#N/A</v>
      </c>
    </row>
    <row r="449" spans="1:21" x14ac:dyDescent="0.25">
      <c r="A449" s="6">
        <v>45755</v>
      </c>
      <c r="B449" s="7" t="s">
        <v>35</v>
      </c>
      <c r="C449" s="7" t="s">
        <v>35</v>
      </c>
      <c r="D449" s="7">
        <v>16843</v>
      </c>
      <c r="E449" s="7">
        <v>552941</v>
      </c>
      <c r="F449" s="7">
        <v>90609293</v>
      </c>
      <c r="G449" s="7">
        <v>81114780</v>
      </c>
      <c r="H449" s="8" t="s">
        <v>456</v>
      </c>
      <c r="I449" s="7" t="s">
        <v>2</v>
      </c>
      <c r="J449" s="7" t="s">
        <v>3</v>
      </c>
      <c r="K449" s="9"/>
      <c r="L449" s="7">
        <v>7509</v>
      </c>
      <c r="M449" s="7">
        <v>5009</v>
      </c>
      <c r="N449" s="7" t="s">
        <v>4</v>
      </c>
      <c r="O449" s="9" t="s">
        <v>5</v>
      </c>
      <c r="P449" s="8">
        <v>59</v>
      </c>
      <c r="Q449" s="8">
        <v>230</v>
      </c>
      <c r="R449" s="8"/>
      <c r="S449" s="8" t="e">
        <f>VLOOKUP([1]!Tabela15[[#This Row],[NF EMITIDA]],'[2]REGIONAL MG'!$C:$L,10,0)</f>
        <v>#N/A</v>
      </c>
      <c r="T449" s="9" t="e">
        <f>VLOOKUP([1]!Tabela15[[#This Row],[NF EMITIDA]],'[2]REGIONAL MG'!$C:$L,2,0)</f>
        <v>#N/A</v>
      </c>
      <c r="U449" s="10" t="e">
        <f>VLOOKUP([1]!Tabela15[[#This Row],[NF EMITIDA]],'[2]REGIONAL MG'!$C:$L,3,0)</f>
        <v>#N/A</v>
      </c>
    </row>
    <row r="450" spans="1:21" x14ac:dyDescent="0.25">
      <c r="A450" s="1">
        <v>45755</v>
      </c>
      <c r="B450" s="2" t="s">
        <v>35</v>
      </c>
      <c r="C450" s="2" t="s">
        <v>35</v>
      </c>
      <c r="D450" s="2">
        <v>16844</v>
      </c>
      <c r="E450" s="2">
        <v>552942</v>
      </c>
      <c r="F450" s="2">
        <v>90609295</v>
      </c>
      <c r="G450" s="2">
        <v>81114782</v>
      </c>
      <c r="H450" s="3" t="s">
        <v>457</v>
      </c>
      <c r="I450" s="2" t="s">
        <v>2</v>
      </c>
      <c r="J450" s="2" t="s">
        <v>3</v>
      </c>
      <c r="K450" s="4"/>
      <c r="L450" s="2">
        <v>7509</v>
      </c>
      <c r="M450" s="2">
        <v>5009</v>
      </c>
      <c r="N450" s="2" t="s">
        <v>4</v>
      </c>
      <c r="O450" s="4" t="s">
        <v>5</v>
      </c>
      <c r="P450" s="3">
        <v>59</v>
      </c>
      <c r="Q450" s="3">
        <v>230</v>
      </c>
      <c r="R450" s="3"/>
      <c r="S450" s="3" t="e">
        <f>VLOOKUP([1]!Tabela15[[#This Row],[NF EMITIDA]],'[2]REGIONAL MG'!$C:$L,10,0)</f>
        <v>#N/A</v>
      </c>
      <c r="T450" s="4" t="e">
        <f>VLOOKUP([1]!Tabela15[[#This Row],[NF EMITIDA]],'[2]REGIONAL MG'!$C:$L,2,0)</f>
        <v>#N/A</v>
      </c>
      <c r="U450" s="5" t="e">
        <f>VLOOKUP([1]!Tabela15[[#This Row],[NF EMITIDA]],'[2]REGIONAL MG'!$C:$L,3,0)</f>
        <v>#N/A</v>
      </c>
    </row>
    <row r="451" spans="1:21" x14ac:dyDescent="0.25">
      <c r="A451" s="6">
        <v>45755</v>
      </c>
      <c r="B451" s="7" t="s">
        <v>35</v>
      </c>
      <c r="C451" s="7" t="s">
        <v>35</v>
      </c>
      <c r="D451" s="7">
        <v>16846</v>
      </c>
      <c r="E451" s="7">
        <v>552944</v>
      </c>
      <c r="F451" s="7">
        <v>90609296</v>
      </c>
      <c r="G451" s="7">
        <v>81114784</v>
      </c>
      <c r="H451" s="8" t="s">
        <v>458</v>
      </c>
      <c r="I451" s="7" t="s">
        <v>2</v>
      </c>
      <c r="J451" s="7" t="s">
        <v>3</v>
      </c>
      <c r="K451" s="9"/>
      <c r="L451" s="7">
        <v>7509</v>
      </c>
      <c r="M451" s="7">
        <v>5009</v>
      </c>
      <c r="N451" s="7" t="s">
        <v>4</v>
      </c>
      <c r="O451" s="9" t="s">
        <v>5</v>
      </c>
      <c r="P451" s="8">
        <v>59</v>
      </c>
      <c r="Q451" s="8">
        <v>230</v>
      </c>
      <c r="R451" s="8"/>
      <c r="S451" s="8" t="e">
        <f>VLOOKUP([1]!Tabela15[[#This Row],[NF EMITIDA]],'[2]REGIONAL MG'!$C:$L,10,0)</f>
        <v>#N/A</v>
      </c>
      <c r="T451" s="9" t="e">
        <f>VLOOKUP([1]!Tabela15[[#This Row],[NF EMITIDA]],'[2]REGIONAL MG'!$C:$L,2,0)</f>
        <v>#N/A</v>
      </c>
      <c r="U451" s="10" t="e">
        <f>VLOOKUP([1]!Tabela15[[#This Row],[NF EMITIDA]],'[2]REGIONAL MG'!$C:$L,3,0)</f>
        <v>#N/A</v>
      </c>
    </row>
    <row r="452" spans="1:21" x14ac:dyDescent="0.25">
      <c r="A452" s="1">
        <v>45755</v>
      </c>
      <c r="B452" s="2" t="s">
        <v>35</v>
      </c>
      <c r="C452" s="2" t="s">
        <v>35</v>
      </c>
      <c r="D452" s="2">
        <v>16847</v>
      </c>
      <c r="E452" s="2">
        <v>552945</v>
      </c>
      <c r="F452" s="2">
        <v>90609300</v>
      </c>
      <c r="G452" s="2">
        <v>81114789</v>
      </c>
      <c r="H452" s="3" t="s">
        <v>459</v>
      </c>
      <c r="I452" s="2" t="s">
        <v>2</v>
      </c>
      <c r="J452" s="2" t="s">
        <v>3</v>
      </c>
      <c r="K452" s="4"/>
      <c r="L452" s="2">
        <v>7509</v>
      </c>
      <c r="M452" s="2">
        <v>5009</v>
      </c>
      <c r="N452" s="2" t="s">
        <v>4</v>
      </c>
      <c r="O452" s="4" t="s">
        <v>5</v>
      </c>
      <c r="P452" s="3">
        <v>59</v>
      </c>
      <c r="Q452" s="3">
        <v>230</v>
      </c>
      <c r="R452" s="3"/>
      <c r="S452" s="3" t="e">
        <f>VLOOKUP([1]!Tabela15[[#This Row],[NF EMITIDA]],'[2]REGIONAL MG'!$C:$L,10,0)</f>
        <v>#N/A</v>
      </c>
      <c r="T452" s="4" t="e">
        <f>VLOOKUP([1]!Tabela15[[#This Row],[NF EMITIDA]],'[2]REGIONAL MG'!$C:$L,2,0)</f>
        <v>#N/A</v>
      </c>
      <c r="U452" s="5" t="e">
        <f>VLOOKUP([1]!Tabela15[[#This Row],[NF EMITIDA]],'[2]REGIONAL MG'!$C:$L,3,0)</f>
        <v>#N/A</v>
      </c>
    </row>
    <row r="453" spans="1:21" x14ac:dyDescent="0.25">
      <c r="A453" s="6">
        <v>45755</v>
      </c>
      <c r="B453" s="7" t="s">
        <v>35</v>
      </c>
      <c r="C453" s="7" t="s">
        <v>35</v>
      </c>
      <c r="D453" s="7">
        <v>16849</v>
      </c>
      <c r="E453" s="7">
        <v>552951</v>
      </c>
      <c r="F453" s="7">
        <v>90609303</v>
      </c>
      <c r="G453" s="7">
        <v>81114794</v>
      </c>
      <c r="H453" s="8" t="s">
        <v>460</v>
      </c>
      <c r="I453" s="7" t="s">
        <v>2</v>
      </c>
      <c r="J453" s="7" t="s">
        <v>3</v>
      </c>
      <c r="K453" s="9"/>
      <c r="L453" s="7">
        <v>7509</v>
      </c>
      <c r="M453" s="7">
        <v>5009</v>
      </c>
      <c r="N453" s="7" t="s">
        <v>4</v>
      </c>
      <c r="O453" s="9" t="s">
        <v>5</v>
      </c>
      <c r="P453" s="8">
        <v>59</v>
      </c>
      <c r="Q453" s="8">
        <v>230</v>
      </c>
      <c r="R453" s="8"/>
      <c r="S453" s="8" t="e">
        <f>VLOOKUP([1]!Tabela15[[#This Row],[NF EMITIDA]],'[2]REGIONAL MG'!$C:$L,10,0)</f>
        <v>#N/A</v>
      </c>
      <c r="T453" s="9" t="e">
        <f>VLOOKUP([1]!Tabela15[[#This Row],[NF EMITIDA]],'[2]REGIONAL MG'!$C:$L,2,0)</f>
        <v>#N/A</v>
      </c>
      <c r="U453" s="10" t="e">
        <f>VLOOKUP([1]!Tabela15[[#This Row],[NF EMITIDA]],'[2]REGIONAL MG'!$C:$L,3,0)</f>
        <v>#N/A</v>
      </c>
    </row>
    <row r="454" spans="1:21" x14ac:dyDescent="0.25">
      <c r="A454" s="1">
        <v>45755</v>
      </c>
      <c r="B454" s="2" t="s">
        <v>35</v>
      </c>
      <c r="C454" s="2" t="s">
        <v>35</v>
      </c>
      <c r="D454" s="2">
        <v>16848</v>
      </c>
      <c r="E454" s="2">
        <v>552953</v>
      </c>
      <c r="F454" s="2">
        <v>90609305</v>
      </c>
      <c r="G454" s="2">
        <v>81114797</v>
      </c>
      <c r="H454" s="3" t="s">
        <v>461</v>
      </c>
      <c r="I454" s="2" t="s">
        <v>2</v>
      </c>
      <c r="J454" s="2" t="s">
        <v>3</v>
      </c>
      <c r="K454" s="4"/>
      <c r="L454" s="2">
        <v>7509</v>
      </c>
      <c r="M454" s="2">
        <v>5009</v>
      </c>
      <c r="N454" s="2" t="s">
        <v>4</v>
      </c>
      <c r="O454" s="4" t="s">
        <v>5</v>
      </c>
      <c r="P454" s="3">
        <v>59</v>
      </c>
      <c r="Q454" s="3">
        <v>230</v>
      </c>
      <c r="R454" s="3"/>
      <c r="S454" s="3" t="e">
        <f>VLOOKUP([1]!Tabela15[[#This Row],[NF EMITIDA]],'[2]REGIONAL MG'!$C:$L,10,0)</f>
        <v>#N/A</v>
      </c>
      <c r="T454" s="4" t="e">
        <f>VLOOKUP([1]!Tabela15[[#This Row],[NF EMITIDA]],'[2]REGIONAL MG'!$C:$L,2,0)</f>
        <v>#N/A</v>
      </c>
      <c r="U454" s="5" t="e">
        <f>VLOOKUP([1]!Tabela15[[#This Row],[NF EMITIDA]],'[2]REGIONAL MG'!$C:$L,3,0)</f>
        <v>#N/A</v>
      </c>
    </row>
    <row r="455" spans="1:21" x14ac:dyDescent="0.25">
      <c r="A455" s="6">
        <v>45755</v>
      </c>
      <c r="B455" s="7" t="s">
        <v>35</v>
      </c>
      <c r="C455" s="7" t="s">
        <v>35</v>
      </c>
      <c r="D455" s="7">
        <v>16851</v>
      </c>
      <c r="E455" s="7">
        <v>552954</v>
      </c>
      <c r="F455" s="7">
        <v>90609306</v>
      </c>
      <c r="G455" s="7">
        <v>81114799</v>
      </c>
      <c r="H455" s="8" t="s">
        <v>462</v>
      </c>
      <c r="I455" s="7" t="s">
        <v>2</v>
      </c>
      <c r="J455" s="7" t="s">
        <v>3</v>
      </c>
      <c r="K455" s="9"/>
      <c r="L455" s="7">
        <v>7509</v>
      </c>
      <c r="M455" s="7">
        <v>5009</v>
      </c>
      <c r="N455" s="7" t="s">
        <v>4</v>
      </c>
      <c r="O455" s="9" t="s">
        <v>5</v>
      </c>
      <c r="P455" s="8">
        <v>59</v>
      </c>
      <c r="Q455" s="8">
        <v>230</v>
      </c>
      <c r="R455" s="8"/>
      <c r="S455" s="8" t="e">
        <f>VLOOKUP([1]!Tabela15[[#This Row],[NF EMITIDA]],'[2]REGIONAL MG'!$C:$L,10,0)</f>
        <v>#N/A</v>
      </c>
      <c r="T455" s="9" t="e">
        <f>VLOOKUP([1]!Tabela15[[#This Row],[NF EMITIDA]],'[2]REGIONAL MG'!$C:$L,2,0)</f>
        <v>#N/A</v>
      </c>
      <c r="U455" s="10" t="e">
        <f>VLOOKUP([1]!Tabela15[[#This Row],[NF EMITIDA]],'[2]REGIONAL MG'!$C:$L,3,0)</f>
        <v>#N/A</v>
      </c>
    </row>
    <row r="456" spans="1:21" x14ac:dyDescent="0.25">
      <c r="A456" s="1">
        <v>45755</v>
      </c>
      <c r="B456" s="2" t="s">
        <v>35</v>
      </c>
      <c r="C456" s="2" t="s">
        <v>35</v>
      </c>
      <c r="D456" s="2">
        <v>16852</v>
      </c>
      <c r="E456" s="2">
        <v>552956</v>
      </c>
      <c r="F456" s="2">
        <v>90609308</v>
      </c>
      <c r="G456" s="2">
        <v>81114802</v>
      </c>
      <c r="H456" s="3" t="s">
        <v>463</v>
      </c>
      <c r="I456" s="2" t="s">
        <v>2</v>
      </c>
      <c r="J456" s="2" t="s">
        <v>3</v>
      </c>
      <c r="K456" s="4"/>
      <c r="L456" s="2">
        <v>7509</v>
      </c>
      <c r="M456" s="2">
        <v>5009</v>
      </c>
      <c r="N456" s="2" t="s">
        <v>4</v>
      </c>
      <c r="O456" s="4" t="s">
        <v>5</v>
      </c>
      <c r="P456" s="3">
        <v>59</v>
      </c>
      <c r="Q456" s="3">
        <v>230</v>
      </c>
      <c r="R456" s="3"/>
      <c r="S456" s="3" t="e">
        <f>VLOOKUP([1]!Tabela15[[#This Row],[NF EMITIDA]],'[2]REGIONAL MG'!$C:$L,10,0)</f>
        <v>#N/A</v>
      </c>
      <c r="T456" s="4" t="e">
        <f>VLOOKUP([1]!Tabela15[[#This Row],[NF EMITIDA]],'[2]REGIONAL MG'!$C:$L,2,0)</f>
        <v>#N/A</v>
      </c>
      <c r="U456" s="5" t="e">
        <f>VLOOKUP([1]!Tabela15[[#This Row],[NF EMITIDA]],'[2]REGIONAL MG'!$C:$L,3,0)</f>
        <v>#N/A</v>
      </c>
    </row>
    <row r="457" spans="1:21" x14ac:dyDescent="0.25">
      <c r="A457" s="6">
        <v>45755</v>
      </c>
      <c r="B457" s="7" t="s">
        <v>35</v>
      </c>
      <c r="C457" s="7" t="s">
        <v>35</v>
      </c>
      <c r="D457" s="7">
        <v>16850</v>
      </c>
      <c r="E457" s="7">
        <v>552958</v>
      </c>
      <c r="F457" s="7">
        <v>90609311</v>
      </c>
      <c r="G457" s="7">
        <v>81114805</v>
      </c>
      <c r="H457" s="8" t="s">
        <v>464</v>
      </c>
      <c r="I457" s="7" t="s">
        <v>2</v>
      </c>
      <c r="J457" s="7" t="s">
        <v>3</v>
      </c>
      <c r="K457" s="9"/>
      <c r="L457" s="7">
        <v>7509</v>
      </c>
      <c r="M457" s="7">
        <v>5009</v>
      </c>
      <c r="N457" s="7" t="s">
        <v>4</v>
      </c>
      <c r="O457" s="9" t="s">
        <v>5</v>
      </c>
      <c r="P457" s="8">
        <v>59</v>
      </c>
      <c r="Q457" s="8">
        <v>230</v>
      </c>
      <c r="R457" s="8"/>
      <c r="S457" s="8" t="e">
        <f>VLOOKUP([1]!Tabela15[[#This Row],[NF EMITIDA]],'[2]REGIONAL MG'!$C:$L,10,0)</f>
        <v>#N/A</v>
      </c>
      <c r="T457" s="9" t="e">
        <f>VLOOKUP([1]!Tabela15[[#This Row],[NF EMITIDA]],'[2]REGIONAL MG'!$C:$L,2,0)</f>
        <v>#N/A</v>
      </c>
      <c r="U457" s="10" t="e">
        <f>VLOOKUP([1]!Tabela15[[#This Row],[NF EMITIDA]],'[2]REGIONAL MG'!$C:$L,3,0)</f>
        <v>#N/A</v>
      </c>
    </row>
    <row r="458" spans="1:21" x14ac:dyDescent="0.25">
      <c r="A458" s="1">
        <v>45755</v>
      </c>
      <c r="B458" s="2" t="s">
        <v>0</v>
      </c>
      <c r="C458" s="2" t="s">
        <v>0</v>
      </c>
      <c r="D458" s="2">
        <v>16853</v>
      </c>
      <c r="E458" s="2">
        <v>553031</v>
      </c>
      <c r="F458" s="2">
        <v>90609380</v>
      </c>
      <c r="G458" s="2">
        <v>81114948</v>
      </c>
      <c r="H458" s="3" t="s">
        <v>465</v>
      </c>
      <c r="I458" s="2" t="s">
        <v>2</v>
      </c>
      <c r="J458" s="2" t="s">
        <v>3</v>
      </c>
      <c r="K458" s="4"/>
      <c r="L458" s="2">
        <v>7509</v>
      </c>
      <c r="M458" s="2">
        <v>5009</v>
      </c>
      <c r="N458" s="2" t="s">
        <v>4</v>
      </c>
      <c r="O458" s="4" t="s">
        <v>5</v>
      </c>
      <c r="P458" s="3">
        <v>59</v>
      </c>
      <c r="Q458" s="3">
        <v>230</v>
      </c>
      <c r="R458" s="3"/>
      <c r="S458" s="3" t="e">
        <f>VLOOKUP([1]!Tabela15[[#This Row],[NF EMITIDA]],'[2]REGIONAL MG'!$C:$L,10,0)</f>
        <v>#N/A</v>
      </c>
      <c r="T458" s="4" t="e">
        <f>VLOOKUP([1]!Tabela15[[#This Row],[NF EMITIDA]],'[2]REGIONAL MG'!$C:$L,2,0)</f>
        <v>#N/A</v>
      </c>
      <c r="U458" s="5" t="e">
        <f>VLOOKUP([1]!Tabela15[[#This Row],[NF EMITIDA]],'[2]REGIONAL MG'!$C:$L,3,0)</f>
        <v>#N/A</v>
      </c>
    </row>
    <row r="459" spans="1:21" x14ac:dyDescent="0.25">
      <c r="A459" s="6">
        <v>45755</v>
      </c>
      <c r="B459" s="7" t="s">
        <v>0</v>
      </c>
      <c r="C459" s="7" t="s">
        <v>0</v>
      </c>
      <c r="D459" s="7">
        <v>16854</v>
      </c>
      <c r="E459" s="7">
        <v>553032</v>
      </c>
      <c r="F459" s="7">
        <v>90609382</v>
      </c>
      <c r="G459" s="7">
        <v>81114950</v>
      </c>
      <c r="H459" s="8" t="s">
        <v>466</v>
      </c>
      <c r="I459" s="7" t="s">
        <v>2</v>
      </c>
      <c r="J459" s="7" t="s">
        <v>3</v>
      </c>
      <c r="K459" s="9"/>
      <c r="L459" s="7">
        <v>7509</v>
      </c>
      <c r="M459" s="7">
        <v>5009</v>
      </c>
      <c r="N459" s="7" t="s">
        <v>4</v>
      </c>
      <c r="O459" s="9" t="s">
        <v>5</v>
      </c>
      <c r="P459" s="8">
        <v>59</v>
      </c>
      <c r="Q459" s="8">
        <v>230</v>
      </c>
      <c r="R459" s="8"/>
      <c r="S459" s="8" t="e">
        <f>VLOOKUP([1]!Tabela15[[#This Row],[NF EMITIDA]],'[2]REGIONAL MG'!$C:$L,10,0)</f>
        <v>#N/A</v>
      </c>
      <c r="T459" s="9" t="e">
        <f>VLOOKUP([1]!Tabela15[[#This Row],[NF EMITIDA]],'[2]REGIONAL MG'!$C:$L,2,0)</f>
        <v>#N/A</v>
      </c>
      <c r="U459" s="10" t="e">
        <f>VLOOKUP([1]!Tabela15[[#This Row],[NF EMITIDA]],'[2]REGIONAL MG'!$C:$L,3,0)</f>
        <v>#N/A</v>
      </c>
    </row>
    <row r="460" spans="1:21" x14ac:dyDescent="0.25">
      <c r="A460" s="1">
        <v>45755</v>
      </c>
      <c r="B460" s="2" t="s">
        <v>0</v>
      </c>
      <c r="C460" s="2" t="s">
        <v>0</v>
      </c>
      <c r="D460" s="2">
        <v>16858</v>
      </c>
      <c r="E460" s="2">
        <v>553034</v>
      </c>
      <c r="F460" s="2">
        <v>90609383</v>
      </c>
      <c r="G460" s="2">
        <v>81114953</v>
      </c>
      <c r="H460" s="3" t="s">
        <v>467</v>
      </c>
      <c r="I460" s="2" t="s">
        <v>2</v>
      </c>
      <c r="J460" s="2" t="s">
        <v>3</v>
      </c>
      <c r="K460" s="4"/>
      <c r="L460" s="2">
        <v>7509</v>
      </c>
      <c r="M460" s="2">
        <v>5009</v>
      </c>
      <c r="N460" s="2" t="s">
        <v>4</v>
      </c>
      <c r="O460" s="4" t="s">
        <v>5</v>
      </c>
      <c r="P460" s="3">
        <v>59</v>
      </c>
      <c r="Q460" s="3">
        <v>230</v>
      </c>
      <c r="R460" s="3"/>
      <c r="S460" s="3" t="e">
        <f>VLOOKUP([1]!Tabela15[[#This Row],[NF EMITIDA]],'[2]REGIONAL MG'!$C:$L,10,0)</f>
        <v>#N/A</v>
      </c>
      <c r="T460" s="4" t="e">
        <f>VLOOKUP([1]!Tabela15[[#This Row],[NF EMITIDA]],'[2]REGIONAL MG'!$C:$L,2,0)</f>
        <v>#N/A</v>
      </c>
      <c r="U460" s="5" t="e">
        <f>VLOOKUP([1]!Tabela15[[#This Row],[NF EMITIDA]],'[2]REGIONAL MG'!$C:$L,3,0)</f>
        <v>#N/A</v>
      </c>
    </row>
    <row r="461" spans="1:21" x14ac:dyDescent="0.25">
      <c r="A461" s="6">
        <v>45755</v>
      </c>
      <c r="B461" s="7" t="s">
        <v>0</v>
      </c>
      <c r="C461" s="7" t="s">
        <v>0</v>
      </c>
      <c r="D461" s="7">
        <v>16855</v>
      </c>
      <c r="E461" s="7">
        <v>553035</v>
      </c>
      <c r="F461" s="7">
        <v>90609385</v>
      </c>
      <c r="G461" s="7">
        <v>81114955</v>
      </c>
      <c r="H461" s="8" t="s">
        <v>468</v>
      </c>
      <c r="I461" s="7" t="s">
        <v>2</v>
      </c>
      <c r="J461" s="7" t="s">
        <v>3</v>
      </c>
      <c r="K461" s="9"/>
      <c r="L461" s="7">
        <v>7509</v>
      </c>
      <c r="M461" s="7">
        <v>5009</v>
      </c>
      <c r="N461" s="7" t="s">
        <v>4</v>
      </c>
      <c r="O461" s="9" t="s">
        <v>5</v>
      </c>
      <c r="P461" s="8">
        <v>59</v>
      </c>
      <c r="Q461" s="8">
        <v>230</v>
      </c>
      <c r="R461" s="8"/>
      <c r="S461" s="8" t="e">
        <f>VLOOKUP([1]!Tabela15[[#This Row],[NF EMITIDA]],'[2]REGIONAL MG'!$C:$L,10,0)</f>
        <v>#N/A</v>
      </c>
      <c r="T461" s="9" t="e">
        <f>VLOOKUP([1]!Tabela15[[#This Row],[NF EMITIDA]],'[2]REGIONAL MG'!$C:$L,2,0)</f>
        <v>#N/A</v>
      </c>
      <c r="U461" s="10" t="e">
        <f>VLOOKUP([1]!Tabela15[[#This Row],[NF EMITIDA]],'[2]REGIONAL MG'!$C:$L,3,0)</f>
        <v>#N/A</v>
      </c>
    </row>
    <row r="462" spans="1:21" x14ac:dyDescent="0.25">
      <c r="A462" s="1">
        <v>45755</v>
      </c>
      <c r="B462" s="2" t="s">
        <v>0</v>
      </c>
      <c r="C462" s="2" t="s">
        <v>0</v>
      </c>
      <c r="D462" s="2">
        <v>16856</v>
      </c>
      <c r="E462" s="2">
        <v>553037</v>
      </c>
      <c r="F462" s="2">
        <v>90609386</v>
      </c>
      <c r="G462" s="2">
        <v>81114957</v>
      </c>
      <c r="H462" s="3" t="s">
        <v>469</v>
      </c>
      <c r="I462" s="2" t="s">
        <v>2</v>
      </c>
      <c r="J462" s="2" t="s">
        <v>3</v>
      </c>
      <c r="K462" s="4"/>
      <c r="L462" s="2">
        <v>7509</v>
      </c>
      <c r="M462" s="2">
        <v>5009</v>
      </c>
      <c r="N462" s="2" t="s">
        <v>4</v>
      </c>
      <c r="O462" s="4" t="s">
        <v>5</v>
      </c>
      <c r="P462" s="3">
        <v>59</v>
      </c>
      <c r="Q462" s="3">
        <v>230</v>
      </c>
      <c r="R462" s="3"/>
      <c r="S462" s="3" t="e">
        <f>VLOOKUP([1]!Tabela15[[#This Row],[NF EMITIDA]],'[2]REGIONAL MG'!$C:$L,10,0)</f>
        <v>#N/A</v>
      </c>
      <c r="T462" s="4" t="e">
        <f>VLOOKUP([1]!Tabela15[[#This Row],[NF EMITIDA]],'[2]REGIONAL MG'!$C:$L,2,0)</f>
        <v>#N/A</v>
      </c>
      <c r="U462" s="5" t="e">
        <f>VLOOKUP([1]!Tabela15[[#This Row],[NF EMITIDA]],'[2]REGIONAL MG'!$C:$L,3,0)</f>
        <v>#N/A</v>
      </c>
    </row>
    <row r="463" spans="1:21" x14ac:dyDescent="0.25">
      <c r="A463" s="6">
        <v>45755</v>
      </c>
      <c r="B463" s="7" t="s">
        <v>0</v>
      </c>
      <c r="C463" s="7" t="s">
        <v>0</v>
      </c>
      <c r="D463" s="7">
        <v>16857</v>
      </c>
      <c r="E463" s="7">
        <v>553038</v>
      </c>
      <c r="F463" s="7">
        <v>90609388</v>
      </c>
      <c r="G463" s="7">
        <v>81114960</v>
      </c>
      <c r="H463" s="8" t="s">
        <v>470</v>
      </c>
      <c r="I463" s="7" t="s">
        <v>2</v>
      </c>
      <c r="J463" s="7" t="s">
        <v>3</v>
      </c>
      <c r="K463" s="9"/>
      <c r="L463" s="7">
        <v>7509</v>
      </c>
      <c r="M463" s="7">
        <v>5009</v>
      </c>
      <c r="N463" s="7" t="s">
        <v>4</v>
      </c>
      <c r="O463" s="9" t="s">
        <v>5</v>
      </c>
      <c r="P463" s="8">
        <v>59</v>
      </c>
      <c r="Q463" s="8">
        <v>230</v>
      </c>
      <c r="R463" s="8"/>
      <c r="S463" s="8" t="e">
        <f>VLOOKUP([1]!Tabela15[[#This Row],[NF EMITIDA]],'[2]REGIONAL MG'!$C:$L,10,0)</f>
        <v>#N/A</v>
      </c>
      <c r="T463" s="9" t="e">
        <f>VLOOKUP([1]!Tabela15[[#This Row],[NF EMITIDA]],'[2]REGIONAL MG'!$C:$L,2,0)</f>
        <v>#N/A</v>
      </c>
      <c r="U463" s="10" t="e">
        <f>VLOOKUP([1]!Tabela15[[#This Row],[NF EMITIDA]],'[2]REGIONAL MG'!$C:$L,3,0)</f>
        <v>#N/A</v>
      </c>
    </row>
    <row r="464" spans="1:21" x14ac:dyDescent="0.25">
      <c r="A464" s="1">
        <v>45755</v>
      </c>
      <c r="B464" s="2" t="s">
        <v>0</v>
      </c>
      <c r="C464" s="2" t="s">
        <v>0</v>
      </c>
      <c r="D464" s="2">
        <v>16861</v>
      </c>
      <c r="E464" s="2">
        <v>553040</v>
      </c>
      <c r="F464" s="2">
        <v>90609389</v>
      </c>
      <c r="G464" s="2">
        <v>81114961</v>
      </c>
      <c r="H464" s="3" t="s">
        <v>471</v>
      </c>
      <c r="I464" s="2" t="s">
        <v>2</v>
      </c>
      <c r="J464" s="2" t="s">
        <v>3</v>
      </c>
      <c r="K464" s="4"/>
      <c r="L464" s="2">
        <v>7509</v>
      </c>
      <c r="M464" s="2">
        <v>5009</v>
      </c>
      <c r="N464" s="2" t="s">
        <v>4</v>
      </c>
      <c r="O464" s="4" t="s">
        <v>5</v>
      </c>
      <c r="P464" s="3">
        <v>59</v>
      </c>
      <c r="Q464" s="3">
        <v>230</v>
      </c>
      <c r="R464" s="3"/>
      <c r="S464" s="3" t="e">
        <f>VLOOKUP([1]!Tabela15[[#This Row],[NF EMITIDA]],'[2]REGIONAL MG'!$C:$L,10,0)</f>
        <v>#N/A</v>
      </c>
      <c r="T464" s="4" t="e">
        <f>VLOOKUP([1]!Tabela15[[#This Row],[NF EMITIDA]],'[2]REGIONAL MG'!$C:$L,2,0)</f>
        <v>#N/A</v>
      </c>
      <c r="U464" s="5" t="e">
        <f>VLOOKUP([1]!Tabela15[[#This Row],[NF EMITIDA]],'[2]REGIONAL MG'!$C:$L,3,0)</f>
        <v>#N/A</v>
      </c>
    </row>
    <row r="465" spans="1:21" x14ac:dyDescent="0.25">
      <c r="A465" s="6">
        <v>45755</v>
      </c>
      <c r="B465" s="7" t="s">
        <v>0</v>
      </c>
      <c r="C465" s="7" t="s">
        <v>0</v>
      </c>
      <c r="D465" s="7">
        <v>16859</v>
      </c>
      <c r="E465" s="7">
        <v>553041</v>
      </c>
      <c r="F465" s="7">
        <v>90609391</v>
      </c>
      <c r="G465" s="7">
        <v>81114964</v>
      </c>
      <c r="H465" s="8" t="s">
        <v>472</v>
      </c>
      <c r="I465" s="7" t="s">
        <v>2</v>
      </c>
      <c r="J465" s="7" t="s">
        <v>3</v>
      </c>
      <c r="K465" s="9"/>
      <c r="L465" s="7">
        <v>7509</v>
      </c>
      <c r="M465" s="7">
        <v>5009</v>
      </c>
      <c r="N465" s="7" t="s">
        <v>4</v>
      </c>
      <c r="O465" s="9" t="s">
        <v>5</v>
      </c>
      <c r="P465" s="8">
        <v>59</v>
      </c>
      <c r="Q465" s="8">
        <v>230</v>
      </c>
      <c r="R465" s="8"/>
      <c r="S465" s="8" t="e">
        <f>VLOOKUP([1]!Tabela15[[#This Row],[NF EMITIDA]],'[2]REGIONAL MG'!$C:$L,10,0)</f>
        <v>#N/A</v>
      </c>
      <c r="T465" s="9" t="e">
        <f>VLOOKUP([1]!Tabela15[[#This Row],[NF EMITIDA]],'[2]REGIONAL MG'!$C:$L,2,0)</f>
        <v>#N/A</v>
      </c>
      <c r="U465" s="10" t="e">
        <f>VLOOKUP([1]!Tabela15[[#This Row],[NF EMITIDA]],'[2]REGIONAL MG'!$C:$L,3,0)</f>
        <v>#N/A</v>
      </c>
    </row>
    <row r="466" spans="1:21" x14ac:dyDescent="0.25">
      <c r="A466" s="1">
        <v>45755</v>
      </c>
      <c r="B466" s="2" t="s">
        <v>0</v>
      </c>
      <c r="C466" s="2" t="s">
        <v>0</v>
      </c>
      <c r="D466" s="2">
        <v>16860</v>
      </c>
      <c r="E466" s="2">
        <v>553043</v>
      </c>
      <c r="F466" s="2">
        <v>90609392</v>
      </c>
      <c r="G466" s="2">
        <v>81114972</v>
      </c>
      <c r="H466" s="3" t="s">
        <v>473</v>
      </c>
      <c r="I466" s="2" t="s">
        <v>2</v>
      </c>
      <c r="J466" s="2" t="s">
        <v>3</v>
      </c>
      <c r="K466" s="4"/>
      <c r="L466" s="2">
        <v>7509</v>
      </c>
      <c r="M466" s="2">
        <v>5009</v>
      </c>
      <c r="N466" s="2" t="s">
        <v>4</v>
      </c>
      <c r="O466" s="4" t="s">
        <v>5</v>
      </c>
      <c r="P466" s="3">
        <v>59</v>
      </c>
      <c r="Q466" s="3">
        <v>230</v>
      </c>
      <c r="R466" s="3"/>
      <c r="S466" s="3" t="e">
        <f>VLOOKUP([1]!Tabela15[[#This Row],[NF EMITIDA]],'[2]REGIONAL MG'!$C:$L,10,0)</f>
        <v>#N/A</v>
      </c>
      <c r="T466" s="4" t="e">
        <f>VLOOKUP([1]!Tabela15[[#This Row],[NF EMITIDA]],'[2]REGIONAL MG'!$C:$L,2,0)</f>
        <v>#N/A</v>
      </c>
      <c r="U466" s="5" t="e">
        <f>VLOOKUP([1]!Tabela15[[#This Row],[NF EMITIDA]],'[2]REGIONAL MG'!$C:$L,3,0)</f>
        <v>#N/A</v>
      </c>
    </row>
    <row r="467" spans="1:21" x14ac:dyDescent="0.25">
      <c r="A467" s="6">
        <v>45755</v>
      </c>
      <c r="B467" s="7" t="s">
        <v>0</v>
      </c>
      <c r="C467" s="7" t="s">
        <v>0</v>
      </c>
      <c r="D467" s="7">
        <v>16862</v>
      </c>
      <c r="E467" s="7">
        <v>553045</v>
      </c>
      <c r="F467" s="7">
        <v>90609394</v>
      </c>
      <c r="G467" s="7">
        <v>81114980</v>
      </c>
      <c r="H467" s="8" t="s">
        <v>474</v>
      </c>
      <c r="I467" s="7" t="s">
        <v>2</v>
      </c>
      <c r="J467" s="7" t="s">
        <v>3</v>
      </c>
      <c r="K467" s="9"/>
      <c r="L467" s="7">
        <v>7509</v>
      </c>
      <c r="M467" s="7">
        <v>5009</v>
      </c>
      <c r="N467" s="7" t="s">
        <v>4</v>
      </c>
      <c r="O467" s="9" t="s">
        <v>5</v>
      </c>
      <c r="P467" s="8">
        <v>59</v>
      </c>
      <c r="Q467" s="8">
        <v>230</v>
      </c>
      <c r="R467" s="8"/>
      <c r="S467" s="8" t="e">
        <f>VLOOKUP([1]!Tabela15[[#This Row],[NF EMITIDA]],'[2]REGIONAL MG'!$C:$L,10,0)</f>
        <v>#N/A</v>
      </c>
      <c r="T467" s="9" t="e">
        <f>VLOOKUP([1]!Tabela15[[#This Row],[NF EMITIDA]],'[2]REGIONAL MG'!$C:$L,2,0)</f>
        <v>#N/A</v>
      </c>
      <c r="U467" s="10" t="e">
        <f>VLOOKUP([1]!Tabela15[[#This Row],[NF EMITIDA]],'[2]REGIONAL MG'!$C:$L,3,0)</f>
        <v>#N/A</v>
      </c>
    </row>
    <row r="468" spans="1:21" x14ac:dyDescent="0.25">
      <c r="A468" s="1">
        <v>45755</v>
      </c>
      <c r="B468" s="2" t="s">
        <v>0</v>
      </c>
      <c r="C468" s="2" t="s">
        <v>0</v>
      </c>
      <c r="D468" s="2">
        <v>16863</v>
      </c>
      <c r="E468" s="2">
        <v>553046</v>
      </c>
      <c r="F468" s="2">
        <v>90609395</v>
      </c>
      <c r="G468" s="2">
        <v>81114983</v>
      </c>
      <c r="H468" s="3" t="s">
        <v>475</v>
      </c>
      <c r="I468" s="2" t="s">
        <v>2</v>
      </c>
      <c r="J468" s="2" t="s">
        <v>3</v>
      </c>
      <c r="K468" s="4"/>
      <c r="L468" s="2">
        <v>7509</v>
      </c>
      <c r="M468" s="2">
        <v>5009</v>
      </c>
      <c r="N468" s="2" t="s">
        <v>4</v>
      </c>
      <c r="O468" s="4" t="s">
        <v>5</v>
      </c>
      <c r="P468" s="3">
        <v>59</v>
      </c>
      <c r="Q468" s="3">
        <v>230</v>
      </c>
      <c r="R468" s="3"/>
      <c r="S468" s="3" t="e">
        <f>VLOOKUP([1]!Tabela15[[#This Row],[NF EMITIDA]],'[2]REGIONAL MG'!$C:$L,10,0)</f>
        <v>#N/A</v>
      </c>
      <c r="T468" s="4" t="e">
        <f>VLOOKUP([1]!Tabela15[[#This Row],[NF EMITIDA]],'[2]REGIONAL MG'!$C:$L,2,0)</f>
        <v>#N/A</v>
      </c>
      <c r="U468" s="5" t="e">
        <f>VLOOKUP([1]!Tabela15[[#This Row],[NF EMITIDA]],'[2]REGIONAL MG'!$C:$L,3,0)</f>
        <v>#N/A</v>
      </c>
    </row>
    <row r="469" spans="1:21" x14ac:dyDescent="0.25">
      <c r="A469" s="6">
        <v>45755</v>
      </c>
      <c r="B469" s="7" t="s">
        <v>0</v>
      </c>
      <c r="C469" s="7" t="s">
        <v>0</v>
      </c>
      <c r="D469" s="7">
        <v>16867</v>
      </c>
      <c r="E469" s="7">
        <v>553048</v>
      </c>
      <c r="F469" s="7">
        <v>90609397</v>
      </c>
      <c r="G469" s="7">
        <v>81114987</v>
      </c>
      <c r="H469" s="8" t="s">
        <v>476</v>
      </c>
      <c r="I469" s="7" t="s">
        <v>2</v>
      </c>
      <c r="J469" s="7" t="s">
        <v>3</v>
      </c>
      <c r="K469" s="9"/>
      <c r="L469" s="7">
        <v>7509</v>
      </c>
      <c r="M469" s="7">
        <v>5009</v>
      </c>
      <c r="N469" s="7" t="s">
        <v>4</v>
      </c>
      <c r="O469" s="9" t="s">
        <v>5</v>
      </c>
      <c r="P469" s="8">
        <v>59</v>
      </c>
      <c r="Q469" s="8">
        <v>230</v>
      </c>
      <c r="R469" s="8"/>
      <c r="S469" s="8" t="e">
        <f>VLOOKUP([1]!Tabela15[[#This Row],[NF EMITIDA]],'[2]REGIONAL MG'!$C:$L,10,0)</f>
        <v>#N/A</v>
      </c>
      <c r="T469" s="9" t="e">
        <f>VLOOKUP([1]!Tabela15[[#This Row],[NF EMITIDA]],'[2]REGIONAL MG'!$C:$L,2,0)</f>
        <v>#N/A</v>
      </c>
      <c r="U469" s="10" t="e">
        <f>VLOOKUP([1]!Tabela15[[#This Row],[NF EMITIDA]],'[2]REGIONAL MG'!$C:$L,3,0)</f>
        <v>#N/A</v>
      </c>
    </row>
    <row r="470" spans="1:21" x14ac:dyDescent="0.25">
      <c r="A470" s="1">
        <v>45755</v>
      </c>
      <c r="B470" s="2" t="s">
        <v>0</v>
      </c>
      <c r="C470" s="2" t="s">
        <v>0</v>
      </c>
      <c r="D470" s="2">
        <v>16868</v>
      </c>
      <c r="E470" s="2">
        <v>553049</v>
      </c>
      <c r="F470" s="2">
        <v>90609398</v>
      </c>
      <c r="G470" s="2">
        <v>81114989</v>
      </c>
      <c r="H470" s="3" t="s">
        <v>477</v>
      </c>
      <c r="I470" s="2" t="s">
        <v>2</v>
      </c>
      <c r="J470" s="2" t="s">
        <v>3</v>
      </c>
      <c r="K470" s="4"/>
      <c r="L470" s="2">
        <v>7509</v>
      </c>
      <c r="M470" s="2">
        <v>5009</v>
      </c>
      <c r="N470" s="2" t="s">
        <v>4</v>
      </c>
      <c r="O470" s="4" t="s">
        <v>5</v>
      </c>
      <c r="P470" s="3">
        <v>59</v>
      </c>
      <c r="Q470" s="3">
        <v>230</v>
      </c>
      <c r="R470" s="3"/>
      <c r="S470" s="3" t="e">
        <f>VLOOKUP([1]!Tabela15[[#This Row],[NF EMITIDA]],'[2]REGIONAL MG'!$C:$L,10,0)</f>
        <v>#N/A</v>
      </c>
      <c r="T470" s="4" t="e">
        <f>VLOOKUP([1]!Tabela15[[#This Row],[NF EMITIDA]],'[2]REGIONAL MG'!$C:$L,2,0)</f>
        <v>#N/A</v>
      </c>
      <c r="U470" s="5" t="e">
        <f>VLOOKUP([1]!Tabela15[[#This Row],[NF EMITIDA]],'[2]REGIONAL MG'!$C:$L,3,0)</f>
        <v>#N/A</v>
      </c>
    </row>
    <row r="471" spans="1:21" x14ac:dyDescent="0.25">
      <c r="A471" s="6">
        <v>45755</v>
      </c>
      <c r="B471" s="7" t="s">
        <v>0</v>
      </c>
      <c r="C471" s="7" t="s">
        <v>0</v>
      </c>
      <c r="D471" s="7">
        <v>16864</v>
      </c>
      <c r="E471" s="7">
        <v>553051</v>
      </c>
      <c r="F471" s="7">
        <v>90609400</v>
      </c>
      <c r="G471" s="7">
        <v>81114991</v>
      </c>
      <c r="H471" s="8" t="s">
        <v>478</v>
      </c>
      <c r="I471" s="7" t="s">
        <v>2</v>
      </c>
      <c r="J471" s="7" t="s">
        <v>3</v>
      </c>
      <c r="K471" s="9"/>
      <c r="L471" s="7">
        <v>7509</v>
      </c>
      <c r="M471" s="7">
        <v>5009</v>
      </c>
      <c r="N471" s="7" t="s">
        <v>4</v>
      </c>
      <c r="O471" s="9" t="s">
        <v>5</v>
      </c>
      <c r="P471" s="8">
        <v>59</v>
      </c>
      <c r="Q471" s="8">
        <v>230</v>
      </c>
      <c r="R471" s="8"/>
      <c r="S471" s="8" t="e">
        <f>VLOOKUP([1]!Tabela15[[#This Row],[NF EMITIDA]],'[2]REGIONAL MG'!$C:$L,10,0)</f>
        <v>#N/A</v>
      </c>
      <c r="T471" s="9" t="e">
        <f>VLOOKUP([1]!Tabela15[[#This Row],[NF EMITIDA]],'[2]REGIONAL MG'!$C:$L,2,0)</f>
        <v>#N/A</v>
      </c>
      <c r="U471" s="10" t="e">
        <f>VLOOKUP([1]!Tabela15[[#This Row],[NF EMITIDA]],'[2]REGIONAL MG'!$C:$L,3,0)</f>
        <v>#N/A</v>
      </c>
    </row>
    <row r="472" spans="1:21" x14ac:dyDescent="0.25">
      <c r="A472" s="1">
        <v>45755</v>
      </c>
      <c r="B472" s="2" t="s">
        <v>0</v>
      </c>
      <c r="C472" s="2" t="s">
        <v>0</v>
      </c>
      <c r="D472" s="2">
        <v>16865</v>
      </c>
      <c r="E472" s="2">
        <v>553052</v>
      </c>
      <c r="F472" s="2">
        <v>90609401</v>
      </c>
      <c r="G472" s="2">
        <v>81114993</v>
      </c>
      <c r="H472" s="3" t="s">
        <v>479</v>
      </c>
      <c r="I472" s="2" t="s">
        <v>2</v>
      </c>
      <c r="J472" s="2" t="s">
        <v>3</v>
      </c>
      <c r="K472" s="4"/>
      <c r="L472" s="2">
        <v>7509</v>
      </c>
      <c r="M472" s="2">
        <v>5009</v>
      </c>
      <c r="N472" s="2" t="s">
        <v>4</v>
      </c>
      <c r="O472" s="4" t="s">
        <v>5</v>
      </c>
      <c r="P472" s="3">
        <v>59</v>
      </c>
      <c r="Q472" s="3">
        <v>230</v>
      </c>
      <c r="R472" s="3"/>
      <c r="S472" s="3" t="e">
        <f>VLOOKUP([1]!Tabela15[[#This Row],[NF EMITIDA]],'[2]REGIONAL MG'!$C:$L,10,0)</f>
        <v>#N/A</v>
      </c>
      <c r="T472" s="4" t="e">
        <f>VLOOKUP([1]!Tabela15[[#This Row],[NF EMITIDA]],'[2]REGIONAL MG'!$C:$L,2,0)</f>
        <v>#N/A</v>
      </c>
      <c r="U472" s="5" t="e">
        <f>VLOOKUP([1]!Tabela15[[#This Row],[NF EMITIDA]],'[2]REGIONAL MG'!$C:$L,3,0)</f>
        <v>#N/A</v>
      </c>
    </row>
    <row r="473" spans="1:21" x14ac:dyDescent="0.25">
      <c r="A473" s="6">
        <v>45755</v>
      </c>
      <c r="B473" s="7" t="s">
        <v>0</v>
      </c>
      <c r="C473" s="7" t="s">
        <v>0</v>
      </c>
      <c r="D473" s="7">
        <v>16866</v>
      </c>
      <c r="E473" s="7">
        <v>553055</v>
      </c>
      <c r="F473" s="7">
        <v>90609403</v>
      </c>
      <c r="G473" s="7">
        <v>81114995</v>
      </c>
      <c r="H473" s="8" t="s">
        <v>480</v>
      </c>
      <c r="I473" s="7" t="s">
        <v>2</v>
      </c>
      <c r="J473" s="7" t="s">
        <v>3</v>
      </c>
      <c r="K473" s="9"/>
      <c r="L473" s="7">
        <v>7509</v>
      </c>
      <c r="M473" s="7">
        <v>5009</v>
      </c>
      <c r="N473" s="7" t="s">
        <v>4</v>
      </c>
      <c r="O473" s="9" t="s">
        <v>5</v>
      </c>
      <c r="P473" s="8">
        <v>59</v>
      </c>
      <c r="Q473" s="8">
        <v>230</v>
      </c>
      <c r="R473" s="8"/>
      <c r="S473" s="8" t="e">
        <f>VLOOKUP([1]!Tabela15[[#This Row],[NF EMITIDA]],'[2]REGIONAL MG'!$C:$L,10,0)</f>
        <v>#N/A</v>
      </c>
      <c r="T473" s="9" t="e">
        <f>VLOOKUP([1]!Tabela15[[#This Row],[NF EMITIDA]],'[2]REGIONAL MG'!$C:$L,2,0)</f>
        <v>#N/A</v>
      </c>
      <c r="U473" s="10" t="e">
        <f>VLOOKUP([1]!Tabela15[[#This Row],[NF EMITIDA]],'[2]REGIONAL MG'!$C:$L,3,0)</f>
        <v>#N/A</v>
      </c>
    </row>
    <row r="474" spans="1:21" x14ac:dyDescent="0.25">
      <c r="A474" s="1">
        <v>45755</v>
      </c>
      <c r="B474" s="2" t="s">
        <v>0</v>
      </c>
      <c r="C474" s="2" t="s">
        <v>0</v>
      </c>
      <c r="D474" s="2">
        <v>16869</v>
      </c>
      <c r="E474" s="2">
        <v>553056</v>
      </c>
      <c r="F474" s="2">
        <v>90609405</v>
      </c>
      <c r="G474" s="2">
        <v>81114997</v>
      </c>
      <c r="H474" s="3" t="s">
        <v>481</v>
      </c>
      <c r="I474" s="2" t="s">
        <v>2</v>
      </c>
      <c r="J474" s="2" t="s">
        <v>3</v>
      </c>
      <c r="K474" s="4"/>
      <c r="L474" s="2">
        <v>7509</v>
      </c>
      <c r="M474" s="2">
        <v>5009</v>
      </c>
      <c r="N474" s="2" t="s">
        <v>4</v>
      </c>
      <c r="O474" s="4" t="s">
        <v>5</v>
      </c>
      <c r="P474" s="3">
        <v>59</v>
      </c>
      <c r="Q474" s="3">
        <v>230</v>
      </c>
      <c r="R474" s="3"/>
      <c r="S474" s="3" t="e">
        <f>VLOOKUP([1]!Tabela15[[#This Row],[NF EMITIDA]],'[2]REGIONAL MG'!$C:$L,10,0)</f>
        <v>#N/A</v>
      </c>
      <c r="T474" s="4" t="e">
        <f>VLOOKUP([1]!Tabela15[[#This Row],[NF EMITIDA]],'[2]REGIONAL MG'!$C:$L,2,0)</f>
        <v>#N/A</v>
      </c>
      <c r="U474" s="5" t="e">
        <f>VLOOKUP([1]!Tabela15[[#This Row],[NF EMITIDA]],'[2]REGIONAL MG'!$C:$L,3,0)</f>
        <v>#N/A</v>
      </c>
    </row>
    <row r="475" spans="1:21" x14ac:dyDescent="0.25">
      <c r="A475" s="6">
        <v>45755</v>
      </c>
      <c r="B475" s="7" t="s">
        <v>0</v>
      </c>
      <c r="C475" s="7" t="s">
        <v>0</v>
      </c>
      <c r="D475" s="7">
        <v>16871</v>
      </c>
      <c r="E475" s="7">
        <v>553058</v>
      </c>
      <c r="F475" s="7">
        <v>90609406</v>
      </c>
      <c r="G475" s="7">
        <v>81115000</v>
      </c>
      <c r="H475" s="8" t="s">
        <v>482</v>
      </c>
      <c r="I475" s="7" t="s">
        <v>2</v>
      </c>
      <c r="J475" s="7" t="s">
        <v>3</v>
      </c>
      <c r="K475" s="9"/>
      <c r="L475" s="7">
        <v>7509</v>
      </c>
      <c r="M475" s="7">
        <v>5009</v>
      </c>
      <c r="N475" s="7" t="s">
        <v>4</v>
      </c>
      <c r="O475" s="9" t="s">
        <v>5</v>
      </c>
      <c r="P475" s="8">
        <v>59</v>
      </c>
      <c r="Q475" s="8">
        <v>230</v>
      </c>
      <c r="R475" s="8"/>
      <c r="S475" s="8" t="e">
        <f>VLOOKUP([1]!Tabela15[[#This Row],[NF EMITIDA]],'[2]REGIONAL MG'!$C:$L,10,0)</f>
        <v>#N/A</v>
      </c>
      <c r="T475" s="9" t="e">
        <f>VLOOKUP([1]!Tabela15[[#This Row],[NF EMITIDA]],'[2]REGIONAL MG'!$C:$L,2,0)</f>
        <v>#N/A</v>
      </c>
      <c r="U475" s="10" t="e">
        <f>VLOOKUP([1]!Tabela15[[#This Row],[NF EMITIDA]],'[2]REGIONAL MG'!$C:$L,3,0)</f>
        <v>#N/A</v>
      </c>
    </row>
    <row r="476" spans="1:21" x14ac:dyDescent="0.25">
      <c r="A476" s="1">
        <v>45755</v>
      </c>
      <c r="B476" s="2" t="s">
        <v>0</v>
      </c>
      <c r="C476" s="2" t="s">
        <v>0</v>
      </c>
      <c r="D476" s="2">
        <v>16873</v>
      </c>
      <c r="E476" s="2">
        <v>553059</v>
      </c>
      <c r="F476" s="2">
        <v>90609408</v>
      </c>
      <c r="G476" s="2">
        <v>81115003</v>
      </c>
      <c r="H476" s="3" t="s">
        <v>483</v>
      </c>
      <c r="I476" s="2" t="s">
        <v>2</v>
      </c>
      <c r="J476" s="2" t="s">
        <v>3</v>
      </c>
      <c r="K476" s="4"/>
      <c r="L476" s="2">
        <v>7509</v>
      </c>
      <c r="M476" s="2">
        <v>5009</v>
      </c>
      <c r="N476" s="2" t="s">
        <v>4</v>
      </c>
      <c r="O476" s="4" t="s">
        <v>5</v>
      </c>
      <c r="P476" s="3">
        <v>59</v>
      </c>
      <c r="Q476" s="3">
        <v>230</v>
      </c>
      <c r="R476" s="3"/>
      <c r="S476" s="3" t="e">
        <f>VLOOKUP([1]!Tabela15[[#This Row],[NF EMITIDA]],'[2]REGIONAL MG'!$C:$L,10,0)</f>
        <v>#N/A</v>
      </c>
      <c r="T476" s="4" t="e">
        <f>VLOOKUP([1]!Tabela15[[#This Row],[NF EMITIDA]],'[2]REGIONAL MG'!$C:$L,2,0)</f>
        <v>#N/A</v>
      </c>
      <c r="U476" s="5" t="e">
        <f>VLOOKUP([1]!Tabela15[[#This Row],[NF EMITIDA]],'[2]REGIONAL MG'!$C:$L,3,0)</f>
        <v>#N/A</v>
      </c>
    </row>
    <row r="477" spans="1:21" x14ac:dyDescent="0.25">
      <c r="A477" s="6">
        <v>45755</v>
      </c>
      <c r="B477" s="7" t="s">
        <v>0</v>
      </c>
      <c r="C477" s="7" t="s">
        <v>0</v>
      </c>
      <c r="D477" s="7">
        <v>16870</v>
      </c>
      <c r="E477" s="7">
        <v>553061</v>
      </c>
      <c r="F477" s="7">
        <v>90609409</v>
      </c>
      <c r="G477" s="7">
        <v>81115006</v>
      </c>
      <c r="H477" s="8" t="s">
        <v>484</v>
      </c>
      <c r="I477" s="7" t="s">
        <v>2</v>
      </c>
      <c r="J477" s="7" t="s">
        <v>3</v>
      </c>
      <c r="K477" s="9"/>
      <c r="L477" s="7">
        <v>7509</v>
      </c>
      <c r="M477" s="7">
        <v>5009</v>
      </c>
      <c r="N477" s="7" t="s">
        <v>4</v>
      </c>
      <c r="O477" s="9" t="s">
        <v>5</v>
      </c>
      <c r="P477" s="8">
        <v>59</v>
      </c>
      <c r="Q477" s="8">
        <v>230</v>
      </c>
      <c r="R477" s="8"/>
      <c r="S477" s="8" t="e">
        <f>VLOOKUP([1]!Tabela15[[#This Row],[NF EMITIDA]],'[2]REGIONAL MG'!$C:$L,10,0)</f>
        <v>#N/A</v>
      </c>
      <c r="T477" s="9" t="e">
        <f>VLOOKUP([1]!Tabela15[[#This Row],[NF EMITIDA]],'[2]REGIONAL MG'!$C:$L,2,0)</f>
        <v>#N/A</v>
      </c>
      <c r="U477" s="10" t="e">
        <f>VLOOKUP([1]!Tabela15[[#This Row],[NF EMITIDA]],'[2]REGIONAL MG'!$C:$L,3,0)</f>
        <v>#N/A</v>
      </c>
    </row>
    <row r="478" spans="1:21" x14ac:dyDescent="0.25">
      <c r="A478" s="1">
        <v>45755</v>
      </c>
      <c r="B478" s="2" t="s">
        <v>0</v>
      </c>
      <c r="C478" s="2" t="s">
        <v>0</v>
      </c>
      <c r="D478" s="2">
        <v>16872</v>
      </c>
      <c r="E478" s="2">
        <v>553063</v>
      </c>
      <c r="F478" s="2">
        <v>90609411</v>
      </c>
      <c r="G478" s="2">
        <v>81115009</v>
      </c>
      <c r="H478" s="3" t="s">
        <v>485</v>
      </c>
      <c r="I478" s="2" t="s">
        <v>2</v>
      </c>
      <c r="J478" s="2" t="s">
        <v>3</v>
      </c>
      <c r="K478" s="4"/>
      <c r="L478" s="2">
        <v>7509</v>
      </c>
      <c r="M478" s="2">
        <v>5009</v>
      </c>
      <c r="N478" s="2" t="s">
        <v>4</v>
      </c>
      <c r="O478" s="4" t="s">
        <v>5</v>
      </c>
      <c r="P478" s="3">
        <v>59</v>
      </c>
      <c r="Q478" s="3">
        <v>230</v>
      </c>
      <c r="R478" s="3"/>
      <c r="S478" s="3" t="e">
        <f>VLOOKUP([1]!Tabela15[[#This Row],[NF EMITIDA]],'[2]REGIONAL MG'!$C:$L,10,0)</f>
        <v>#N/A</v>
      </c>
      <c r="T478" s="4" t="e">
        <f>VLOOKUP([1]!Tabela15[[#This Row],[NF EMITIDA]],'[2]REGIONAL MG'!$C:$L,2,0)</f>
        <v>#N/A</v>
      </c>
      <c r="U478" s="5" t="e">
        <f>VLOOKUP([1]!Tabela15[[#This Row],[NF EMITIDA]],'[2]REGIONAL MG'!$C:$L,3,0)</f>
        <v>#N/A</v>
      </c>
    </row>
    <row r="479" spans="1:21" x14ac:dyDescent="0.25">
      <c r="A479" s="6">
        <v>45755</v>
      </c>
      <c r="B479" s="7" t="s">
        <v>0</v>
      </c>
      <c r="C479" s="7" t="s">
        <v>0</v>
      </c>
      <c r="D479" s="7">
        <v>16876</v>
      </c>
      <c r="E479" s="7">
        <v>553064</v>
      </c>
      <c r="F479" s="7">
        <v>90609413</v>
      </c>
      <c r="G479" s="7">
        <v>81115010</v>
      </c>
      <c r="H479" s="8" t="s">
        <v>486</v>
      </c>
      <c r="I479" s="7" t="s">
        <v>2</v>
      </c>
      <c r="J479" s="7" t="s">
        <v>3</v>
      </c>
      <c r="K479" s="9"/>
      <c r="L479" s="7">
        <v>7509</v>
      </c>
      <c r="M479" s="7">
        <v>5009</v>
      </c>
      <c r="N479" s="7" t="s">
        <v>4</v>
      </c>
      <c r="O479" s="9" t="s">
        <v>5</v>
      </c>
      <c r="P479" s="8">
        <v>59</v>
      </c>
      <c r="Q479" s="8">
        <v>230</v>
      </c>
      <c r="R479" s="8"/>
      <c r="S479" s="8" t="e">
        <f>VLOOKUP([1]!Tabela15[[#This Row],[NF EMITIDA]],'[2]REGIONAL MG'!$C:$L,10,0)</f>
        <v>#N/A</v>
      </c>
      <c r="T479" s="9" t="e">
        <f>VLOOKUP([1]!Tabela15[[#This Row],[NF EMITIDA]],'[2]REGIONAL MG'!$C:$L,2,0)</f>
        <v>#N/A</v>
      </c>
      <c r="U479" s="10" t="e">
        <f>VLOOKUP([1]!Tabela15[[#This Row],[NF EMITIDA]],'[2]REGIONAL MG'!$C:$L,3,0)</f>
        <v>#N/A</v>
      </c>
    </row>
    <row r="480" spans="1:21" x14ac:dyDescent="0.25">
      <c r="A480" s="1">
        <v>45755</v>
      </c>
      <c r="B480" s="2" t="s">
        <v>0</v>
      </c>
      <c r="C480" s="2" t="s">
        <v>0</v>
      </c>
      <c r="D480" s="2">
        <v>16875</v>
      </c>
      <c r="E480" s="2">
        <v>553066</v>
      </c>
      <c r="F480" s="2">
        <v>90609414</v>
      </c>
      <c r="G480" s="2">
        <v>81115012</v>
      </c>
      <c r="H480" s="3" t="s">
        <v>487</v>
      </c>
      <c r="I480" s="2" t="s">
        <v>2</v>
      </c>
      <c r="J480" s="2" t="s">
        <v>3</v>
      </c>
      <c r="K480" s="4"/>
      <c r="L480" s="2">
        <v>7509</v>
      </c>
      <c r="M480" s="2">
        <v>5009</v>
      </c>
      <c r="N480" s="2" t="s">
        <v>4</v>
      </c>
      <c r="O480" s="4" t="s">
        <v>5</v>
      </c>
      <c r="P480" s="3">
        <v>59</v>
      </c>
      <c r="Q480" s="3">
        <v>230</v>
      </c>
      <c r="R480" s="3"/>
      <c r="S480" s="3" t="e">
        <f>VLOOKUP([1]!Tabela15[[#This Row],[NF EMITIDA]],'[2]REGIONAL MG'!$C:$L,10,0)</f>
        <v>#N/A</v>
      </c>
      <c r="T480" s="4" t="e">
        <f>VLOOKUP([1]!Tabela15[[#This Row],[NF EMITIDA]],'[2]REGIONAL MG'!$C:$L,2,0)</f>
        <v>#N/A</v>
      </c>
      <c r="U480" s="5" t="e">
        <f>VLOOKUP([1]!Tabela15[[#This Row],[NF EMITIDA]],'[2]REGIONAL MG'!$C:$L,3,0)</f>
        <v>#N/A</v>
      </c>
    </row>
    <row r="481" spans="1:21" x14ac:dyDescent="0.25">
      <c r="A481" s="6">
        <v>45755</v>
      </c>
      <c r="B481" s="7" t="s">
        <v>0</v>
      </c>
      <c r="C481" s="7" t="s">
        <v>0</v>
      </c>
      <c r="D481" s="7">
        <v>16878</v>
      </c>
      <c r="E481" s="7">
        <v>553067</v>
      </c>
      <c r="F481" s="7">
        <v>90609416</v>
      </c>
      <c r="G481" s="7">
        <v>81115015</v>
      </c>
      <c r="H481" s="8" t="s">
        <v>488</v>
      </c>
      <c r="I481" s="7" t="s">
        <v>2</v>
      </c>
      <c r="J481" s="7" t="s">
        <v>3</v>
      </c>
      <c r="K481" s="9"/>
      <c r="L481" s="7">
        <v>7509</v>
      </c>
      <c r="M481" s="7">
        <v>5009</v>
      </c>
      <c r="N481" s="7" t="s">
        <v>4</v>
      </c>
      <c r="O481" s="9" t="s">
        <v>5</v>
      </c>
      <c r="P481" s="8">
        <v>59</v>
      </c>
      <c r="Q481" s="8">
        <v>230</v>
      </c>
      <c r="R481" s="8"/>
      <c r="S481" s="8" t="e">
        <f>VLOOKUP([1]!Tabela15[[#This Row],[NF EMITIDA]],'[2]REGIONAL MG'!$C:$L,10,0)</f>
        <v>#N/A</v>
      </c>
      <c r="T481" s="9" t="e">
        <f>VLOOKUP([1]!Tabela15[[#This Row],[NF EMITIDA]],'[2]REGIONAL MG'!$C:$L,2,0)</f>
        <v>#N/A</v>
      </c>
      <c r="U481" s="10" t="e">
        <f>VLOOKUP([1]!Tabela15[[#This Row],[NF EMITIDA]],'[2]REGIONAL MG'!$C:$L,3,0)</f>
        <v>#N/A</v>
      </c>
    </row>
    <row r="482" spans="1:21" x14ac:dyDescent="0.25">
      <c r="A482" s="1">
        <v>45755</v>
      </c>
      <c r="B482" s="2" t="s">
        <v>0</v>
      </c>
      <c r="C482" s="2" t="s">
        <v>0</v>
      </c>
      <c r="D482" s="2">
        <v>16877</v>
      </c>
      <c r="E482" s="2">
        <v>553069</v>
      </c>
      <c r="F482" s="2">
        <v>90609417</v>
      </c>
      <c r="G482" s="2">
        <v>81115016</v>
      </c>
      <c r="H482" s="3" t="s">
        <v>489</v>
      </c>
      <c r="I482" s="2" t="s">
        <v>2</v>
      </c>
      <c r="J482" s="2" t="s">
        <v>3</v>
      </c>
      <c r="K482" s="4"/>
      <c r="L482" s="2">
        <v>7509</v>
      </c>
      <c r="M482" s="2">
        <v>5009</v>
      </c>
      <c r="N482" s="2" t="s">
        <v>4</v>
      </c>
      <c r="O482" s="4" t="s">
        <v>5</v>
      </c>
      <c r="P482" s="3">
        <v>59</v>
      </c>
      <c r="Q482" s="3">
        <v>230</v>
      </c>
      <c r="R482" s="3"/>
      <c r="S482" s="3" t="e">
        <f>VLOOKUP([1]!Tabela15[[#This Row],[NF EMITIDA]],'[2]REGIONAL MG'!$C:$L,10,0)</f>
        <v>#N/A</v>
      </c>
      <c r="T482" s="4" t="e">
        <f>VLOOKUP([1]!Tabela15[[#This Row],[NF EMITIDA]],'[2]REGIONAL MG'!$C:$L,2,0)</f>
        <v>#N/A</v>
      </c>
      <c r="U482" s="5" t="e">
        <f>VLOOKUP([1]!Tabela15[[#This Row],[NF EMITIDA]],'[2]REGIONAL MG'!$C:$L,3,0)</f>
        <v>#N/A</v>
      </c>
    </row>
    <row r="483" spans="1:21" x14ac:dyDescent="0.25">
      <c r="A483" s="6">
        <v>45755</v>
      </c>
      <c r="B483" s="7" t="s">
        <v>0</v>
      </c>
      <c r="C483" s="7" t="s">
        <v>0</v>
      </c>
      <c r="D483" s="7">
        <v>16879</v>
      </c>
      <c r="E483" s="7">
        <v>553071</v>
      </c>
      <c r="F483" s="7">
        <v>90609419</v>
      </c>
      <c r="G483" s="7">
        <v>81115019</v>
      </c>
      <c r="H483" s="8" t="s">
        <v>490</v>
      </c>
      <c r="I483" s="7" t="s">
        <v>2</v>
      </c>
      <c r="J483" s="7" t="s">
        <v>3</v>
      </c>
      <c r="K483" s="9"/>
      <c r="L483" s="7">
        <v>7509</v>
      </c>
      <c r="M483" s="7">
        <v>5009</v>
      </c>
      <c r="N483" s="7" t="s">
        <v>4</v>
      </c>
      <c r="O483" s="9" t="s">
        <v>5</v>
      </c>
      <c r="P483" s="8">
        <v>59</v>
      </c>
      <c r="Q483" s="8">
        <v>230</v>
      </c>
      <c r="R483" s="8"/>
      <c r="S483" s="8" t="e">
        <f>VLOOKUP([1]!Tabela15[[#This Row],[NF EMITIDA]],'[2]REGIONAL MG'!$C:$L,10,0)</f>
        <v>#N/A</v>
      </c>
      <c r="T483" s="9" t="e">
        <f>VLOOKUP([1]!Tabela15[[#This Row],[NF EMITIDA]],'[2]REGIONAL MG'!$C:$L,2,0)</f>
        <v>#N/A</v>
      </c>
      <c r="U483" s="10" t="e">
        <f>VLOOKUP([1]!Tabela15[[#This Row],[NF EMITIDA]],'[2]REGIONAL MG'!$C:$L,3,0)</f>
        <v>#N/A</v>
      </c>
    </row>
    <row r="484" spans="1:21" x14ac:dyDescent="0.25">
      <c r="A484" s="1">
        <v>45755</v>
      </c>
      <c r="B484" s="2" t="s">
        <v>0</v>
      </c>
      <c r="C484" s="2" t="s">
        <v>0</v>
      </c>
      <c r="D484" s="2">
        <v>16883</v>
      </c>
      <c r="E484" s="2">
        <v>553072</v>
      </c>
      <c r="F484" s="2">
        <v>90609420</v>
      </c>
      <c r="G484" s="2">
        <v>81115021</v>
      </c>
      <c r="H484" s="3" t="s">
        <v>491</v>
      </c>
      <c r="I484" s="2" t="s">
        <v>2</v>
      </c>
      <c r="J484" s="2" t="s">
        <v>3</v>
      </c>
      <c r="K484" s="4"/>
      <c r="L484" s="2">
        <v>7509</v>
      </c>
      <c r="M484" s="2">
        <v>5009</v>
      </c>
      <c r="N484" s="2" t="s">
        <v>4</v>
      </c>
      <c r="O484" s="4" t="s">
        <v>5</v>
      </c>
      <c r="P484" s="3">
        <v>59</v>
      </c>
      <c r="Q484" s="3">
        <v>230</v>
      </c>
      <c r="R484" s="3"/>
      <c r="S484" s="3" t="e">
        <f>VLOOKUP([1]!Tabela15[[#This Row],[NF EMITIDA]],'[2]REGIONAL MG'!$C:$L,10,0)</f>
        <v>#N/A</v>
      </c>
      <c r="T484" s="4" t="e">
        <f>VLOOKUP([1]!Tabela15[[#This Row],[NF EMITIDA]],'[2]REGIONAL MG'!$C:$L,2,0)</f>
        <v>#N/A</v>
      </c>
      <c r="U484" s="5" t="e">
        <f>VLOOKUP([1]!Tabela15[[#This Row],[NF EMITIDA]],'[2]REGIONAL MG'!$C:$L,3,0)</f>
        <v>#N/A</v>
      </c>
    </row>
    <row r="485" spans="1:21" x14ac:dyDescent="0.25">
      <c r="A485" s="6">
        <v>45755</v>
      </c>
      <c r="B485" s="7" t="s">
        <v>0</v>
      </c>
      <c r="C485" s="7" t="s">
        <v>0</v>
      </c>
      <c r="D485" s="7">
        <v>16880</v>
      </c>
      <c r="E485" s="7">
        <v>553074</v>
      </c>
      <c r="F485" s="7">
        <v>90609422</v>
      </c>
      <c r="G485" s="7">
        <v>81115024</v>
      </c>
      <c r="H485" s="8" t="s">
        <v>492</v>
      </c>
      <c r="I485" s="7" t="s">
        <v>2</v>
      </c>
      <c r="J485" s="7" t="s">
        <v>3</v>
      </c>
      <c r="K485" s="9"/>
      <c r="L485" s="7">
        <v>7509</v>
      </c>
      <c r="M485" s="7">
        <v>5009</v>
      </c>
      <c r="N485" s="7" t="s">
        <v>4</v>
      </c>
      <c r="O485" s="9" t="s">
        <v>5</v>
      </c>
      <c r="P485" s="8">
        <v>59</v>
      </c>
      <c r="Q485" s="8">
        <v>230</v>
      </c>
      <c r="R485" s="8"/>
      <c r="S485" s="8" t="e">
        <f>VLOOKUP([1]!Tabela15[[#This Row],[NF EMITIDA]],'[2]REGIONAL MG'!$C:$L,10,0)</f>
        <v>#N/A</v>
      </c>
      <c r="T485" s="9" t="e">
        <f>VLOOKUP([1]!Tabela15[[#This Row],[NF EMITIDA]],'[2]REGIONAL MG'!$C:$L,2,0)</f>
        <v>#N/A</v>
      </c>
      <c r="U485" s="10" t="e">
        <f>VLOOKUP([1]!Tabela15[[#This Row],[NF EMITIDA]],'[2]REGIONAL MG'!$C:$L,3,0)</f>
        <v>#N/A</v>
      </c>
    </row>
    <row r="486" spans="1:21" x14ac:dyDescent="0.25">
      <c r="A486" s="1">
        <v>45755</v>
      </c>
      <c r="B486" s="2" t="s">
        <v>0</v>
      </c>
      <c r="C486" s="2" t="s">
        <v>0</v>
      </c>
      <c r="D486" s="2">
        <v>16881</v>
      </c>
      <c r="E486" s="2">
        <v>553075</v>
      </c>
      <c r="F486" s="2">
        <v>90609424</v>
      </c>
      <c r="G486" s="2">
        <v>81115026</v>
      </c>
      <c r="H486" s="3" t="s">
        <v>493</v>
      </c>
      <c r="I486" s="2" t="s">
        <v>2</v>
      </c>
      <c r="J486" s="2" t="s">
        <v>3</v>
      </c>
      <c r="K486" s="4"/>
      <c r="L486" s="2">
        <v>7509</v>
      </c>
      <c r="M486" s="2">
        <v>5009</v>
      </c>
      <c r="N486" s="2" t="s">
        <v>4</v>
      </c>
      <c r="O486" s="4" t="s">
        <v>5</v>
      </c>
      <c r="P486" s="3">
        <v>59</v>
      </c>
      <c r="Q486" s="3">
        <v>230</v>
      </c>
      <c r="R486" s="3"/>
      <c r="S486" s="3" t="e">
        <f>VLOOKUP([1]!Tabela15[[#This Row],[NF EMITIDA]],'[2]REGIONAL MG'!$C:$L,10,0)</f>
        <v>#N/A</v>
      </c>
      <c r="T486" s="4" t="e">
        <f>VLOOKUP([1]!Tabela15[[#This Row],[NF EMITIDA]],'[2]REGIONAL MG'!$C:$L,2,0)</f>
        <v>#N/A</v>
      </c>
      <c r="U486" s="5" t="e">
        <f>VLOOKUP([1]!Tabela15[[#This Row],[NF EMITIDA]],'[2]REGIONAL MG'!$C:$L,3,0)</f>
        <v>#N/A</v>
      </c>
    </row>
    <row r="487" spans="1:21" x14ac:dyDescent="0.25">
      <c r="A487" s="6">
        <v>45755</v>
      </c>
      <c r="B487" s="7" t="s">
        <v>0</v>
      </c>
      <c r="C487" s="7" t="s">
        <v>0</v>
      </c>
      <c r="D487" s="7">
        <v>16882</v>
      </c>
      <c r="E487" s="7">
        <v>553077</v>
      </c>
      <c r="F487" s="7">
        <v>90609425</v>
      </c>
      <c r="G487" s="7">
        <v>81115029</v>
      </c>
      <c r="H487" s="8" t="s">
        <v>494</v>
      </c>
      <c r="I487" s="7" t="s">
        <v>2</v>
      </c>
      <c r="J487" s="7" t="s">
        <v>3</v>
      </c>
      <c r="K487" s="9"/>
      <c r="L487" s="7">
        <v>7509</v>
      </c>
      <c r="M487" s="7">
        <v>5009</v>
      </c>
      <c r="N487" s="7" t="s">
        <v>4</v>
      </c>
      <c r="O487" s="9" t="s">
        <v>5</v>
      </c>
      <c r="P487" s="8">
        <v>59</v>
      </c>
      <c r="Q487" s="8">
        <v>230</v>
      </c>
      <c r="R487" s="8"/>
      <c r="S487" s="8" t="e">
        <f>VLOOKUP([1]!Tabela15[[#This Row],[NF EMITIDA]],'[2]REGIONAL MG'!$C:$L,10,0)</f>
        <v>#N/A</v>
      </c>
      <c r="T487" s="9" t="e">
        <f>VLOOKUP([1]!Tabela15[[#This Row],[NF EMITIDA]],'[2]REGIONAL MG'!$C:$L,2,0)</f>
        <v>#N/A</v>
      </c>
      <c r="U487" s="10" t="e">
        <f>VLOOKUP([1]!Tabela15[[#This Row],[NF EMITIDA]],'[2]REGIONAL MG'!$C:$L,3,0)</f>
        <v>#N/A</v>
      </c>
    </row>
    <row r="488" spans="1:21" x14ac:dyDescent="0.25">
      <c r="A488" s="1">
        <v>45756</v>
      </c>
      <c r="B488" s="2" t="s">
        <v>0</v>
      </c>
      <c r="C488" s="2" t="s">
        <v>0</v>
      </c>
      <c r="D488" s="2">
        <v>16884</v>
      </c>
      <c r="E488" s="2">
        <v>554308</v>
      </c>
      <c r="F488" s="2">
        <v>90610790</v>
      </c>
      <c r="G488" s="2">
        <v>81116483</v>
      </c>
      <c r="H488" s="3" t="s">
        <v>495</v>
      </c>
      <c r="I488" s="2" t="s">
        <v>2</v>
      </c>
      <c r="J488" s="2" t="s">
        <v>3</v>
      </c>
      <c r="K488" s="4"/>
      <c r="L488" s="2">
        <v>7509</v>
      </c>
      <c r="M488" s="2">
        <v>5009</v>
      </c>
      <c r="N488" s="2" t="s">
        <v>4</v>
      </c>
      <c r="O488" s="4" t="s">
        <v>375</v>
      </c>
      <c r="P488" s="3">
        <v>59</v>
      </c>
      <c r="Q488" s="3">
        <v>230</v>
      </c>
      <c r="R488" s="3"/>
      <c r="S488" s="3" t="e">
        <f>VLOOKUP([1]!Tabela15[[#This Row],[NF EMITIDA]],'[2]REGIONAL MG'!$C:$L,10,0)</f>
        <v>#N/A</v>
      </c>
      <c r="T488" s="4" t="e">
        <f>VLOOKUP([1]!Tabela15[[#This Row],[NF EMITIDA]],'[2]REGIONAL MG'!$C:$L,2,0)</f>
        <v>#N/A</v>
      </c>
      <c r="U488" s="5" t="e">
        <f>VLOOKUP([1]!Tabela15[[#This Row],[NF EMITIDA]],'[2]REGIONAL MG'!$C:$L,3,0)</f>
        <v>#N/A</v>
      </c>
    </row>
    <row r="489" spans="1:21" x14ac:dyDescent="0.25">
      <c r="A489" s="6">
        <v>45756</v>
      </c>
      <c r="B489" s="7" t="s">
        <v>0</v>
      </c>
      <c r="C489" s="7" t="s">
        <v>0</v>
      </c>
      <c r="D489" s="7">
        <v>16886</v>
      </c>
      <c r="E489" s="7">
        <v>554310</v>
      </c>
      <c r="F489" s="7">
        <v>90610792</v>
      </c>
      <c r="G489" s="7">
        <v>81116485</v>
      </c>
      <c r="H489" s="8" t="s">
        <v>496</v>
      </c>
      <c r="I489" s="7" t="s">
        <v>2</v>
      </c>
      <c r="J489" s="7" t="s">
        <v>3</v>
      </c>
      <c r="K489" s="9"/>
      <c r="L489" s="7">
        <v>7509</v>
      </c>
      <c r="M489" s="7">
        <v>5009</v>
      </c>
      <c r="N489" s="7" t="s">
        <v>4</v>
      </c>
      <c r="O489" s="9" t="s">
        <v>375</v>
      </c>
      <c r="P489" s="8">
        <v>59</v>
      </c>
      <c r="Q489" s="8">
        <v>230</v>
      </c>
      <c r="R489" s="8"/>
      <c r="S489" s="8" t="e">
        <f>VLOOKUP([1]!Tabela15[[#This Row],[NF EMITIDA]],'[2]REGIONAL MG'!$C:$L,10,0)</f>
        <v>#N/A</v>
      </c>
      <c r="T489" s="9" t="e">
        <f>VLOOKUP([1]!Tabela15[[#This Row],[NF EMITIDA]],'[2]REGIONAL MG'!$C:$L,2,0)</f>
        <v>#N/A</v>
      </c>
      <c r="U489" s="10" t="e">
        <f>VLOOKUP([1]!Tabela15[[#This Row],[NF EMITIDA]],'[2]REGIONAL MG'!$C:$L,3,0)</f>
        <v>#N/A</v>
      </c>
    </row>
    <row r="490" spans="1:21" x14ac:dyDescent="0.25">
      <c r="A490" s="1">
        <v>45756</v>
      </c>
      <c r="B490" s="2" t="s">
        <v>0</v>
      </c>
      <c r="C490" s="2" t="s">
        <v>0</v>
      </c>
      <c r="D490" s="2">
        <v>16885</v>
      </c>
      <c r="E490" s="2">
        <v>554311</v>
      </c>
      <c r="F490" s="2">
        <v>90610793</v>
      </c>
      <c r="G490" s="2">
        <v>81116486</v>
      </c>
      <c r="H490" s="3" t="s">
        <v>497</v>
      </c>
      <c r="I490" s="2" t="s">
        <v>2</v>
      </c>
      <c r="J490" s="2" t="s">
        <v>3</v>
      </c>
      <c r="K490" s="4"/>
      <c r="L490" s="2">
        <v>7509</v>
      </c>
      <c r="M490" s="2">
        <v>5009</v>
      </c>
      <c r="N490" s="2" t="s">
        <v>4</v>
      </c>
      <c r="O490" s="4" t="s">
        <v>375</v>
      </c>
      <c r="P490" s="3">
        <v>59</v>
      </c>
      <c r="Q490" s="3">
        <v>230</v>
      </c>
      <c r="R490" s="3"/>
      <c r="S490" s="3" t="e">
        <f>VLOOKUP([1]!Tabela15[[#This Row],[NF EMITIDA]],'[2]REGIONAL MG'!$C:$L,10,0)</f>
        <v>#N/A</v>
      </c>
      <c r="T490" s="4" t="e">
        <f>VLOOKUP([1]!Tabela15[[#This Row],[NF EMITIDA]],'[2]REGIONAL MG'!$C:$L,2,0)</f>
        <v>#N/A</v>
      </c>
      <c r="U490" s="5" t="e">
        <f>VLOOKUP([1]!Tabela15[[#This Row],[NF EMITIDA]],'[2]REGIONAL MG'!$C:$L,3,0)</f>
        <v>#N/A</v>
      </c>
    </row>
    <row r="491" spans="1:21" x14ac:dyDescent="0.25">
      <c r="A491" s="6">
        <v>45756</v>
      </c>
      <c r="B491" s="7" t="s">
        <v>0</v>
      </c>
      <c r="C491" s="7" t="s">
        <v>0</v>
      </c>
      <c r="D491" s="7">
        <v>16889</v>
      </c>
      <c r="E491" s="7">
        <v>554313</v>
      </c>
      <c r="F491" s="7">
        <v>90610795</v>
      </c>
      <c r="G491" s="7">
        <v>81116488</v>
      </c>
      <c r="H491" s="8" t="s">
        <v>498</v>
      </c>
      <c r="I491" s="7" t="s">
        <v>2</v>
      </c>
      <c r="J491" s="7" t="s">
        <v>3</v>
      </c>
      <c r="K491" s="9"/>
      <c r="L491" s="7">
        <v>7509</v>
      </c>
      <c r="M491" s="7">
        <v>5009</v>
      </c>
      <c r="N491" s="7" t="s">
        <v>4</v>
      </c>
      <c r="O491" s="9" t="s">
        <v>375</v>
      </c>
      <c r="P491" s="8">
        <v>59</v>
      </c>
      <c r="Q491" s="8">
        <v>230</v>
      </c>
      <c r="R491" s="8"/>
      <c r="S491" s="8" t="e">
        <f>VLOOKUP([1]!Tabela15[[#This Row],[NF EMITIDA]],'[2]REGIONAL MG'!$C:$L,10,0)</f>
        <v>#N/A</v>
      </c>
      <c r="T491" s="9" t="e">
        <f>VLOOKUP([1]!Tabela15[[#This Row],[NF EMITIDA]],'[2]REGIONAL MG'!$C:$L,2,0)</f>
        <v>#N/A</v>
      </c>
      <c r="U491" s="10" t="e">
        <f>VLOOKUP([1]!Tabela15[[#This Row],[NF EMITIDA]],'[2]REGIONAL MG'!$C:$L,3,0)</f>
        <v>#N/A</v>
      </c>
    </row>
    <row r="492" spans="1:21" x14ac:dyDescent="0.25">
      <c r="A492" s="1">
        <v>45756</v>
      </c>
      <c r="B492" s="2" t="s">
        <v>0</v>
      </c>
      <c r="C492" s="2" t="s">
        <v>0</v>
      </c>
      <c r="D492" s="2">
        <v>16887</v>
      </c>
      <c r="E492" s="2">
        <v>554314</v>
      </c>
      <c r="F492" s="2">
        <v>90610797</v>
      </c>
      <c r="G492" s="2">
        <v>81116490</v>
      </c>
      <c r="H492" s="3" t="s">
        <v>499</v>
      </c>
      <c r="I492" s="2" t="s">
        <v>2</v>
      </c>
      <c r="J492" s="2" t="s">
        <v>3</v>
      </c>
      <c r="K492" s="4"/>
      <c r="L492" s="2">
        <v>7509</v>
      </c>
      <c r="M492" s="2">
        <v>5009</v>
      </c>
      <c r="N492" s="2" t="s">
        <v>4</v>
      </c>
      <c r="O492" s="4" t="s">
        <v>375</v>
      </c>
      <c r="P492" s="3">
        <v>59</v>
      </c>
      <c r="Q492" s="3">
        <v>230</v>
      </c>
      <c r="R492" s="3"/>
      <c r="S492" s="3" t="e">
        <f>VLOOKUP([1]!Tabela15[[#This Row],[NF EMITIDA]],'[2]REGIONAL MG'!$C:$L,10,0)</f>
        <v>#N/A</v>
      </c>
      <c r="T492" s="4" t="e">
        <f>VLOOKUP([1]!Tabela15[[#This Row],[NF EMITIDA]],'[2]REGIONAL MG'!$C:$L,2,0)</f>
        <v>#N/A</v>
      </c>
      <c r="U492" s="5" t="e">
        <f>VLOOKUP([1]!Tabela15[[#This Row],[NF EMITIDA]],'[2]REGIONAL MG'!$C:$L,3,0)</f>
        <v>#N/A</v>
      </c>
    </row>
    <row r="493" spans="1:21" x14ac:dyDescent="0.25">
      <c r="A493" s="6">
        <v>45756</v>
      </c>
      <c r="B493" s="7" t="s">
        <v>0</v>
      </c>
      <c r="C493" s="7" t="s">
        <v>0</v>
      </c>
      <c r="D493" s="7">
        <v>16890</v>
      </c>
      <c r="E493" s="7">
        <v>554316</v>
      </c>
      <c r="F493" s="7">
        <v>90610798</v>
      </c>
      <c r="G493" s="7">
        <v>81116491</v>
      </c>
      <c r="H493" s="8" t="s">
        <v>500</v>
      </c>
      <c r="I493" s="7" t="s">
        <v>2</v>
      </c>
      <c r="J493" s="7" t="s">
        <v>3</v>
      </c>
      <c r="K493" s="9"/>
      <c r="L493" s="7">
        <v>7509</v>
      </c>
      <c r="M493" s="7">
        <v>5009</v>
      </c>
      <c r="N493" s="7" t="s">
        <v>4</v>
      </c>
      <c r="O493" s="9" t="s">
        <v>375</v>
      </c>
      <c r="P493" s="8">
        <v>59</v>
      </c>
      <c r="Q493" s="8">
        <v>230</v>
      </c>
      <c r="R493" s="8"/>
      <c r="S493" s="8" t="e">
        <f>VLOOKUP([1]!Tabela15[[#This Row],[NF EMITIDA]],'[2]REGIONAL MG'!$C:$L,10,0)</f>
        <v>#N/A</v>
      </c>
      <c r="T493" s="9" t="e">
        <f>VLOOKUP([1]!Tabela15[[#This Row],[NF EMITIDA]],'[2]REGIONAL MG'!$C:$L,2,0)</f>
        <v>#N/A</v>
      </c>
      <c r="U493" s="10" t="e">
        <f>VLOOKUP([1]!Tabela15[[#This Row],[NF EMITIDA]],'[2]REGIONAL MG'!$C:$L,3,0)</f>
        <v>#N/A</v>
      </c>
    </row>
    <row r="494" spans="1:21" x14ac:dyDescent="0.25">
      <c r="A494" s="1">
        <v>45756</v>
      </c>
      <c r="B494" s="2" t="s">
        <v>0</v>
      </c>
      <c r="C494" s="2" t="s">
        <v>0</v>
      </c>
      <c r="D494" s="2">
        <v>16891</v>
      </c>
      <c r="E494" s="2">
        <v>554319</v>
      </c>
      <c r="F494" s="2">
        <v>90610801</v>
      </c>
      <c r="G494" s="2">
        <v>81116494</v>
      </c>
      <c r="H494" s="3" t="s">
        <v>501</v>
      </c>
      <c r="I494" s="2" t="s">
        <v>2</v>
      </c>
      <c r="J494" s="2" t="s">
        <v>3</v>
      </c>
      <c r="K494" s="4"/>
      <c r="L494" s="2">
        <v>7509</v>
      </c>
      <c r="M494" s="2">
        <v>5009</v>
      </c>
      <c r="N494" s="2" t="s">
        <v>4</v>
      </c>
      <c r="O494" s="4" t="s">
        <v>375</v>
      </c>
      <c r="P494" s="3">
        <v>59</v>
      </c>
      <c r="Q494" s="3">
        <v>230</v>
      </c>
      <c r="R494" s="3"/>
      <c r="S494" s="3" t="e">
        <f>VLOOKUP([1]!Tabela15[[#This Row],[NF EMITIDA]],'[2]REGIONAL MG'!$C:$L,10,0)</f>
        <v>#N/A</v>
      </c>
      <c r="T494" s="4" t="e">
        <f>VLOOKUP([1]!Tabela15[[#This Row],[NF EMITIDA]],'[2]REGIONAL MG'!$C:$L,2,0)</f>
        <v>#N/A</v>
      </c>
      <c r="U494" s="5" t="e">
        <f>VLOOKUP([1]!Tabela15[[#This Row],[NF EMITIDA]],'[2]REGIONAL MG'!$C:$L,3,0)</f>
        <v>#N/A</v>
      </c>
    </row>
    <row r="495" spans="1:21" x14ac:dyDescent="0.25">
      <c r="A495" s="6">
        <v>45756</v>
      </c>
      <c r="B495" s="7" t="s">
        <v>0</v>
      </c>
      <c r="C495" s="7" t="s">
        <v>0</v>
      </c>
      <c r="D495" s="7">
        <v>16888</v>
      </c>
      <c r="E495" s="7">
        <v>554321</v>
      </c>
      <c r="F495" s="7">
        <v>90610803</v>
      </c>
      <c r="G495" s="7">
        <v>81116509</v>
      </c>
      <c r="H495" s="8" t="s">
        <v>502</v>
      </c>
      <c r="I495" s="7" t="s">
        <v>2</v>
      </c>
      <c r="J495" s="7" t="s">
        <v>3</v>
      </c>
      <c r="K495" s="9"/>
      <c r="L495" s="7">
        <v>7509</v>
      </c>
      <c r="M495" s="7">
        <v>5009</v>
      </c>
      <c r="N495" s="7" t="s">
        <v>4</v>
      </c>
      <c r="O495" s="9" t="s">
        <v>375</v>
      </c>
      <c r="P495" s="8">
        <v>59</v>
      </c>
      <c r="Q495" s="8">
        <v>230</v>
      </c>
      <c r="R495" s="8"/>
      <c r="S495" s="8" t="e">
        <f>VLOOKUP([1]!Tabela15[[#This Row],[NF EMITIDA]],'[2]REGIONAL MG'!$C:$L,10,0)</f>
        <v>#N/A</v>
      </c>
      <c r="T495" s="9" t="e">
        <f>VLOOKUP([1]!Tabela15[[#This Row],[NF EMITIDA]],'[2]REGIONAL MG'!$C:$L,2,0)</f>
        <v>#N/A</v>
      </c>
      <c r="U495" s="10" t="e">
        <f>VLOOKUP([1]!Tabela15[[#This Row],[NF EMITIDA]],'[2]REGIONAL MG'!$C:$L,3,0)</f>
        <v>#N/A</v>
      </c>
    </row>
    <row r="496" spans="1:21" x14ac:dyDescent="0.25">
      <c r="A496" s="1">
        <v>45756</v>
      </c>
      <c r="B496" s="2" t="s">
        <v>0</v>
      </c>
      <c r="C496" s="2" t="s">
        <v>0</v>
      </c>
      <c r="D496" s="2">
        <v>16892</v>
      </c>
      <c r="E496" s="2">
        <v>554324</v>
      </c>
      <c r="F496" s="2">
        <v>90610806</v>
      </c>
      <c r="G496" s="2">
        <v>81116512</v>
      </c>
      <c r="H496" s="3" t="s">
        <v>503</v>
      </c>
      <c r="I496" s="2" t="s">
        <v>2</v>
      </c>
      <c r="J496" s="2" t="s">
        <v>3</v>
      </c>
      <c r="K496" s="4"/>
      <c r="L496" s="2">
        <v>7509</v>
      </c>
      <c r="M496" s="2">
        <v>5009</v>
      </c>
      <c r="N496" s="2" t="s">
        <v>4</v>
      </c>
      <c r="O496" s="4" t="s">
        <v>375</v>
      </c>
      <c r="P496" s="3">
        <v>59</v>
      </c>
      <c r="Q496" s="3">
        <v>230</v>
      </c>
      <c r="R496" s="3"/>
      <c r="S496" s="3" t="e">
        <f>VLOOKUP([1]!Tabela15[[#This Row],[NF EMITIDA]],'[2]REGIONAL MG'!$C:$L,10,0)</f>
        <v>#N/A</v>
      </c>
      <c r="T496" s="4" t="e">
        <f>VLOOKUP([1]!Tabela15[[#This Row],[NF EMITIDA]],'[2]REGIONAL MG'!$C:$L,2,0)</f>
        <v>#N/A</v>
      </c>
      <c r="U496" s="5" t="e">
        <f>VLOOKUP([1]!Tabela15[[#This Row],[NF EMITIDA]],'[2]REGIONAL MG'!$C:$L,3,0)</f>
        <v>#N/A</v>
      </c>
    </row>
    <row r="497" spans="1:21" x14ac:dyDescent="0.25">
      <c r="A497" s="6">
        <v>45756</v>
      </c>
      <c r="B497" s="7" t="s">
        <v>0</v>
      </c>
      <c r="C497" s="7" t="s">
        <v>0</v>
      </c>
      <c r="D497" s="7">
        <v>16893</v>
      </c>
      <c r="E497" s="7">
        <v>554326</v>
      </c>
      <c r="F497" s="7">
        <v>90610808</v>
      </c>
      <c r="G497" s="7">
        <v>81116514</v>
      </c>
      <c r="H497" s="8" t="s">
        <v>504</v>
      </c>
      <c r="I497" s="7" t="s">
        <v>2</v>
      </c>
      <c r="J497" s="7" t="s">
        <v>3</v>
      </c>
      <c r="K497" s="9"/>
      <c r="L497" s="7">
        <v>7509</v>
      </c>
      <c r="M497" s="7">
        <v>5009</v>
      </c>
      <c r="N497" s="7" t="s">
        <v>4</v>
      </c>
      <c r="O497" s="9" t="s">
        <v>375</v>
      </c>
      <c r="P497" s="8">
        <v>59</v>
      </c>
      <c r="Q497" s="8">
        <v>230</v>
      </c>
      <c r="R497" s="8"/>
      <c r="S497" s="8" t="e">
        <f>VLOOKUP([1]!Tabela15[[#This Row],[NF EMITIDA]],'[2]REGIONAL MG'!$C:$L,10,0)</f>
        <v>#N/A</v>
      </c>
      <c r="T497" s="9" t="e">
        <f>VLOOKUP([1]!Tabela15[[#This Row],[NF EMITIDA]],'[2]REGIONAL MG'!$C:$L,2,0)</f>
        <v>#N/A</v>
      </c>
      <c r="U497" s="10" t="e">
        <f>VLOOKUP([1]!Tabela15[[#This Row],[NF EMITIDA]],'[2]REGIONAL MG'!$C:$L,3,0)</f>
        <v>#N/A</v>
      </c>
    </row>
    <row r="498" spans="1:21" x14ac:dyDescent="0.25">
      <c r="A498" s="1">
        <v>45756</v>
      </c>
      <c r="B498" s="4" t="s">
        <v>76</v>
      </c>
      <c r="C498" s="4" t="s">
        <v>76</v>
      </c>
      <c r="D498" s="2">
        <v>16895</v>
      </c>
      <c r="E498" s="2">
        <v>554341</v>
      </c>
      <c r="F498" s="2">
        <v>90610825</v>
      </c>
      <c r="G498" s="2">
        <v>81116529</v>
      </c>
      <c r="H498" s="3" t="s">
        <v>505</v>
      </c>
      <c r="I498" s="2" t="s">
        <v>2</v>
      </c>
      <c r="J498" s="2" t="s">
        <v>3</v>
      </c>
      <c r="K498" s="4"/>
      <c r="L498" s="2">
        <v>7509</v>
      </c>
      <c r="M498" s="2">
        <v>5009</v>
      </c>
      <c r="N498" s="2" t="s">
        <v>4</v>
      </c>
      <c r="O498" s="4" t="s">
        <v>375</v>
      </c>
      <c r="P498" s="3">
        <v>59</v>
      </c>
      <c r="Q498" s="3">
        <v>230</v>
      </c>
      <c r="R498" s="3"/>
      <c r="S498" s="3" t="e">
        <f>VLOOKUP([1]!Tabela15[[#This Row],[NF EMITIDA]],'[2]REGIONAL MG'!$C:$L,10,0)</f>
        <v>#N/A</v>
      </c>
      <c r="T498" s="4" t="e">
        <f>VLOOKUP([1]!Tabela15[[#This Row],[NF EMITIDA]],'[2]REGIONAL MG'!$C:$L,2,0)</f>
        <v>#N/A</v>
      </c>
      <c r="U498" s="5" t="e">
        <f>VLOOKUP([1]!Tabela15[[#This Row],[NF EMITIDA]],'[2]REGIONAL MG'!$C:$L,3,0)</f>
        <v>#N/A</v>
      </c>
    </row>
    <row r="499" spans="1:21" x14ac:dyDescent="0.25">
      <c r="A499" s="6">
        <v>45756</v>
      </c>
      <c r="B499" s="9" t="s">
        <v>76</v>
      </c>
      <c r="C499" s="9" t="s">
        <v>76</v>
      </c>
      <c r="D499" s="7">
        <v>16894</v>
      </c>
      <c r="E499" s="7">
        <v>554343</v>
      </c>
      <c r="F499" s="7">
        <v>90610827</v>
      </c>
      <c r="G499" s="7">
        <v>81116531</v>
      </c>
      <c r="H499" s="8" t="s">
        <v>506</v>
      </c>
      <c r="I499" s="7" t="s">
        <v>2</v>
      </c>
      <c r="J499" s="7" t="s">
        <v>3</v>
      </c>
      <c r="K499" s="9"/>
      <c r="L499" s="7">
        <v>7509</v>
      </c>
      <c r="M499" s="7">
        <v>5009</v>
      </c>
      <c r="N499" s="7" t="s">
        <v>4</v>
      </c>
      <c r="O499" s="9" t="s">
        <v>375</v>
      </c>
      <c r="P499" s="8">
        <v>59</v>
      </c>
      <c r="Q499" s="8">
        <v>230</v>
      </c>
      <c r="R499" s="8"/>
      <c r="S499" s="8" t="e">
        <f>VLOOKUP([1]!Tabela15[[#This Row],[NF EMITIDA]],'[2]REGIONAL MG'!$C:$L,10,0)</f>
        <v>#N/A</v>
      </c>
      <c r="T499" s="9" t="e">
        <f>VLOOKUP([1]!Tabela15[[#This Row],[NF EMITIDA]],'[2]REGIONAL MG'!$C:$L,2,0)</f>
        <v>#N/A</v>
      </c>
      <c r="U499" s="10" t="e">
        <f>VLOOKUP([1]!Tabela15[[#This Row],[NF EMITIDA]],'[2]REGIONAL MG'!$C:$L,3,0)</f>
        <v>#N/A</v>
      </c>
    </row>
    <row r="500" spans="1:21" x14ac:dyDescent="0.25">
      <c r="A500" s="1">
        <v>45756</v>
      </c>
      <c r="B500" s="4" t="s">
        <v>76</v>
      </c>
      <c r="C500" s="4" t="s">
        <v>76</v>
      </c>
      <c r="D500" s="2">
        <v>16897</v>
      </c>
      <c r="E500" s="2">
        <v>554346</v>
      </c>
      <c r="F500" s="2">
        <v>90610829</v>
      </c>
      <c r="G500" s="2">
        <v>81116534</v>
      </c>
      <c r="H500" s="3" t="s">
        <v>507</v>
      </c>
      <c r="I500" s="2" t="s">
        <v>2</v>
      </c>
      <c r="J500" s="2" t="s">
        <v>3</v>
      </c>
      <c r="K500" s="4"/>
      <c r="L500" s="2">
        <v>7509</v>
      </c>
      <c r="M500" s="2">
        <v>5009</v>
      </c>
      <c r="N500" s="2" t="s">
        <v>4</v>
      </c>
      <c r="O500" s="4" t="s">
        <v>375</v>
      </c>
      <c r="P500" s="3">
        <v>59</v>
      </c>
      <c r="Q500" s="3">
        <v>230</v>
      </c>
      <c r="R500" s="3"/>
      <c r="S500" s="3" t="e">
        <f>VLOOKUP([1]!Tabela15[[#This Row],[NF EMITIDA]],'[2]REGIONAL MG'!$C:$L,10,0)</f>
        <v>#N/A</v>
      </c>
      <c r="T500" s="4" t="e">
        <f>VLOOKUP([1]!Tabela15[[#This Row],[NF EMITIDA]],'[2]REGIONAL MG'!$C:$L,2,0)</f>
        <v>#N/A</v>
      </c>
      <c r="U500" s="5" t="e">
        <f>VLOOKUP([1]!Tabela15[[#This Row],[NF EMITIDA]],'[2]REGIONAL MG'!$C:$L,3,0)</f>
        <v>#N/A</v>
      </c>
    </row>
    <row r="501" spans="1:21" x14ac:dyDescent="0.25">
      <c r="A501" s="6">
        <v>45756</v>
      </c>
      <c r="B501" s="9" t="s">
        <v>76</v>
      </c>
      <c r="C501" s="9" t="s">
        <v>76</v>
      </c>
      <c r="D501" s="7">
        <v>16898</v>
      </c>
      <c r="E501" s="7">
        <v>554348</v>
      </c>
      <c r="F501" s="7">
        <v>90610832</v>
      </c>
      <c r="G501" s="7">
        <v>81116537</v>
      </c>
      <c r="H501" s="8" t="s">
        <v>508</v>
      </c>
      <c r="I501" s="7" t="s">
        <v>2</v>
      </c>
      <c r="J501" s="7" t="s">
        <v>3</v>
      </c>
      <c r="K501" s="9"/>
      <c r="L501" s="7">
        <v>7509</v>
      </c>
      <c r="M501" s="7">
        <v>5009</v>
      </c>
      <c r="N501" s="7" t="s">
        <v>4</v>
      </c>
      <c r="O501" s="9" t="s">
        <v>375</v>
      </c>
      <c r="P501" s="8">
        <v>59</v>
      </c>
      <c r="Q501" s="8">
        <v>230</v>
      </c>
      <c r="R501" s="8"/>
      <c r="S501" s="8" t="e">
        <f>VLOOKUP([1]!Tabela15[[#This Row],[NF EMITIDA]],'[2]REGIONAL MG'!$C:$L,10,0)</f>
        <v>#N/A</v>
      </c>
      <c r="T501" s="9" t="e">
        <f>VLOOKUP([1]!Tabela15[[#This Row],[NF EMITIDA]],'[2]REGIONAL MG'!$C:$L,2,0)</f>
        <v>#N/A</v>
      </c>
      <c r="U501" s="10" t="e">
        <f>VLOOKUP([1]!Tabela15[[#This Row],[NF EMITIDA]],'[2]REGIONAL MG'!$C:$L,3,0)</f>
        <v>#N/A</v>
      </c>
    </row>
    <row r="502" spans="1:21" x14ac:dyDescent="0.25">
      <c r="A502" s="1">
        <v>45756</v>
      </c>
      <c r="B502" s="4" t="s">
        <v>76</v>
      </c>
      <c r="C502" s="4" t="s">
        <v>76</v>
      </c>
      <c r="D502" s="2">
        <v>16896</v>
      </c>
      <c r="E502" s="2">
        <v>554351</v>
      </c>
      <c r="F502" s="2">
        <v>90610834</v>
      </c>
      <c r="G502" s="2">
        <v>81116539</v>
      </c>
      <c r="H502" s="3" t="s">
        <v>509</v>
      </c>
      <c r="I502" s="2" t="s">
        <v>2</v>
      </c>
      <c r="J502" s="2" t="s">
        <v>3</v>
      </c>
      <c r="K502" s="4"/>
      <c r="L502" s="2">
        <v>7509</v>
      </c>
      <c r="M502" s="2">
        <v>5009</v>
      </c>
      <c r="N502" s="2" t="s">
        <v>4</v>
      </c>
      <c r="O502" s="4" t="s">
        <v>375</v>
      </c>
      <c r="P502" s="3">
        <v>59</v>
      </c>
      <c r="Q502" s="3">
        <v>230</v>
      </c>
      <c r="R502" s="3"/>
      <c r="S502" s="3" t="e">
        <f>VLOOKUP([1]!Tabela15[[#This Row],[NF EMITIDA]],'[2]REGIONAL MG'!$C:$L,10,0)</f>
        <v>#N/A</v>
      </c>
      <c r="T502" s="4" t="e">
        <f>VLOOKUP([1]!Tabela15[[#This Row],[NF EMITIDA]],'[2]REGIONAL MG'!$C:$L,2,0)</f>
        <v>#N/A</v>
      </c>
      <c r="U502" s="5" t="e">
        <f>VLOOKUP([1]!Tabela15[[#This Row],[NF EMITIDA]],'[2]REGIONAL MG'!$C:$L,3,0)</f>
        <v>#N/A</v>
      </c>
    </row>
    <row r="503" spans="1:21" x14ac:dyDescent="0.25">
      <c r="A503" s="6">
        <v>45756</v>
      </c>
      <c r="B503" s="9" t="s">
        <v>76</v>
      </c>
      <c r="C503" s="9" t="s">
        <v>76</v>
      </c>
      <c r="D503" s="7">
        <v>16899</v>
      </c>
      <c r="E503" s="7">
        <v>554353</v>
      </c>
      <c r="F503" s="7">
        <v>90610837</v>
      </c>
      <c r="G503" s="7">
        <v>81116542</v>
      </c>
      <c r="H503" s="8" t="s">
        <v>510</v>
      </c>
      <c r="I503" s="7" t="s">
        <v>2</v>
      </c>
      <c r="J503" s="7" t="s">
        <v>3</v>
      </c>
      <c r="K503" s="9"/>
      <c r="L503" s="7">
        <v>7509</v>
      </c>
      <c r="M503" s="7">
        <v>5009</v>
      </c>
      <c r="N503" s="7" t="s">
        <v>4</v>
      </c>
      <c r="O503" s="9" t="s">
        <v>375</v>
      </c>
      <c r="P503" s="8">
        <v>59</v>
      </c>
      <c r="Q503" s="8">
        <v>230</v>
      </c>
      <c r="R503" s="8"/>
      <c r="S503" s="8" t="e">
        <f>VLOOKUP([1]!Tabela15[[#This Row],[NF EMITIDA]],'[2]REGIONAL MG'!$C:$L,10,0)</f>
        <v>#N/A</v>
      </c>
      <c r="T503" s="9" t="e">
        <f>VLOOKUP([1]!Tabela15[[#This Row],[NF EMITIDA]],'[2]REGIONAL MG'!$C:$L,2,0)</f>
        <v>#N/A</v>
      </c>
      <c r="U503" s="10" t="e">
        <f>VLOOKUP([1]!Tabela15[[#This Row],[NF EMITIDA]],'[2]REGIONAL MG'!$C:$L,3,0)</f>
        <v>#N/A</v>
      </c>
    </row>
    <row r="504" spans="1:21" x14ac:dyDescent="0.25">
      <c r="A504" s="1">
        <v>45756</v>
      </c>
      <c r="B504" s="4" t="s">
        <v>76</v>
      </c>
      <c r="C504" s="4" t="s">
        <v>76</v>
      </c>
      <c r="D504" s="2">
        <v>16900</v>
      </c>
      <c r="E504" s="2">
        <v>554355</v>
      </c>
      <c r="F504" s="2">
        <v>90610838</v>
      </c>
      <c r="G504" s="2">
        <v>81116543</v>
      </c>
      <c r="H504" s="3" t="s">
        <v>511</v>
      </c>
      <c r="I504" s="2" t="s">
        <v>2</v>
      </c>
      <c r="J504" s="2" t="s">
        <v>3</v>
      </c>
      <c r="K504" s="4"/>
      <c r="L504" s="2">
        <v>7509</v>
      </c>
      <c r="M504" s="2">
        <v>5009</v>
      </c>
      <c r="N504" s="2" t="s">
        <v>4</v>
      </c>
      <c r="O504" s="4" t="s">
        <v>375</v>
      </c>
      <c r="P504" s="3">
        <v>59</v>
      </c>
      <c r="Q504" s="3">
        <v>230</v>
      </c>
      <c r="R504" s="3"/>
      <c r="S504" s="3" t="e">
        <f>VLOOKUP([1]!Tabela15[[#This Row],[NF EMITIDA]],'[2]REGIONAL MG'!$C:$L,10,0)</f>
        <v>#N/A</v>
      </c>
      <c r="T504" s="4" t="e">
        <f>VLOOKUP([1]!Tabela15[[#This Row],[NF EMITIDA]],'[2]REGIONAL MG'!$C:$L,2,0)</f>
        <v>#N/A</v>
      </c>
      <c r="U504" s="5" t="e">
        <f>VLOOKUP([1]!Tabela15[[#This Row],[NF EMITIDA]],'[2]REGIONAL MG'!$C:$L,3,0)</f>
        <v>#N/A</v>
      </c>
    </row>
    <row r="505" spans="1:21" x14ac:dyDescent="0.25">
      <c r="A505" s="6">
        <v>45756</v>
      </c>
      <c r="B505" s="7" t="s">
        <v>35</v>
      </c>
      <c r="C505" s="7" t="s">
        <v>35</v>
      </c>
      <c r="D505" s="7">
        <v>16901</v>
      </c>
      <c r="E505" s="7">
        <v>554367</v>
      </c>
      <c r="F505" s="7">
        <v>90610851</v>
      </c>
      <c r="G505" s="7">
        <v>81116558</v>
      </c>
      <c r="H505" s="8" t="s">
        <v>512</v>
      </c>
      <c r="I505" s="7" t="s">
        <v>2</v>
      </c>
      <c r="J505" s="7" t="s">
        <v>3</v>
      </c>
      <c r="K505" s="9"/>
      <c r="L505" s="7">
        <v>7509</v>
      </c>
      <c r="M505" s="7">
        <v>5009</v>
      </c>
      <c r="N505" s="7" t="s">
        <v>4</v>
      </c>
      <c r="O505" s="9" t="s">
        <v>375</v>
      </c>
      <c r="P505" s="8">
        <v>59</v>
      </c>
      <c r="Q505" s="8">
        <v>230</v>
      </c>
      <c r="R505" s="8"/>
      <c r="S505" s="8" t="e">
        <f>VLOOKUP([1]!Tabela15[[#This Row],[NF EMITIDA]],'[2]REGIONAL MG'!$C:$L,10,0)</f>
        <v>#N/A</v>
      </c>
      <c r="T505" s="9" t="e">
        <f>VLOOKUP([1]!Tabela15[[#This Row],[NF EMITIDA]],'[2]REGIONAL MG'!$C:$L,2,0)</f>
        <v>#N/A</v>
      </c>
      <c r="U505" s="10" t="e">
        <f>VLOOKUP([1]!Tabela15[[#This Row],[NF EMITIDA]],'[2]REGIONAL MG'!$C:$L,3,0)</f>
        <v>#N/A</v>
      </c>
    </row>
    <row r="506" spans="1:21" x14ac:dyDescent="0.25">
      <c r="A506" s="1">
        <v>45756</v>
      </c>
      <c r="B506" s="2" t="s">
        <v>35</v>
      </c>
      <c r="C506" s="2" t="s">
        <v>35</v>
      </c>
      <c r="D506" s="2">
        <v>16902</v>
      </c>
      <c r="E506" s="2">
        <v>554368</v>
      </c>
      <c r="F506" s="2">
        <v>90610852</v>
      </c>
      <c r="G506" s="2">
        <v>81116559</v>
      </c>
      <c r="H506" s="3" t="s">
        <v>513</v>
      </c>
      <c r="I506" s="2" t="s">
        <v>2</v>
      </c>
      <c r="J506" s="2" t="s">
        <v>3</v>
      </c>
      <c r="K506" s="4"/>
      <c r="L506" s="2">
        <v>7509</v>
      </c>
      <c r="M506" s="2">
        <v>5009</v>
      </c>
      <c r="N506" s="2" t="s">
        <v>4</v>
      </c>
      <c r="O506" s="4" t="s">
        <v>375</v>
      </c>
      <c r="P506" s="3">
        <v>59</v>
      </c>
      <c r="Q506" s="3">
        <v>230</v>
      </c>
      <c r="R506" s="3"/>
      <c r="S506" s="3" t="e">
        <f>VLOOKUP([1]!Tabela15[[#This Row],[NF EMITIDA]],'[2]REGIONAL MG'!$C:$L,10,0)</f>
        <v>#N/A</v>
      </c>
      <c r="T506" s="4" t="e">
        <f>VLOOKUP([1]!Tabela15[[#This Row],[NF EMITIDA]],'[2]REGIONAL MG'!$C:$L,2,0)</f>
        <v>#N/A</v>
      </c>
      <c r="U506" s="5" t="e">
        <f>VLOOKUP([1]!Tabela15[[#This Row],[NF EMITIDA]],'[2]REGIONAL MG'!$C:$L,3,0)</f>
        <v>#N/A</v>
      </c>
    </row>
    <row r="507" spans="1:21" x14ac:dyDescent="0.25">
      <c r="A507" s="6">
        <v>45756</v>
      </c>
      <c r="B507" s="7" t="s">
        <v>35</v>
      </c>
      <c r="C507" s="7" t="s">
        <v>35</v>
      </c>
      <c r="D507" s="7">
        <v>16903</v>
      </c>
      <c r="E507" s="7">
        <v>554369</v>
      </c>
      <c r="F507" s="7">
        <v>90610853</v>
      </c>
      <c r="G507" s="7">
        <v>81116560</v>
      </c>
      <c r="H507" s="8" t="s">
        <v>514</v>
      </c>
      <c r="I507" s="7" t="s">
        <v>2</v>
      </c>
      <c r="J507" s="7" t="s">
        <v>3</v>
      </c>
      <c r="K507" s="9"/>
      <c r="L507" s="7">
        <v>7509</v>
      </c>
      <c r="M507" s="7">
        <v>5009</v>
      </c>
      <c r="N507" s="7" t="s">
        <v>4</v>
      </c>
      <c r="O507" s="9" t="s">
        <v>375</v>
      </c>
      <c r="P507" s="8">
        <v>59</v>
      </c>
      <c r="Q507" s="8">
        <v>230</v>
      </c>
      <c r="R507" s="8"/>
      <c r="S507" s="8" t="e">
        <f>VLOOKUP([1]!Tabela15[[#This Row],[NF EMITIDA]],'[2]REGIONAL MG'!$C:$L,10,0)</f>
        <v>#N/A</v>
      </c>
      <c r="T507" s="9" t="e">
        <f>VLOOKUP([1]!Tabela15[[#This Row],[NF EMITIDA]],'[2]REGIONAL MG'!$C:$L,2,0)</f>
        <v>#N/A</v>
      </c>
      <c r="U507" s="10" t="e">
        <f>VLOOKUP([1]!Tabela15[[#This Row],[NF EMITIDA]],'[2]REGIONAL MG'!$C:$L,3,0)</f>
        <v>#N/A</v>
      </c>
    </row>
    <row r="508" spans="1:21" x14ac:dyDescent="0.25">
      <c r="A508" s="1">
        <v>45756</v>
      </c>
      <c r="B508" s="2" t="s">
        <v>35</v>
      </c>
      <c r="C508" s="2" t="s">
        <v>35</v>
      </c>
      <c r="D508" s="2">
        <v>16904</v>
      </c>
      <c r="E508" s="2">
        <v>554370</v>
      </c>
      <c r="F508" s="2">
        <v>90610854</v>
      </c>
      <c r="G508" s="2">
        <v>81116561</v>
      </c>
      <c r="H508" s="3" t="s">
        <v>515</v>
      </c>
      <c r="I508" s="2" t="s">
        <v>2</v>
      </c>
      <c r="J508" s="2" t="s">
        <v>3</v>
      </c>
      <c r="K508" s="4"/>
      <c r="L508" s="2">
        <v>7509</v>
      </c>
      <c r="M508" s="2">
        <v>5009</v>
      </c>
      <c r="N508" s="2" t="s">
        <v>4</v>
      </c>
      <c r="O508" s="4" t="s">
        <v>375</v>
      </c>
      <c r="P508" s="3">
        <v>59</v>
      </c>
      <c r="Q508" s="3">
        <v>230</v>
      </c>
      <c r="R508" s="3"/>
      <c r="S508" s="3" t="e">
        <f>VLOOKUP([1]!Tabela15[[#This Row],[NF EMITIDA]],'[2]REGIONAL MG'!$C:$L,10,0)</f>
        <v>#N/A</v>
      </c>
      <c r="T508" s="4" t="e">
        <f>VLOOKUP([1]!Tabela15[[#This Row],[NF EMITIDA]],'[2]REGIONAL MG'!$C:$L,2,0)</f>
        <v>#N/A</v>
      </c>
      <c r="U508" s="5" t="e">
        <f>VLOOKUP([1]!Tabela15[[#This Row],[NF EMITIDA]],'[2]REGIONAL MG'!$C:$L,3,0)</f>
        <v>#N/A</v>
      </c>
    </row>
    <row r="509" spans="1:21" x14ac:dyDescent="0.25">
      <c r="A509" s="6">
        <v>45756</v>
      </c>
      <c r="B509" s="7" t="s">
        <v>35</v>
      </c>
      <c r="C509" s="7" t="s">
        <v>35</v>
      </c>
      <c r="D509" s="7">
        <v>16905</v>
      </c>
      <c r="E509" s="7">
        <v>554371</v>
      </c>
      <c r="F509" s="7">
        <v>90610855</v>
      </c>
      <c r="G509" s="7">
        <v>81116562</v>
      </c>
      <c r="H509" s="8" t="s">
        <v>516</v>
      </c>
      <c r="I509" s="7" t="s">
        <v>2</v>
      </c>
      <c r="J509" s="7" t="s">
        <v>3</v>
      </c>
      <c r="K509" s="9"/>
      <c r="L509" s="7">
        <v>7509</v>
      </c>
      <c r="M509" s="7">
        <v>5009</v>
      </c>
      <c r="N509" s="7" t="s">
        <v>4</v>
      </c>
      <c r="O509" s="9" t="s">
        <v>375</v>
      </c>
      <c r="P509" s="8">
        <v>59</v>
      </c>
      <c r="Q509" s="8">
        <v>230</v>
      </c>
      <c r="R509" s="8"/>
      <c r="S509" s="8" t="e">
        <f>VLOOKUP([1]!Tabela15[[#This Row],[NF EMITIDA]],'[2]REGIONAL MG'!$C:$L,10,0)</f>
        <v>#N/A</v>
      </c>
      <c r="T509" s="9" t="e">
        <f>VLOOKUP([1]!Tabela15[[#This Row],[NF EMITIDA]],'[2]REGIONAL MG'!$C:$L,2,0)</f>
        <v>#N/A</v>
      </c>
      <c r="U509" s="10" t="e">
        <f>VLOOKUP([1]!Tabela15[[#This Row],[NF EMITIDA]],'[2]REGIONAL MG'!$C:$L,3,0)</f>
        <v>#N/A</v>
      </c>
    </row>
    <row r="510" spans="1:21" x14ac:dyDescent="0.25">
      <c r="A510" s="1">
        <v>45756</v>
      </c>
      <c r="B510" s="2" t="s">
        <v>35</v>
      </c>
      <c r="C510" s="2" t="s">
        <v>35</v>
      </c>
      <c r="D510" s="2">
        <v>16906</v>
      </c>
      <c r="E510" s="2">
        <v>554372</v>
      </c>
      <c r="F510" s="2">
        <v>90610856</v>
      </c>
      <c r="G510" s="2">
        <v>81116563</v>
      </c>
      <c r="H510" s="3" t="s">
        <v>517</v>
      </c>
      <c r="I510" s="2" t="s">
        <v>2</v>
      </c>
      <c r="J510" s="2" t="s">
        <v>3</v>
      </c>
      <c r="K510" s="4"/>
      <c r="L510" s="2">
        <v>7509</v>
      </c>
      <c r="M510" s="2">
        <v>5009</v>
      </c>
      <c r="N510" s="2" t="s">
        <v>4</v>
      </c>
      <c r="O510" s="4" t="s">
        <v>375</v>
      </c>
      <c r="P510" s="3">
        <v>59</v>
      </c>
      <c r="Q510" s="3">
        <v>230</v>
      </c>
      <c r="R510" s="3"/>
      <c r="S510" s="3" t="e">
        <f>VLOOKUP([1]!Tabela15[[#This Row],[NF EMITIDA]],'[2]REGIONAL MG'!$C:$L,10,0)</f>
        <v>#N/A</v>
      </c>
      <c r="T510" s="4" t="e">
        <f>VLOOKUP([1]!Tabela15[[#This Row],[NF EMITIDA]],'[2]REGIONAL MG'!$C:$L,2,0)</f>
        <v>#N/A</v>
      </c>
      <c r="U510" s="5" t="e">
        <f>VLOOKUP([1]!Tabela15[[#This Row],[NF EMITIDA]],'[2]REGIONAL MG'!$C:$L,3,0)</f>
        <v>#N/A</v>
      </c>
    </row>
    <row r="511" spans="1:21" x14ac:dyDescent="0.25">
      <c r="A511" s="6">
        <v>45756</v>
      </c>
      <c r="B511" s="7" t="s">
        <v>35</v>
      </c>
      <c r="C511" s="7" t="s">
        <v>35</v>
      </c>
      <c r="D511" s="7">
        <v>16907</v>
      </c>
      <c r="E511" s="7">
        <v>554373</v>
      </c>
      <c r="F511" s="7">
        <v>90610857</v>
      </c>
      <c r="G511" s="7">
        <v>81116564</v>
      </c>
      <c r="H511" s="8" t="s">
        <v>518</v>
      </c>
      <c r="I511" s="7" t="s">
        <v>2</v>
      </c>
      <c r="J511" s="7" t="s">
        <v>3</v>
      </c>
      <c r="K511" s="9"/>
      <c r="L511" s="7">
        <v>7509</v>
      </c>
      <c r="M511" s="7">
        <v>5009</v>
      </c>
      <c r="N511" s="7" t="s">
        <v>4</v>
      </c>
      <c r="O511" s="9" t="s">
        <v>375</v>
      </c>
      <c r="P511" s="8">
        <v>59</v>
      </c>
      <c r="Q511" s="8">
        <v>230</v>
      </c>
      <c r="R511" s="8"/>
      <c r="S511" s="8" t="e">
        <f>VLOOKUP([1]!Tabela15[[#This Row],[NF EMITIDA]],'[2]REGIONAL MG'!$C:$L,10,0)</f>
        <v>#N/A</v>
      </c>
      <c r="T511" s="9" t="e">
        <f>VLOOKUP([1]!Tabela15[[#This Row],[NF EMITIDA]],'[2]REGIONAL MG'!$C:$L,2,0)</f>
        <v>#N/A</v>
      </c>
      <c r="U511" s="10" t="e">
        <f>VLOOKUP([1]!Tabela15[[#This Row],[NF EMITIDA]],'[2]REGIONAL MG'!$C:$L,3,0)</f>
        <v>#N/A</v>
      </c>
    </row>
    <row r="512" spans="1:21" x14ac:dyDescent="0.25">
      <c r="A512" s="1">
        <v>45756</v>
      </c>
      <c r="B512" s="2" t="s">
        <v>35</v>
      </c>
      <c r="C512" s="2" t="s">
        <v>35</v>
      </c>
      <c r="D512" s="2">
        <v>16908</v>
      </c>
      <c r="E512" s="2">
        <v>554375</v>
      </c>
      <c r="F512" s="2">
        <v>90610858</v>
      </c>
      <c r="G512" s="2">
        <v>81116567</v>
      </c>
      <c r="H512" s="3" t="s">
        <v>519</v>
      </c>
      <c r="I512" s="2" t="s">
        <v>2</v>
      </c>
      <c r="J512" s="2" t="s">
        <v>3</v>
      </c>
      <c r="K512" s="4"/>
      <c r="L512" s="2">
        <v>7509</v>
      </c>
      <c r="M512" s="2">
        <v>5009</v>
      </c>
      <c r="N512" s="2" t="s">
        <v>4</v>
      </c>
      <c r="O512" s="4" t="s">
        <v>375</v>
      </c>
      <c r="P512" s="3">
        <v>59</v>
      </c>
      <c r="Q512" s="3">
        <v>230</v>
      </c>
      <c r="R512" s="3"/>
      <c r="S512" s="3" t="e">
        <f>VLOOKUP([1]!Tabela15[[#This Row],[NF EMITIDA]],'[2]REGIONAL MG'!$C:$L,10,0)</f>
        <v>#N/A</v>
      </c>
      <c r="T512" s="4" t="e">
        <f>VLOOKUP([1]!Tabela15[[#This Row],[NF EMITIDA]],'[2]REGIONAL MG'!$C:$L,2,0)</f>
        <v>#N/A</v>
      </c>
      <c r="U512" s="5" t="e">
        <f>VLOOKUP([1]!Tabela15[[#This Row],[NF EMITIDA]],'[2]REGIONAL MG'!$C:$L,3,0)</f>
        <v>#N/A</v>
      </c>
    </row>
    <row r="513" spans="1:21" x14ac:dyDescent="0.25">
      <c r="A513" s="6">
        <v>45756</v>
      </c>
      <c r="B513" s="7" t="s">
        <v>35</v>
      </c>
      <c r="C513" s="7" t="s">
        <v>35</v>
      </c>
      <c r="D513" s="7">
        <v>16909</v>
      </c>
      <c r="E513" s="7">
        <v>554376</v>
      </c>
      <c r="F513" s="7">
        <v>90610859</v>
      </c>
      <c r="G513" s="7">
        <v>81116568</v>
      </c>
      <c r="H513" s="8" t="s">
        <v>520</v>
      </c>
      <c r="I513" s="7" t="s">
        <v>2</v>
      </c>
      <c r="J513" s="7" t="s">
        <v>3</v>
      </c>
      <c r="K513" s="9"/>
      <c r="L513" s="7">
        <v>7509</v>
      </c>
      <c r="M513" s="7">
        <v>5009</v>
      </c>
      <c r="N513" s="7" t="s">
        <v>4</v>
      </c>
      <c r="O513" s="9" t="s">
        <v>375</v>
      </c>
      <c r="P513" s="8">
        <v>59</v>
      </c>
      <c r="Q513" s="8">
        <v>230</v>
      </c>
      <c r="R513" s="8"/>
      <c r="S513" s="8" t="e">
        <f>VLOOKUP([1]!Tabela15[[#This Row],[NF EMITIDA]],'[2]REGIONAL MG'!$C:$L,10,0)</f>
        <v>#N/A</v>
      </c>
      <c r="T513" s="9" t="e">
        <f>VLOOKUP([1]!Tabela15[[#This Row],[NF EMITIDA]],'[2]REGIONAL MG'!$C:$L,2,0)</f>
        <v>#N/A</v>
      </c>
      <c r="U513" s="10" t="e">
        <f>VLOOKUP([1]!Tabela15[[#This Row],[NF EMITIDA]],'[2]REGIONAL MG'!$C:$L,3,0)</f>
        <v>#N/A</v>
      </c>
    </row>
    <row r="514" spans="1:21" x14ac:dyDescent="0.25">
      <c r="A514" s="1">
        <v>45756</v>
      </c>
      <c r="B514" s="2" t="s">
        <v>35</v>
      </c>
      <c r="C514" s="2" t="s">
        <v>35</v>
      </c>
      <c r="D514" s="2">
        <v>16913</v>
      </c>
      <c r="E514" s="2">
        <v>554377</v>
      </c>
      <c r="F514" s="2">
        <v>90610861</v>
      </c>
      <c r="G514" s="2">
        <v>81116571</v>
      </c>
      <c r="H514" s="3" t="s">
        <v>521</v>
      </c>
      <c r="I514" s="2" t="s">
        <v>2</v>
      </c>
      <c r="J514" s="2" t="s">
        <v>3</v>
      </c>
      <c r="K514" s="4"/>
      <c r="L514" s="2">
        <v>7509</v>
      </c>
      <c r="M514" s="2">
        <v>5009</v>
      </c>
      <c r="N514" s="2" t="s">
        <v>4</v>
      </c>
      <c r="O514" s="4" t="s">
        <v>375</v>
      </c>
      <c r="P514" s="3">
        <v>59</v>
      </c>
      <c r="Q514" s="3">
        <v>230</v>
      </c>
      <c r="R514" s="3"/>
      <c r="S514" s="3" t="e">
        <f>VLOOKUP([1]!Tabela15[[#This Row],[NF EMITIDA]],'[2]REGIONAL MG'!$C:$L,10,0)</f>
        <v>#N/A</v>
      </c>
      <c r="T514" s="4" t="e">
        <f>VLOOKUP([1]!Tabela15[[#This Row],[NF EMITIDA]],'[2]REGIONAL MG'!$C:$L,2,0)</f>
        <v>#N/A</v>
      </c>
      <c r="U514" s="5" t="e">
        <f>VLOOKUP([1]!Tabela15[[#This Row],[NF EMITIDA]],'[2]REGIONAL MG'!$C:$L,3,0)</f>
        <v>#N/A</v>
      </c>
    </row>
    <row r="515" spans="1:21" x14ac:dyDescent="0.25">
      <c r="A515" s="6">
        <v>45756</v>
      </c>
      <c r="B515" s="7" t="s">
        <v>35</v>
      </c>
      <c r="C515" s="7" t="s">
        <v>35</v>
      </c>
      <c r="D515" s="7">
        <v>16912</v>
      </c>
      <c r="E515" s="7">
        <v>554379</v>
      </c>
      <c r="F515" s="7">
        <v>90610862</v>
      </c>
      <c r="G515" s="7">
        <v>81116572</v>
      </c>
      <c r="H515" s="8" t="s">
        <v>522</v>
      </c>
      <c r="I515" s="7" t="s">
        <v>2</v>
      </c>
      <c r="J515" s="7" t="s">
        <v>3</v>
      </c>
      <c r="K515" s="9"/>
      <c r="L515" s="7">
        <v>7509</v>
      </c>
      <c r="M515" s="7">
        <v>5009</v>
      </c>
      <c r="N515" s="7" t="s">
        <v>4</v>
      </c>
      <c r="O515" s="9" t="s">
        <v>375</v>
      </c>
      <c r="P515" s="8">
        <v>59</v>
      </c>
      <c r="Q515" s="8">
        <v>230</v>
      </c>
      <c r="R515" s="8"/>
      <c r="S515" s="8" t="e">
        <f>VLOOKUP([1]!Tabela15[[#This Row],[NF EMITIDA]],'[2]REGIONAL MG'!$C:$L,10,0)</f>
        <v>#N/A</v>
      </c>
      <c r="T515" s="9" t="e">
        <f>VLOOKUP([1]!Tabela15[[#This Row],[NF EMITIDA]],'[2]REGIONAL MG'!$C:$L,2,0)</f>
        <v>#N/A</v>
      </c>
      <c r="U515" s="10" t="e">
        <f>VLOOKUP([1]!Tabela15[[#This Row],[NF EMITIDA]],'[2]REGIONAL MG'!$C:$L,3,0)</f>
        <v>#N/A</v>
      </c>
    </row>
    <row r="516" spans="1:21" x14ac:dyDescent="0.25">
      <c r="A516" s="1">
        <v>45756</v>
      </c>
      <c r="B516" s="2" t="s">
        <v>35</v>
      </c>
      <c r="C516" s="2" t="s">
        <v>35</v>
      </c>
      <c r="D516" s="2">
        <v>16910</v>
      </c>
      <c r="E516" s="2">
        <v>554380</v>
      </c>
      <c r="F516" s="2">
        <v>90610864</v>
      </c>
      <c r="G516" s="2">
        <v>81116575</v>
      </c>
      <c r="H516" s="3" t="s">
        <v>523</v>
      </c>
      <c r="I516" s="2" t="s">
        <v>2</v>
      </c>
      <c r="J516" s="2" t="s">
        <v>3</v>
      </c>
      <c r="K516" s="4"/>
      <c r="L516" s="2">
        <v>7509</v>
      </c>
      <c r="M516" s="2">
        <v>5009</v>
      </c>
      <c r="N516" s="2" t="s">
        <v>4</v>
      </c>
      <c r="O516" s="4" t="s">
        <v>375</v>
      </c>
      <c r="P516" s="3">
        <v>59</v>
      </c>
      <c r="Q516" s="3">
        <v>230</v>
      </c>
      <c r="R516" s="3"/>
      <c r="S516" s="3" t="e">
        <f>VLOOKUP([1]!Tabela15[[#This Row],[NF EMITIDA]],'[2]REGIONAL MG'!$C:$L,10,0)</f>
        <v>#N/A</v>
      </c>
      <c r="T516" s="4" t="e">
        <f>VLOOKUP([1]!Tabela15[[#This Row],[NF EMITIDA]],'[2]REGIONAL MG'!$C:$L,2,0)</f>
        <v>#N/A</v>
      </c>
      <c r="U516" s="5" t="e">
        <f>VLOOKUP([1]!Tabela15[[#This Row],[NF EMITIDA]],'[2]REGIONAL MG'!$C:$L,3,0)</f>
        <v>#N/A</v>
      </c>
    </row>
    <row r="517" spans="1:21" x14ac:dyDescent="0.25">
      <c r="A517" s="6">
        <v>45756</v>
      </c>
      <c r="B517" s="7" t="s">
        <v>35</v>
      </c>
      <c r="C517" s="7" t="s">
        <v>35</v>
      </c>
      <c r="D517" s="7">
        <v>16911</v>
      </c>
      <c r="E517" s="7">
        <v>554382</v>
      </c>
      <c r="F517" s="7">
        <v>90610865</v>
      </c>
      <c r="G517" s="7">
        <v>81116576</v>
      </c>
      <c r="H517" s="8" t="s">
        <v>524</v>
      </c>
      <c r="I517" s="7" t="s">
        <v>2</v>
      </c>
      <c r="J517" s="7" t="s">
        <v>3</v>
      </c>
      <c r="K517" s="9"/>
      <c r="L517" s="7">
        <v>7509</v>
      </c>
      <c r="M517" s="7">
        <v>5009</v>
      </c>
      <c r="N517" s="7" t="s">
        <v>4</v>
      </c>
      <c r="O517" s="9" t="s">
        <v>375</v>
      </c>
      <c r="P517" s="8">
        <v>59</v>
      </c>
      <c r="Q517" s="8">
        <v>230</v>
      </c>
      <c r="R517" s="8"/>
      <c r="S517" s="8" t="e">
        <f>VLOOKUP([1]!Tabela15[[#This Row],[NF EMITIDA]],'[2]REGIONAL MG'!$C:$L,10,0)</f>
        <v>#N/A</v>
      </c>
      <c r="T517" s="9" t="e">
        <f>VLOOKUP([1]!Tabela15[[#This Row],[NF EMITIDA]],'[2]REGIONAL MG'!$C:$L,2,0)</f>
        <v>#N/A</v>
      </c>
      <c r="U517" s="10" t="e">
        <f>VLOOKUP([1]!Tabela15[[#This Row],[NF EMITIDA]],'[2]REGIONAL MG'!$C:$L,3,0)</f>
        <v>#N/A</v>
      </c>
    </row>
    <row r="518" spans="1:21" x14ac:dyDescent="0.25">
      <c r="A518" s="1">
        <v>45756</v>
      </c>
      <c r="B518" s="2" t="s">
        <v>35</v>
      </c>
      <c r="C518" s="2" t="s">
        <v>35</v>
      </c>
      <c r="D518" s="2">
        <v>16916</v>
      </c>
      <c r="E518" s="2">
        <v>554384</v>
      </c>
      <c r="F518" s="2">
        <v>90610867</v>
      </c>
      <c r="G518" s="2">
        <v>81116578</v>
      </c>
      <c r="H518" s="3" t="s">
        <v>525</v>
      </c>
      <c r="I518" s="2" t="s">
        <v>2</v>
      </c>
      <c r="J518" s="2" t="s">
        <v>3</v>
      </c>
      <c r="K518" s="4"/>
      <c r="L518" s="2">
        <v>7509</v>
      </c>
      <c r="M518" s="2">
        <v>5009</v>
      </c>
      <c r="N518" s="2" t="s">
        <v>4</v>
      </c>
      <c r="O518" s="4" t="s">
        <v>375</v>
      </c>
      <c r="P518" s="3">
        <v>59</v>
      </c>
      <c r="Q518" s="3">
        <v>230</v>
      </c>
      <c r="R518" s="3"/>
      <c r="S518" s="3" t="e">
        <f>VLOOKUP([1]!Tabela15[[#This Row],[NF EMITIDA]],'[2]REGIONAL MG'!$C:$L,10,0)</f>
        <v>#N/A</v>
      </c>
      <c r="T518" s="4" t="e">
        <f>VLOOKUP([1]!Tabela15[[#This Row],[NF EMITIDA]],'[2]REGIONAL MG'!$C:$L,2,0)</f>
        <v>#N/A</v>
      </c>
      <c r="U518" s="5" t="e">
        <f>VLOOKUP([1]!Tabela15[[#This Row],[NF EMITIDA]],'[2]REGIONAL MG'!$C:$L,3,0)</f>
        <v>#N/A</v>
      </c>
    </row>
    <row r="519" spans="1:21" x14ac:dyDescent="0.25">
      <c r="A519" s="6">
        <v>45756</v>
      </c>
      <c r="B519" s="7" t="s">
        <v>35</v>
      </c>
      <c r="C519" s="7" t="s">
        <v>35</v>
      </c>
      <c r="D519" s="7">
        <v>16914</v>
      </c>
      <c r="E519" s="7">
        <v>554385</v>
      </c>
      <c r="F519" s="7">
        <v>90610869</v>
      </c>
      <c r="G519" s="7">
        <v>81116580</v>
      </c>
      <c r="H519" s="8" t="s">
        <v>526</v>
      </c>
      <c r="I519" s="7" t="s">
        <v>2</v>
      </c>
      <c r="J519" s="7" t="s">
        <v>3</v>
      </c>
      <c r="K519" s="9"/>
      <c r="L519" s="7">
        <v>7509</v>
      </c>
      <c r="M519" s="7">
        <v>5009</v>
      </c>
      <c r="N519" s="7" t="s">
        <v>4</v>
      </c>
      <c r="O519" s="9" t="s">
        <v>375</v>
      </c>
      <c r="P519" s="8">
        <v>59</v>
      </c>
      <c r="Q519" s="8">
        <v>230</v>
      </c>
      <c r="R519" s="8"/>
      <c r="S519" s="8" t="e">
        <f>VLOOKUP([1]!Tabela15[[#This Row],[NF EMITIDA]],'[2]REGIONAL MG'!$C:$L,10,0)</f>
        <v>#N/A</v>
      </c>
      <c r="T519" s="9" t="e">
        <f>VLOOKUP([1]!Tabela15[[#This Row],[NF EMITIDA]],'[2]REGIONAL MG'!$C:$L,2,0)</f>
        <v>#N/A</v>
      </c>
      <c r="U519" s="10" t="e">
        <f>VLOOKUP([1]!Tabela15[[#This Row],[NF EMITIDA]],'[2]REGIONAL MG'!$C:$L,3,0)</f>
        <v>#N/A</v>
      </c>
    </row>
    <row r="520" spans="1:21" x14ac:dyDescent="0.25">
      <c r="A520" s="1">
        <v>45756</v>
      </c>
      <c r="B520" s="2" t="s">
        <v>35</v>
      </c>
      <c r="C520" s="2" t="s">
        <v>35</v>
      </c>
      <c r="D520" s="2">
        <v>16915</v>
      </c>
      <c r="E520" s="2">
        <v>554387</v>
      </c>
      <c r="F520" s="2">
        <v>90610870</v>
      </c>
      <c r="G520" s="2">
        <v>81116581</v>
      </c>
      <c r="H520" s="3" t="s">
        <v>527</v>
      </c>
      <c r="I520" s="2" t="s">
        <v>2</v>
      </c>
      <c r="J520" s="2" t="s">
        <v>3</v>
      </c>
      <c r="K520" s="4"/>
      <c r="L520" s="2">
        <v>7509</v>
      </c>
      <c r="M520" s="2">
        <v>5009</v>
      </c>
      <c r="N520" s="2" t="s">
        <v>4</v>
      </c>
      <c r="O520" s="4" t="s">
        <v>375</v>
      </c>
      <c r="P520" s="3">
        <v>59</v>
      </c>
      <c r="Q520" s="3">
        <v>230</v>
      </c>
      <c r="R520" s="3"/>
      <c r="S520" s="3" t="e">
        <f>VLOOKUP([1]!Tabela15[[#This Row],[NF EMITIDA]],'[2]REGIONAL MG'!$C:$L,10,0)</f>
        <v>#N/A</v>
      </c>
      <c r="T520" s="4" t="e">
        <f>VLOOKUP([1]!Tabela15[[#This Row],[NF EMITIDA]],'[2]REGIONAL MG'!$C:$L,2,0)</f>
        <v>#N/A</v>
      </c>
      <c r="U520" s="5" t="e">
        <f>VLOOKUP([1]!Tabela15[[#This Row],[NF EMITIDA]],'[2]REGIONAL MG'!$C:$L,3,0)</f>
        <v>#N/A</v>
      </c>
    </row>
    <row r="521" spans="1:21" x14ac:dyDescent="0.25">
      <c r="A521" s="6">
        <v>45756</v>
      </c>
      <c r="B521" s="7" t="s">
        <v>35</v>
      </c>
      <c r="C521" s="7" t="s">
        <v>35</v>
      </c>
      <c r="D521" s="7">
        <v>16917</v>
      </c>
      <c r="E521" s="7">
        <v>554389</v>
      </c>
      <c r="F521" s="7">
        <v>90610872</v>
      </c>
      <c r="G521" s="7">
        <v>81116583</v>
      </c>
      <c r="H521" s="8" t="s">
        <v>528</v>
      </c>
      <c r="I521" s="7" t="s">
        <v>2</v>
      </c>
      <c r="J521" s="7" t="s">
        <v>3</v>
      </c>
      <c r="K521" s="9"/>
      <c r="L521" s="7">
        <v>7509</v>
      </c>
      <c r="M521" s="7">
        <v>5009</v>
      </c>
      <c r="N521" s="7" t="s">
        <v>4</v>
      </c>
      <c r="O521" s="9" t="s">
        <v>375</v>
      </c>
      <c r="P521" s="8">
        <v>59</v>
      </c>
      <c r="Q521" s="8">
        <v>230</v>
      </c>
      <c r="R521" s="8"/>
      <c r="S521" s="8" t="e">
        <f>VLOOKUP([1]!Tabela15[[#This Row],[NF EMITIDA]],'[2]REGIONAL MG'!$C:$L,10,0)</f>
        <v>#N/A</v>
      </c>
      <c r="T521" s="9" t="e">
        <f>VLOOKUP([1]!Tabela15[[#This Row],[NF EMITIDA]],'[2]REGIONAL MG'!$C:$L,2,0)</f>
        <v>#N/A</v>
      </c>
      <c r="U521" s="10" t="e">
        <f>VLOOKUP([1]!Tabela15[[#This Row],[NF EMITIDA]],'[2]REGIONAL MG'!$C:$L,3,0)</f>
        <v>#N/A</v>
      </c>
    </row>
    <row r="522" spans="1:21" x14ac:dyDescent="0.25">
      <c r="A522" s="1">
        <v>45756</v>
      </c>
      <c r="B522" s="2" t="s">
        <v>35</v>
      </c>
      <c r="C522" s="2" t="s">
        <v>35</v>
      </c>
      <c r="D522" s="2">
        <v>16918</v>
      </c>
      <c r="E522" s="2">
        <v>554390</v>
      </c>
      <c r="F522" s="2">
        <v>90610874</v>
      </c>
      <c r="G522" s="2">
        <v>81116584</v>
      </c>
      <c r="H522" s="3" t="s">
        <v>529</v>
      </c>
      <c r="I522" s="2" t="s">
        <v>2</v>
      </c>
      <c r="J522" s="2" t="s">
        <v>3</v>
      </c>
      <c r="K522" s="4"/>
      <c r="L522" s="2">
        <v>7509</v>
      </c>
      <c r="M522" s="2">
        <v>5009</v>
      </c>
      <c r="N522" s="2" t="s">
        <v>4</v>
      </c>
      <c r="O522" s="4" t="s">
        <v>375</v>
      </c>
      <c r="P522" s="3">
        <v>59</v>
      </c>
      <c r="Q522" s="3">
        <v>230</v>
      </c>
      <c r="R522" s="3"/>
      <c r="S522" s="3" t="e">
        <f>VLOOKUP([1]!Tabela15[[#This Row],[NF EMITIDA]],'[2]REGIONAL MG'!$C:$L,10,0)</f>
        <v>#N/A</v>
      </c>
      <c r="T522" s="4" t="e">
        <f>VLOOKUP([1]!Tabela15[[#This Row],[NF EMITIDA]],'[2]REGIONAL MG'!$C:$L,2,0)</f>
        <v>#N/A</v>
      </c>
      <c r="U522" s="5" t="e">
        <f>VLOOKUP([1]!Tabela15[[#This Row],[NF EMITIDA]],'[2]REGIONAL MG'!$C:$L,3,0)</f>
        <v>#N/A</v>
      </c>
    </row>
    <row r="523" spans="1:21" x14ac:dyDescent="0.25">
      <c r="A523" s="6">
        <v>45756</v>
      </c>
      <c r="B523" s="7" t="s">
        <v>35</v>
      </c>
      <c r="C523" s="7" t="s">
        <v>35</v>
      </c>
      <c r="D523" s="7">
        <v>16919</v>
      </c>
      <c r="E523" s="7">
        <v>554392</v>
      </c>
      <c r="F523" s="7">
        <v>90610875</v>
      </c>
      <c r="G523" s="7">
        <v>81116586</v>
      </c>
      <c r="H523" s="8" t="s">
        <v>530</v>
      </c>
      <c r="I523" s="7" t="s">
        <v>2</v>
      </c>
      <c r="J523" s="7" t="s">
        <v>3</v>
      </c>
      <c r="K523" s="9"/>
      <c r="L523" s="7">
        <v>7509</v>
      </c>
      <c r="M523" s="7">
        <v>5009</v>
      </c>
      <c r="N523" s="7" t="s">
        <v>4</v>
      </c>
      <c r="O523" s="9" t="s">
        <v>375</v>
      </c>
      <c r="P523" s="8">
        <v>59</v>
      </c>
      <c r="Q523" s="8">
        <v>230</v>
      </c>
      <c r="R523" s="8"/>
      <c r="S523" s="8" t="e">
        <f>VLOOKUP([1]!Tabela15[[#This Row],[NF EMITIDA]],'[2]REGIONAL MG'!$C:$L,10,0)</f>
        <v>#N/A</v>
      </c>
      <c r="T523" s="9" t="e">
        <f>VLOOKUP([1]!Tabela15[[#This Row],[NF EMITIDA]],'[2]REGIONAL MG'!$C:$L,2,0)</f>
        <v>#N/A</v>
      </c>
      <c r="U523" s="10" t="e">
        <f>VLOOKUP([1]!Tabela15[[#This Row],[NF EMITIDA]],'[2]REGIONAL MG'!$C:$L,3,0)</f>
        <v>#N/A</v>
      </c>
    </row>
    <row r="524" spans="1:21" x14ac:dyDescent="0.25">
      <c r="A524" s="1">
        <v>45756</v>
      </c>
      <c r="B524" s="2" t="s">
        <v>35</v>
      </c>
      <c r="C524" s="2" t="s">
        <v>35</v>
      </c>
      <c r="D524" s="2">
        <v>16920</v>
      </c>
      <c r="E524" s="2">
        <v>554393</v>
      </c>
      <c r="F524" s="2">
        <v>90610877</v>
      </c>
      <c r="G524" s="2">
        <v>81116588</v>
      </c>
      <c r="H524" s="3" t="s">
        <v>531</v>
      </c>
      <c r="I524" s="2" t="s">
        <v>2</v>
      </c>
      <c r="J524" s="2" t="s">
        <v>3</v>
      </c>
      <c r="K524" s="4"/>
      <c r="L524" s="2">
        <v>7509</v>
      </c>
      <c r="M524" s="2">
        <v>5009</v>
      </c>
      <c r="N524" s="2" t="s">
        <v>4</v>
      </c>
      <c r="O524" s="4" t="s">
        <v>375</v>
      </c>
      <c r="P524" s="3">
        <v>59</v>
      </c>
      <c r="Q524" s="3">
        <v>230</v>
      </c>
      <c r="R524" s="3"/>
      <c r="S524" s="3" t="e">
        <f>VLOOKUP([1]!Tabela15[[#This Row],[NF EMITIDA]],'[2]REGIONAL MG'!$C:$L,10,0)</f>
        <v>#N/A</v>
      </c>
      <c r="T524" s="4" t="e">
        <f>VLOOKUP([1]!Tabela15[[#This Row],[NF EMITIDA]],'[2]REGIONAL MG'!$C:$L,2,0)</f>
        <v>#N/A</v>
      </c>
      <c r="U524" s="5" t="e">
        <f>VLOOKUP([1]!Tabela15[[#This Row],[NF EMITIDA]],'[2]REGIONAL MG'!$C:$L,3,0)</f>
        <v>#N/A</v>
      </c>
    </row>
    <row r="525" spans="1:21" x14ac:dyDescent="0.25">
      <c r="A525" s="6">
        <v>45757</v>
      </c>
      <c r="B525" s="7" t="s">
        <v>0</v>
      </c>
      <c r="C525" s="7" t="s">
        <v>0</v>
      </c>
      <c r="D525" s="7">
        <v>16922</v>
      </c>
      <c r="E525" s="7">
        <v>555208</v>
      </c>
      <c r="F525" s="7">
        <v>90611834</v>
      </c>
      <c r="G525" s="7">
        <v>81117719</v>
      </c>
      <c r="H525" s="8" t="s">
        <v>532</v>
      </c>
      <c r="I525" s="7" t="s">
        <v>2</v>
      </c>
      <c r="J525" s="7" t="s">
        <v>3</v>
      </c>
      <c r="K525" s="9"/>
      <c r="L525" s="7">
        <v>7509</v>
      </c>
      <c r="M525" s="7">
        <v>5009</v>
      </c>
      <c r="N525" s="7" t="s">
        <v>4</v>
      </c>
      <c r="O525" s="9" t="s">
        <v>375</v>
      </c>
      <c r="P525" s="8">
        <v>59</v>
      </c>
      <c r="Q525" s="8">
        <v>230</v>
      </c>
      <c r="R525" s="8"/>
      <c r="S525" s="8" t="e">
        <f>VLOOKUP([1]!Tabela15[[#This Row],[NF EMITIDA]],'[2]REGIONAL MG'!$C:$L,10,0)</f>
        <v>#N/A</v>
      </c>
      <c r="T525" s="9" t="e">
        <f>VLOOKUP([1]!Tabela15[[#This Row],[NF EMITIDA]],'[2]REGIONAL MG'!$C:$L,2,0)</f>
        <v>#N/A</v>
      </c>
      <c r="U525" s="10" t="e">
        <f>VLOOKUP([1]!Tabela15[[#This Row],[NF EMITIDA]],'[2]REGIONAL MG'!$C:$L,3,0)</f>
        <v>#N/A</v>
      </c>
    </row>
    <row r="526" spans="1:21" x14ac:dyDescent="0.25">
      <c r="A526" s="1">
        <v>45757</v>
      </c>
      <c r="B526" s="2" t="s">
        <v>0</v>
      </c>
      <c r="C526" s="2" t="s">
        <v>0</v>
      </c>
      <c r="D526" s="2">
        <v>16921</v>
      </c>
      <c r="E526" s="2">
        <v>555211</v>
      </c>
      <c r="F526" s="2">
        <v>90611836</v>
      </c>
      <c r="G526" s="2">
        <v>81117722</v>
      </c>
      <c r="H526" s="3" t="s">
        <v>533</v>
      </c>
      <c r="I526" s="2" t="s">
        <v>2</v>
      </c>
      <c r="J526" s="2" t="s">
        <v>3</v>
      </c>
      <c r="K526" s="4"/>
      <c r="L526" s="2">
        <v>7509</v>
      </c>
      <c r="M526" s="2">
        <v>5009</v>
      </c>
      <c r="N526" s="2" t="s">
        <v>4</v>
      </c>
      <c r="O526" s="4" t="s">
        <v>375</v>
      </c>
      <c r="P526" s="3">
        <v>59</v>
      </c>
      <c r="Q526" s="3">
        <v>230</v>
      </c>
      <c r="R526" s="3"/>
      <c r="S526" s="3" t="e">
        <f>VLOOKUP([1]!Tabela15[[#This Row],[NF EMITIDA]],'[2]REGIONAL MG'!$C:$L,10,0)</f>
        <v>#N/A</v>
      </c>
      <c r="T526" s="4" t="e">
        <f>VLOOKUP([1]!Tabela15[[#This Row],[NF EMITIDA]],'[2]REGIONAL MG'!$C:$L,2,0)</f>
        <v>#N/A</v>
      </c>
      <c r="U526" s="5" t="e">
        <f>VLOOKUP([1]!Tabela15[[#This Row],[NF EMITIDA]],'[2]REGIONAL MG'!$C:$L,3,0)</f>
        <v>#N/A</v>
      </c>
    </row>
    <row r="527" spans="1:21" x14ac:dyDescent="0.25">
      <c r="A527" s="6">
        <v>45757</v>
      </c>
      <c r="B527" s="7" t="s">
        <v>0</v>
      </c>
      <c r="C527" s="7" t="s">
        <v>0</v>
      </c>
      <c r="D527" s="7">
        <v>16923</v>
      </c>
      <c r="E527" s="7">
        <v>555213</v>
      </c>
      <c r="F527" s="7">
        <v>90611839</v>
      </c>
      <c r="G527" s="7">
        <v>81117725</v>
      </c>
      <c r="H527" s="8" t="s">
        <v>534</v>
      </c>
      <c r="I527" s="7" t="s">
        <v>2</v>
      </c>
      <c r="J527" s="7" t="s">
        <v>3</v>
      </c>
      <c r="K527" s="9"/>
      <c r="L527" s="7">
        <v>7509</v>
      </c>
      <c r="M527" s="7">
        <v>5009</v>
      </c>
      <c r="N527" s="7" t="s">
        <v>4</v>
      </c>
      <c r="O527" s="9" t="s">
        <v>375</v>
      </c>
      <c r="P527" s="8">
        <v>59</v>
      </c>
      <c r="Q527" s="8">
        <v>230</v>
      </c>
      <c r="R527" s="8"/>
      <c r="S527" s="8" t="e">
        <f>VLOOKUP([1]!Tabela15[[#This Row],[NF EMITIDA]],'[2]REGIONAL MG'!$C:$L,10,0)</f>
        <v>#N/A</v>
      </c>
      <c r="T527" s="9" t="e">
        <f>VLOOKUP([1]!Tabela15[[#This Row],[NF EMITIDA]],'[2]REGIONAL MG'!$C:$L,2,0)</f>
        <v>#N/A</v>
      </c>
      <c r="U527" s="10" t="e">
        <f>VLOOKUP([1]!Tabela15[[#This Row],[NF EMITIDA]],'[2]REGIONAL MG'!$C:$L,3,0)</f>
        <v>#N/A</v>
      </c>
    </row>
    <row r="528" spans="1:21" x14ac:dyDescent="0.25">
      <c r="A528" s="1">
        <v>45757</v>
      </c>
      <c r="B528" s="2" t="s">
        <v>0</v>
      </c>
      <c r="C528" s="2" t="s">
        <v>0</v>
      </c>
      <c r="D528" s="2">
        <v>16924</v>
      </c>
      <c r="E528" s="2">
        <v>555216</v>
      </c>
      <c r="F528" s="2">
        <v>90611841</v>
      </c>
      <c r="G528" s="2">
        <v>81117727</v>
      </c>
      <c r="H528" s="3" t="s">
        <v>535</v>
      </c>
      <c r="I528" s="2" t="s">
        <v>2</v>
      </c>
      <c r="J528" s="2" t="s">
        <v>3</v>
      </c>
      <c r="K528" s="4"/>
      <c r="L528" s="2">
        <v>7509</v>
      </c>
      <c r="M528" s="2">
        <v>5009</v>
      </c>
      <c r="N528" s="2" t="s">
        <v>4</v>
      </c>
      <c r="O528" s="4" t="s">
        <v>375</v>
      </c>
      <c r="P528" s="3">
        <v>59</v>
      </c>
      <c r="Q528" s="3">
        <v>230</v>
      </c>
      <c r="R528" s="3"/>
      <c r="S528" s="3" t="e">
        <f>VLOOKUP([1]!Tabela15[[#This Row],[NF EMITIDA]],'[2]REGIONAL MG'!$C:$L,10,0)</f>
        <v>#N/A</v>
      </c>
      <c r="T528" s="4" t="e">
        <f>VLOOKUP([1]!Tabela15[[#This Row],[NF EMITIDA]],'[2]REGIONAL MG'!$C:$L,2,0)</f>
        <v>#N/A</v>
      </c>
      <c r="U528" s="5" t="e">
        <f>VLOOKUP([1]!Tabela15[[#This Row],[NF EMITIDA]],'[2]REGIONAL MG'!$C:$L,3,0)</f>
        <v>#N/A</v>
      </c>
    </row>
    <row r="529" spans="1:21" x14ac:dyDescent="0.25">
      <c r="A529" s="6">
        <v>45757</v>
      </c>
      <c r="B529" s="7" t="s">
        <v>0</v>
      </c>
      <c r="C529" s="7" t="s">
        <v>0</v>
      </c>
      <c r="D529" s="7">
        <v>16925</v>
      </c>
      <c r="E529" s="7">
        <v>555218</v>
      </c>
      <c r="F529" s="7">
        <v>90611844</v>
      </c>
      <c r="G529" s="7">
        <v>81117731</v>
      </c>
      <c r="H529" s="8" t="s">
        <v>536</v>
      </c>
      <c r="I529" s="7" t="s">
        <v>2</v>
      </c>
      <c r="J529" s="7" t="s">
        <v>3</v>
      </c>
      <c r="K529" s="9"/>
      <c r="L529" s="7">
        <v>7509</v>
      </c>
      <c r="M529" s="7">
        <v>5009</v>
      </c>
      <c r="N529" s="7" t="s">
        <v>4</v>
      </c>
      <c r="O529" s="9" t="s">
        <v>375</v>
      </c>
      <c r="P529" s="8">
        <v>59</v>
      </c>
      <c r="Q529" s="8">
        <v>230</v>
      </c>
      <c r="R529" s="8"/>
      <c r="S529" s="8" t="e">
        <f>VLOOKUP([1]!Tabela15[[#This Row],[NF EMITIDA]],'[2]REGIONAL MG'!$C:$L,10,0)</f>
        <v>#N/A</v>
      </c>
      <c r="T529" s="9" t="e">
        <f>VLOOKUP([1]!Tabela15[[#This Row],[NF EMITIDA]],'[2]REGIONAL MG'!$C:$L,2,0)</f>
        <v>#N/A</v>
      </c>
      <c r="U529" s="10" t="e">
        <f>VLOOKUP([1]!Tabela15[[#This Row],[NF EMITIDA]],'[2]REGIONAL MG'!$C:$L,3,0)</f>
        <v>#N/A</v>
      </c>
    </row>
    <row r="530" spans="1:21" x14ac:dyDescent="0.25">
      <c r="A530" s="1">
        <v>45757</v>
      </c>
      <c r="B530" s="2" t="s">
        <v>0</v>
      </c>
      <c r="C530" s="2" t="s">
        <v>0</v>
      </c>
      <c r="D530" s="2">
        <v>16927</v>
      </c>
      <c r="E530" s="2">
        <v>555221</v>
      </c>
      <c r="F530" s="2">
        <v>90611846</v>
      </c>
      <c r="G530" s="2">
        <v>81117733</v>
      </c>
      <c r="H530" s="3" t="s">
        <v>537</v>
      </c>
      <c r="I530" s="2" t="s">
        <v>2</v>
      </c>
      <c r="J530" s="2" t="s">
        <v>3</v>
      </c>
      <c r="K530" s="4"/>
      <c r="L530" s="2">
        <v>7509</v>
      </c>
      <c r="M530" s="2">
        <v>5009</v>
      </c>
      <c r="N530" s="2" t="s">
        <v>4</v>
      </c>
      <c r="O530" s="4" t="s">
        <v>375</v>
      </c>
      <c r="P530" s="3">
        <v>59</v>
      </c>
      <c r="Q530" s="3">
        <v>230</v>
      </c>
      <c r="R530" s="3"/>
      <c r="S530" s="3" t="e">
        <f>VLOOKUP([1]!Tabela15[[#This Row],[NF EMITIDA]],'[2]REGIONAL MG'!$C:$L,10,0)</f>
        <v>#N/A</v>
      </c>
      <c r="T530" s="4" t="e">
        <f>VLOOKUP([1]!Tabela15[[#This Row],[NF EMITIDA]],'[2]REGIONAL MG'!$C:$L,2,0)</f>
        <v>#N/A</v>
      </c>
      <c r="U530" s="5" t="e">
        <f>VLOOKUP([1]!Tabela15[[#This Row],[NF EMITIDA]],'[2]REGIONAL MG'!$C:$L,3,0)</f>
        <v>#N/A</v>
      </c>
    </row>
    <row r="531" spans="1:21" x14ac:dyDescent="0.25">
      <c r="A531" s="6">
        <v>45757</v>
      </c>
      <c r="B531" s="7" t="s">
        <v>0</v>
      </c>
      <c r="C531" s="7" t="s">
        <v>0</v>
      </c>
      <c r="D531" s="7">
        <v>16929</v>
      </c>
      <c r="E531" s="7">
        <v>555223</v>
      </c>
      <c r="F531" s="7">
        <v>90611849</v>
      </c>
      <c r="G531" s="7">
        <v>81117736</v>
      </c>
      <c r="H531" s="8" t="s">
        <v>538</v>
      </c>
      <c r="I531" s="7" t="s">
        <v>2</v>
      </c>
      <c r="J531" s="7" t="s">
        <v>3</v>
      </c>
      <c r="K531" s="9"/>
      <c r="L531" s="7">
        <v>7509</v>
      </c>
      <c r="M531" s="7">
        <v>5009</v>
      </c>
      <c r="N531" s="7" t="s">
        <v>4</v>
      </c>
      <c r="O531" s="9" t="s">
        <v>375</v>
      </c>
      <c r="P531" s="8">
        <v>59</v>
      </c>
      <c r="Q531" s="8">
        <v>230</v>
      </c>
      <c r="R531" s="8"/>
      <c r="S531" s="8" t="e">
        <f>VLOOKUP([1]!Tabela15[[#This Row],[NF EMITIDA]],'[2]REGIONAL MG'!$C:$L,10,0)</f>
        <v>#N/A</v>
      </c>
      <c r="T531" s="9" t="e">
        <f>VLOOKUP([1]!Tabela15[[#This Row],[NF EMITIDA]],'[2]REGIONAL MG'!$C:$L,2,0)</f>
        <v>#N/A</v>
      </c>
      <c r="U531" s="10" t="e">
        <f>VLOOKUP([1]!Tabela15[[#This Row],[NF EMITIDA]],'[2]REGIONAL MG'!$C:$L,3,0)</f>
        <v>#N/A</v>
      </c>
    </row>
    <row r="532" spans="1:21" x14ac:dyDescent="0.25">
      <c r="A532" s="1">
        <v>45757</v>
      </c>
      <c r="B532" s="2" t="s">
        <v>0</v>
      </c>
      <c r="C532" s="2" t="s">
        <v>0</v>
      </c>
      <c r="D532" s="2">
        <v>16930</v>
      </c>
      <c r="E532" s="2">
        <v>555225</v>
      </c>
      <c r="F532" s="2">
        <v>90611850</v>
      </c>
      <c r="G532" s="2">
        <v>81117737</v>
      </c>
      <c r="H532" s="3" t="s">
        <v>539</v>
      </c>
      <c r="I532" s="2" t="s">
        <v>2</v>
      </c>
      <c r="J532" s="2" t="s">
        <v>3</v>
      </c>
      <c r="K532" s="4"/>
      <c r="L532" s="2">
        <v>7509</v>
      </c>
      <c r="M532" s="2">
        <v>5009</v>
      </c>
      <c r="N532" s="2" t="s">
        <v>4</v>
      </c>
      <c r="O532" s="4" t="s">
        <v>375</v>
      </c>
      <c r="P532" s="3">
        <v>59</v>
      </c>
      <c r="Q532" s="3">
        <v>230</v>
      </c>
      <c r="R532" s="3"/>
      <c r="S532" s="3" t="e">
        <f>VLOOKUP([1]!Tabela15[[#This Row],[NF EMITIDA]],'[2]REGIONAL MG'!$C:$L,10,0)</f>
        <v>#N/A</v>
      </c>
      <c r="T532" s="4" t="e">
        <f>VLOOKUP([1]!Tabela15[[#This Row],[NF EMITIDA]],'[2]REGIONAL MG'!$C:$L,2,0)</f>
        <v>#N/A</v>
      </c>
      <c r="U532" s="5" t="e">
        <f>VLOOKUP([1]!Tabela15[[#This Row],[NF EMITIDA]],'[2]REGIONAL MG'!$C:$L,3,0)</f>
        <v>#N/A</v>
      </c>
    </row>
    <row r="533" spans="1:21" x14ac:dyDescent="0.25">
      <c r="A533" s="6">
        <v>45757</v>
      </c>
      <c r="B533" s="7" t="s">
        <v>0</v>
      </c>
      <c r="C533" s="7" t="s">
        <v>0</v>
      </c>
      <c r="D533" s="7">
        <v>16928</v>
      </c>
      <c r="E533" s="7">
        <v>555227</v>
      </c>
      <c r="F533" s="7">
        <v>90611852</v>
      </c>
      <c r="G533" s="7">
        <v>81117739</v>
      </c>
      <c r="H533" s="8" t="s">
        <v>540</v>
      </c>
      <c r="I533" s="7" t="s">
        <v>2</v>
      </c>
      <c r="J533" s="7" t="s">
        <v>3</v>
      </c>
      <c r="K533" s="9"/>
      <c r="L533" s="7">
        <v>7509</v>
      </c>
      <c r="M533" s="7">
        <v>5009</v>
      </c>
      <c r="N533" s="7" t="s">
        <v>4</v>
      </c>
      <c r="O533" s="9" t="s">
        <v>375</v>
      </c>
      <c r="P533" s="8">
        <v>59</v>
      </c>
      <c r="Q533" s="8">
        <v>230</v>
      </c>
      <c r="R533" s="8"/>
      <c r="S533" s="8" t="e">
        <f>VLOOKUP([1]!Tabela15[[#This Row],[NF EMITIDA]],'[2]REGIONAL MG'!$C:$L,10,0)</f>
        <v>#N/A</v>
      </c>
      <c r="T533" s="9" t="e">
        <f>VLOOKUP([1]!Tabela15[[#This Row],[NF EMITIDA]],'[2]REGIONAL MG'!$C:$L,2,0)</f>
        <v>#N/A</v>
      </c>
      <c r="U533" s="10" t="e">
        <f>VLOOKUP([1]!Tabela15[[#This Row],[NF EMITIDA]],'[2]REGIONAL MG'!$C:$L,3,0)</f>
        <v>#N/A</v>
      </c>
    </row>
    <row r="534" spans="1:21" x14ac:dyDescent="0.25">
      <c r="A534" s="1">
        <v>45757</v>
      </c>
      <c r="B534" s="2" t="s">
        <v>0</v>
      </c>
      <c r="C534" s="2" t="s">
        <v>0</v>
      </c>
      <c r="D534" s="2">
        <v>16926</v>
      </c>
      <c r="E534" s="2">
        <v>555228</v>
      </c>
      <c r="F534" s="2">
        <v>90611853</v>
      </c>
      <c r="G534" s="2">
        <v>81117740</v>
      </c>
      <c r="H534" s="3" t="s">
        <v>541</v>
      </c>
      <c r="I534" s="2" t="s">
        <v>2</v>
      </c>
      <c r="J534" s="2" t="s">
        <v>3</v>
      </c>
      <c r="K534" s="4"/>
      <c r="L534" s="2">
        <v>7509</v>
      </c>
      <c r="M534" s="2">
        <v>5009</v>
      </c>
      <c r="N534" s="2" t="s">
        <v>4</v>
      </c>
      <c r="O534" s="4" t="s">
        <v>375</v>
      </c>
      <c r="P534" s="3">
        <v>59</v>
      </c>
      <c r="Q534" s="3">
        <v>230</v>
      </c>
      <c r="R534" s="3"/>
      <c r="S534" s="3" t="e">
        <f>VLOOKUP([1]!Tabela15[[#This Row],[NF EMITIDA]],'[2]REGIONAL MG'!$C:$L,10,0)</f>
        <v>#N/A</v>
      </c>
      <c r="T534" s="4" t="e">
        <f>VLOOKUP([1]!Tabela15[[#This Row],[NF EMITIDA]],'[2]REGIONAL MG'!$C:$L,2,0)</f>
        <v>#N/A</v>
      </c>
      <c r="U534" s="5" t="e">
        <f>VLOOKUP([1]!Tabela15[[#This Row],[NF EMITIDA]],'[2]REGIONAL MG'!$C:$L,3,0)</f>
        <v>#N/A</v>
      </c>
    </row>
    <row r="535" spans="1:21" x14ac:dyDescent="0.25">
      <c r="A535" s="6">
        <v>45757</v>
      </c>
      <c r="B535" s="7" t="s">
        <v>0</v>
      </c>
      <c r="C535" s="7" t="s">
        <v>0</v>
      </c>
      <c r="D535" s="7">
        <v>16931</v>
      </c>
      <c r="E535" s="7">
        <v>555230</v>
      </c>
      <c r="F535" s="7">
        <v>90611856</v>
      </c>
      <c r="G535" s="7">
        <v>81117742</v>
      </c>
      <c r="H535" s="8" t="s">
        <v>542</v>
      </c>
      <c r="I535" s="7" t="s">
        <v>2</v>
      </c>
      <c r="J535" s="7" t="s">
        <v>3</v>
      </c>
      <c r="K535" s="9"/>
      <c r="L535" s="7">
        <v>7509</v>
      </c>
      <c r="M535" s="7">
        <v>5009</v>
      </c>
      <c r="N535" s="7" t="s">
        <v>4</v>
      </c>
      <c r="O535" s="9" t="s">
        <v>375</v>
      </c>
      <c r="P535" s="8">
        <v>59</v>
      </c>
      <c r="Q535" s="8">
        <v>230</v>
      </c>
      <c r="R535" s="8"/>
      <c r="S535" s="8" t="e">
        <f>VLOOKUP([1]!Tabela15[[#This Row],[NF EMITIDA]],'[2]REGIONAL MG'!$C:$L,10,0)</f>
        <v>#N/A</v>
      </c>
      <c r="T535" s="9" t="e">
        <f>VLOOKUP([1]!Tabela15[[#This Row],[NF EMITIDA]],'[2]REGIONAL MG'!$C:$L,2,0)</f>
        <v>#N/A</v>
      </c>
      <c r="U535" s="10" t="e">
        <f>VLOOKUP([1]!Tabela15[[#This Row],[NF EMITIDA]],'[2]REGIONAL MG'!$C:$L,3,0)</f>
        <v>#N/A</v>
      </c>
    </row>
    <row r="536" spans="1:21" x14ac:dyDescent="0.25">
      <c r="A536" s="1">
        <v>45757</v>
      </c>
      <c r="B536" s="2" t="s">
        <v>0</v>
      </c>
      <c r="C536" s="2" t="s">
        <v>0</v>
      </c>
      <c r="D536" s="2">
        <v>16932</v>
      </c>
      <c r="E536" s="2">
        <v>555231</v>
      </c>
      <c r="F536" s="2">
        <v>90611857</v>
      </c>
      <c r="G536" s="2">
        <v>81117743</v>
      </c>
      <c r="H536" s="3" t="s">
        <v>543</v>
      </c>
      <c r="I536" s="2" t="s">
        <v>2</v>
      </c>
      <c r="J536" s="2" t="s">
        <v>3</v>
      </c>
      <c r="K536" s="4"/>
      <c r="L536" s="2">
        <v>7509</v>
      </c>
      <c r="M536" s="2">
        <v>5009</v>
      </c>
      <c r="N536" s="2" t="s">
        <v>4</v>
      </c>
      <c r="O536" s="4" t="s">
        <v>375</v>
      </c>
      <c r="P536" s="3">
        <v>59</v>
      </c>
      <c r="Q536" s="3">
        <v>230</v>
      </c>
      <c r="R536" s="3"/>
      <c r="S536" s="3" t="e">
        <f>VLOOKUP([1]!Tabela15[[#This Row],[NF EMITIDA]],'[2]REGIONAL MG'!$C:$L,10,0)</f>
        <v>#N/A</v>
      </c>
      <c r="T536" s="4" t="e">
        <f>VLOOKUP([1]!Tabela15[[#This Row],[NF EMITIDA]],'[2]REGIONAL MG'!$C:$L,2,0)</f>
        <v>#N/A</v>
      </c>
      <c r="U536" s="5" t="e">
        <f>VLOOKUP([1]!Tabela15[[#This Row],[NF EMITIDA]],'[2]REGIONAL MG'!$C:$L,3,0)</f>
        <v>#N/A</v>
      </c>
    </row>
    <row r="537" spans="1:21" x14ac:dyDescent="0.25">
      <c r="A537" s="6">
        <v>45757</v>
      </c>
      <c r="B537" s="7" t="s">
        <v>0</v>
      </c>
      <c r="C537" s="7" t="s">
        <v>0</v>
      </c>
      <c r="D537" s="7">
        <v>16933</v>
      </c>
      <c r="E537" s="7">
        <v>555232</v>
      </c>
      <c r="F537" s="7">
        <v>90611858</v>
      </c>
      <c r="G537" s="7">
        <v>81117744</v>
      </c>
      <c r="H537" s="8" t="s">
        <v>544</v>
      </c>
      <c r="I537" s="7" t="s">
        <v>2</v>
      </c>
      <c r="J537" s="7" t="s">
        <v>3</v>
      </c>
      <c r="K537" s="9"/>
      <c r="L537" s="7">
        <v>7509</v>
      </c>
      <c r="M537" s="7">
        <v>5009</v>
      </c>
      <c r="N537" s="7" t="s">
        <v>4</v>
      </c>
      <c r="O537" s="9" t="s">
        <v>375</v>
      </c>
      <c r="P537" s="8">
        <v>59</v>
      </c>
      <c r="Q537" s="8">
        <v>230</v>
      </c>
      <c r="R537" s="8"/>
      <c r="S537" s="8" t="e">
        <f>VLOOKUP([1]!Tabela15[[#This Row],[NF EMITIDA]],'[2]REGIONAL MG'!$C:$L,10,0)</f>
        <v>#N/A</v>
      </c>
      <c r="T537" s="9" t="e">
        <f>VLOOKUP([1]!Tabela15[[#This Row],[NF EMITIDA]],'[2]REGIONAL MG'!$C:$L,2,0)</f>
        <v>#N/A</v>
      </c>
      <c r="U537" s="10" t="e">
        <f>VLOOKUP([1]!Tabela15[[#This Row],[NF EMITIDA]],'[2]REGIONAL MG'!$C:$L,3,0)</f>
        <v>#N/A</v>
      </c>
    </row>
    <row r="538" spans="1:21" x14ac:dyDescent="0.25">
      <c r="A538" s="1">
        <v>45757</v>
      </c>
      <c r="B538" s="2" t="s">
        <v>0</v>
      </c>
      <c r="C538" s="2" t="s">
        <v>0</v>
      </c>
      <c r="D538" s="2">
        <v>16934</v>
      </c>
      <c r="E538" s="2">
        <v>555233</v>
      </c>
      <c r="F538" s="2">
        <v>90611859</v>
      </c>
      <c r="G538" s="2">
        <v>81117745</v>
      </c>
      <c r="H538" s="3" t="s">
        <v>545</v>
      </c>
      <c r="I538" s="2" t="s">
        <v>2</v>
      </c>
      <c r="J538" s="2" t="s">
        <v>3</v>
      </c>
      <c r="K538" s="4"/>
      <c r="L538" s="2">
        <v>7509</v>
      </c>
      <c r="M538" s="2">
        <v>5009</v>
      </c>
      <c r="N538" s="2" t="s">
        <v>4</v>
      </c>
      <c r="O538" s="4" t="s">
        <v>375</v>
      </c>
      <c r="P538" s="3">
        <v>59</v>
      </c>
      <c r="Q538" s="3">
        <v>230</v>
      </c>
      <c r="R538" s="3"/>
      <c r="S538" s="3" t="e">
        <f>VLOOKUP([1]!Tabela15[[#This Row],[NF EMITIDA]],'[2]REGIONAL MG'!$C:$L,10,0)</f>
        <v>#N/A</v>
      </c>
      <c r="T538" s="4" t="e">
        <f>VLOOKUP([1]!Tabela15[[#This Row],[NF EMITIDA]],'[2]REGIONAL MG'!$C:$L,2,0)</f>
        <v>#N/A</v>
      </c>
      <c r="U538" s="5" t="e">
        <f>VLOOKUP([1]!Tabela15[[#This Row],[NF EMITIDA]],'[2]REGIONAL MG'!$C:$L,3,0)</f>
        <v>#N/A</v>
      </c>
    </row>
    <row r="539" spans="1:21" x14ac:dyDescent="0.25">
      <c r="A539" s="6">
        <v>45757</v>
      </c>
      <c r="B539" s="7" t="s">
        <v>0</v>
      </c>
      <c r="C539" s="7" t="s">
        <v>0</v>
      </c>
      <c r="D539" s="7">
        <v>16938</v>
      </c>
      <c r="E539" s="7">
        <v>555234</v>
      </c>
      <c r="F539" s="7">
        <v>90611860</v>
      </c>
      <c r="G539" s="7">
        <v>81117746</v>
      </c>
      <c r="H539" s="8" t="s">
        <v>546</v>
      </c>
      <c r="I539" s="7" t="s">
        <v>2</v>
      </c>
      <c r="J539" s="7" t="s">
        <v>3</v>
      </c>
      <c r="K539" s="9"/>
      <c r="L539" s="7">
        <v>7509</v>
      </c>
      <c r="M539" s="7">
        <v>5009</v>
      </c>
      <c r="N539" s="7" t="s">
        <v>4</v>
      </c>
      <c r="O539" s="9" t="s">
        <v>375</v>
      </c>
      <c r="P539" s="8">
        <v>59</v>
      </c>
      <c r="Q539" s="8">
        <v>230</v>
      </c>
      <c r="R539" s="8"/>
      <c r="S539" s="8" t="e">
        <f>VLOOKUP([1]!Tabela15[[#This Row],[NF EMITIDA]],'[2]REGIONAL MG'!$C:$L,10,0)</f>
        <v>#N/A</v>
      </c>
      <c r="T539" s="9" t="e">
        <f>VLOOKUP([1]!Tabela15[[#This Row],[NF EMITIDA]],'[2]REGIONAL MG'!$C:$L,2,0)</f>
        <v>#N/A</v>
      </c>
      <c r="U539" s="10" t="e">
        <f>VLOOKUP([1]!Tabela15[[#This Row],[NF EMITIDA]],'[2]REGIONAL MG'!$C:$L,3,0)</f>
        <v>#N/A</v>
      </c>
    </row>
    <row r="540" spans="1:21" x14ac:dyDescent="0.25">
      <c r="A540" s="1">
        <v>45757</v>
      </c>
      <c r="B540" s="2" t="s">
        <v>0</v>
      </c>
      <c r="C540" s="2" t="s">
        <v>0</v>
      </c>
      <c r="D540" s="2">
        <v>16935</v>
      </c>
      <c r="E540" s="2">
        <v>555235</v>
      </c>
      <c r="F540" s="2">
        <v>90611861</v>
      </c>
      <c r="G540" s="2">
        <v>81117747</v>
      </c>
      <c r="H540" s="3" t="s">
        <v>547</v>
      </c>
      <c r="I540" s="2" t="s">
        <v>2</v>
      </c>
      <c r="J540" s="2" t="s">
        <v>3</v>
      </c>
      <c r="K540" s="4"/>
      <c r="L540" s="2">
        <v>7509</v>
      </c>
      <c r="M540" s="2">
        <v>5009</v>
      </c>
      <c r="N540" s="2" t="s">
        <v>4</v>
      </c>
      <c r="O540" s="4" t="s">
        <v>375</v>
      </c>
      <c r="P540" s="3">
        <v>59</v>
      </c>
      <c r="Q540" s="3">
        <v>230</v>
      </c>
      <c r="R540" s="3"/>
      <c r="S540" s="3" t="e">
        <f>VLOOKUP([1]!Tabela15[[#This Row],[NF EMITIDA]],'[2]REGIONAL MG'!$C:$L,10,0)</f>
        <v>#N/A</v>
      </c>
      <c r="T540" s="4" t="e">
        <f>VLOOKUP([1]!Tabela15[[#This Row],[NF EMITIDA]],'[2]REGIONAL MG'!$C:$L,2,0)</f>
        <v>#N/A</v>
      </c>
      <c r="U540" s="5" t="e">
        <f>VLOOKUP([1]!Tabela15[[#This Row],[NF EMITIDA]],'[2]REGIONAL MG'!$C:$L,3,0)</f>
        <v>#N/A</v>
      </c>
    </row>
    <row r="541" spans="1:21" x14ac:dyDescent="0.25">
      <c r="A541" s="6">
        <v>45757</v>
      </c>
      <c r="B541" s="7" t="s">
        <v>0</v>
      </c>
      <c r="C541" s="7" t="s">
        <v>0</v>
      </c>
      <c r="D541" s="7">
        <v>16939</v>
      </c>
      <c r="E541" s="7">
        <v>555236</v>
      </c>
      <c r="F541" s="7">
        <v>90611862</v>
      </c>
      <c r="G541" s="7">
        <v>81117748</v>
      </c>
      <c r="H541" s="8" t="s">
        <v>548</v>
      </c>
      <c r="I541" s="7" t="s">
        <v>2</v>
      </c>
      <c r="J541" s="7" t="s">
        <v>3</v>
      </c>
      <c r="K541" s="9"/>
      <c r="L541" s="7">
        <v>7509</v>
      </c>
      <c r="M541" s="7">
        <v>5009</v>
      </c>
      <c r="N541" s="7" t="s">
        <v>4</v>
      </c>
      <c r="O541" s="9" t="s">
        <v>375</v>
      </c>
      <c r="P541" s="8">
        <v>59</v>
      </c>
      <c r="Q541" s="8">
        <v>230</v>
      </c>
      <c r="R541" s="8"/>
      <c r="S541" s="8" t="e">
        <f>VLOOKUP([1]!Tabela15[[#This Row],[NF EMITIDA]],'[2]REGIONAL MG'!$C:$L,10,0)</f>
        <v>#N/A</v>
      </c>
      <c r="T541" s="9" t="e">
        <f>VLOOKUP([1]!Tabela15[[#This Row],[NF EMITIDA]],'[2]REGIONAL MG'!$C:$L,2,0)</f>
        <v>#N/A</v>
      </c>
      <c r="U541" s="10" t="e">
        <f>VLOOKUP([1]!Tabela15[[#This Row],[NF EMITIDA]],'[2]REGIONAL MG'!$C:$L,3,0)</f>
        <v>#N/A</v>
      </c>
    </row>
    <row r="542" spans="1:21" x14ac:dyDescent="0.25">
      <c r="A542" s="1">
        <v>45757</v>
      </c>
      <c r="B542" s="2" t="s">
        <v>0</v>
      </c>
      <c r="C542" s="2" t="s">
        <v>0</v>
      </c>
      <c r="D542" s="2">
        <v>16936</v>
      </c>
      <c r="E542" s="2">
        <v>555237</v>
      </c>
      <c r="F542" s="2">
        <v>90611863</v>
      </c>
      <c r="G542" s="2">
        <v>81117749</v>
      </c>
      <c r="H542" s="3" t="s">
        <v>549</v>
      </c>
      <c r="I542" s="2" t="s">
        <v>2</v>
      </c>
      <c r="J542" s="2" t="s">
        <v>3</v>
      </c>
      <c r="K542" s="4"/>
      <c r="L542" s="2">
        <v>7509</v>
      </c>
      <c r="M542" s="2">
        <v>5009</v>
      </c>
      <c r="N542" s="2" t="s">
        <v>4</v>
      </c>
      <c r="O542" s="4" t="s">
        <v>375</v>
      </c>
      <c r="P542" s="3">
        <v>59</v>
      </c>
      <c r="Q542" s="3">
        <v>230</v>
      </c>
      <c r="R542" s="3"/>
      <c r="S542" s="3" t="e">
        <f>VLOOKUP([1]!Tabela15[[#This Row],[NF EMITIDA]],'[2]REGIONAL MG'!$C:$L,10,0)</f>
        <v>#N/A</v>
      </c>
      <c r="T542" s="4" t="e">
        <f>VLOOKUP([1]!Tabela15[[#This Row],[NF EMITIDA]],'[2]REGIONAL MG'!$C:$L,2,0)</f>
        <v>#N/A</v>
      </c>
      <c r="U542" s="5" t="e">
        <f>VLOOKUP([1]!Tabela15[[#This Row],[NF EMITIDA]],'[2]REGIONAL MG'!$C:$L,3,0)</f>
        <v>#N/A</v>
      </c>
    </row>
    <row r="543" spans="1:21" x14ac:dyDescent="0.25">
      <c r="A543" s="6">
        <v>45757</v>
      </c>
      <c r="B543" s="7" t="s">
        <v>0</v>
      </c>
      <c r="C543" s="7" t="s">
        <v>0</v>
      </c>
      <c r="D543" s="7">
        <v>16937</v>
      </c>
      <c r="E543" s="7">
        <v>555238</v>
      </c>
      <c r="F543" s="7">
        <v>90611864</v>
      </c>
      <c r="G543" s="7">
        <v>81117750</v>
      </c>
      <c r="H543" s="8" t="s">
        <v>550</v>
      </c>
      <c r="I543" s="7" t="s">
        <v>2</v>
      </c>
      <c r="J543" s="7" t="s">
        <v>3</v>
      </c>
      <c r="K543" s="9"/>
      <c r="L543" s="7">
        <v>7509</v>
      </c>
      <c r="M543" s="7">
        <v>5009</v>
      </c>
      <c r="N543" s="7" t="s">
        <v>4</v>
      </c>
      <c r="O543" s="9" t="s">
        <v>375</v>
      </c>
      <c r="P543" s="8">
        <v>59</v>
      </c>
      <c r="Q543" s="8">
        <v>230</v>
      </c>
      <c r="R543" s="8"/>
      <c r="S543" s="8" t="e">
        <f>VLOOKUP([1]!Tabela15[[#This Row],[NF EMITIDA]],'[2]REGIONAL MG'!$C:$L,10,0)</f>
        <v>#N/A</v>
      </c>
      <c r="T543" s="9" t="e">
        <f>VLOOKUP([1]!Tabela15[[#This Row],[NF EMITIDA]],'[2]REGIONAL MG'!$C:$L,2,0)</f>
        <v>#N/A</v>
      </c>
      <c r="U543" s="10" t="e">
        <f>VLOOKUP([1]!Tabela15[[#This Row],[NF EMITIDA]],'[2]REGIONAL MG'!$C:$L,3,0)</f>
        <v>#N/A</v>
      </c>
    </row>
    <row r="544" spans="1:21" x14ac:dyDescent="0.25">
      <c r="A544" s="1">
        <v>45757</v>
      </c>
      <c r="B544" s="2" t="s">
        <v>0</v>
      </c>
      <c r="C544" s="2" t="s">
        <v>0</v>
      </c>
      <c r="D544" s="2">
        <v>16942</v>
      </c>
      <c r="E544" s="2">
        <v>555240</v>
      </c>
      <c r="F544" s="2">
        <v>90611866</v>
      </c>
      <c r="G544" s="2">
        <v>81117752</v>
      </c>
      <c r="H544" s="3" t="s">
        <v>551</v>
      </c>
      <c r="I544" s="2" t="s">
        <v>2</v>
      </c>
      <c r="J544" s="2" t="s">
        <v>3</v>
      </c>
      <c r="K544" s="4"/>
      <c r="L544" s="2">
        <v>7509</v>
      </c>
      <c r="M544" s="2">
        <v>5009</v>
      </c>
      <c r="N544" s="2" t="s">
        <v>4</v>
      </c>
      <c r="O544" s="4" t="s">
        <v>375</v>
      </c>
      <c r="P544" s="3">
        <v>59</v>
      </c>
      <c r="Q544" s="3">
        <v>230</v>
      </c>
      <c r="R544" s="3"/>
      <c r="S544" s="3" t="e">
        <f>VLOOKUP([1]!Tabela15[[#This Row],[NF EMITIDA]],'[2]REGIONAL MG'!$C:$L,10,0)</f>
        <v>#N/A</v>
      </c>
      <c r="T544" s="4" t="e">
        <f>VLOOKUP([1]!Tabela15[[#This Row],[NF EMITIDA]],'[2]REGIONAL MG'!$C:$L,2,0)</f>
        <v>#N/A</v>
      </c>
      <c r="U544" s="5" t="e">
        <f>VLOOKUP([1]!Tabela15[[#This Row],[NF EMITIDA]],'[2]REGIONAL MG'!$C:$L,3,0)</f>
        <v>#N/A</v>
      </c>
    </row>
    <row r="545" spans="1:21" x14ac:dyDescent="0.25">
      <c r="A545" s="6">
        <v>45757</v>
      </c>
      <c r="B545" s="7" t="s">
        <v>0</v>
      </c>
      <c r="C545" s="7" t="s">
        <v>0</v>
      </c>
      <c r="D545" s="7">
        <v>16940</v>
      </c>
      <c r="E545" s="7">
        <v>555242</v>
      </c>
      <c r="F545" s="7">
        <v>90611868</v>
      </c>
      <c r="G545" s="7">
        <v>81117754</v>
      </c>
      <c r="H545" s="8" t="s">
        <v>552</v>
      </c>
      <c r="I545" s="7" t="s">
        <v>2</v>
      </c>
      <c r="J545" s="7" t="s">
        <v>3</v>
      </c>
      <c r="K545" s="9"/>
      <c r="L545" s="7">
        <v>7509</v>
      </c>
      <c r="M545" s="7">
        <v>5009</v>
      </c>
      <c r="N545" s="7" t="s">
        <v>4</v>
      </c>
      <c r="O545" s="9" t="s">
        <v>375</v>
      </c>
      <c r="P545" s="8">
        <v>59</v>
      </c>
      <c r="Q545" s="8">
        <v>230</v>
      </c>
      <c r="R545" s="8"/>
      <c r="S545" s="8" t="e">
        <f>VLOOKUP([1]!Tabela15[[#This Row],[NF EMITIDA]],'[2]REGIONAL MG'!$C:$L,10,0)</f>
        <v>#N/A</v>
      </c>
      <c r="T545" s="9" t="e">
        <f>VLOOKUP([1]!Tabela15[[#This Row],[NF EMITIDA]],'[2]REGIONAL MG'!$C:$L,2,0)</f>
        <v>#N/A</v>
      </c>
      <c r="U545" s="10" t="e">
        <f>VLOOKUP([1]!Tabela15[[#This Row],[NF EMITIDA]],'[2]REGIONAL MG'!$C:$L,3,0)</f>
        <v>#N/A</v>
      </c>
    </row>
    <row r="546" spans="1:21" x14ac:dyDescent="0.25">
      <c r="A546" s="1">
        <v>45757</v>
      </c>
      <c r="B546" s="2" t="s">
        <v>0</v>
      </c>
      <c r="C546" s="2" t="s">
        <v>0</v>
      </c>
      <c r="D546" s="2">
        <v>16941</v>
      </c>
      <c r="E546" s="2">
        <v>555244</v>
      </c>
      <c r="F546" s="2">
        <v>90611870</v>
      </c>
      <c r="G546" s="2">
        <v>81117756</v>
      </c>
      <c r="H546" s="3" t="s">
        <v>553</v>
      </c>
      <c r="I546" s="2" t="s">
        <v>2</v>
      </c>
      <c r="J546" s="2" t="s">
        <v>3</v>
      </c>
      <c r="K546" s="4"/>
      <c r="L546" s="2">
        <v>7509</v>
      </c>
      <c r="M546" s="2">
        <v>5009</v>
      </c>
      <c r="N546" s="2" t="s">
        <v>4</v>
      </c>
      <c r="O546" s="4" t="s">
        <v>375</v>
      </c>
      <c r="P546" s="3">
        <v>59</v>
      </c>
      <c r="Q546" s="3">
        <v>230</v>
      </c>
      <c r="R546" s="3"/>
      <c r="S546" s="3" t="e">
        <f>VLOOKUP([1]!Tabela15[[#This Row],[NF EMITIDA]],'[2]REGIONAL MG'!$C:$L,10,0)</f>
        <v>#N/A</v>
      </c>
      <c r="T546" s="4" t="e">
        <f>VLOOKUP([1]!Tabela15[[#This Row],[NF EMITIDA]],'[2]REGIONAL MG'!$C:$L,2,0)</f>
        <v>#N/A</v>
      </c>
      <c r="U546" s="5" t="e">
        <f>VLOOKUP([1]!Tabela15[[#This Row],[NF EMITIDA]],'[2]REGIONAL MG'!$C:$L,3,0)</f>
        <v>#N/A</v>
      </c>
    </row>
    <row r="547" spans="1:21" x14ac:dyDescent="0.25">
      <c r="A547" s="6">
        <v>45757</v>
      </c>
      <c r="B547" s="7" t="s">
        <v>0</v>
      </c>
      <c r="C547" s="7" t="s">
        <v>0</v>
      </c>
      <c r="D547" s="7">
        <v>16943</v>
      </c>
      <c r="E547" s="7">
        <v>555246</v>
      </c>
      <c r="F547" s="7">
        <v>90611872</v>
      </c>
      <c r="G547" s="7">
        <v>81117758</v>
      </c>
      <c r="H547" s="8" t="s">
        <v>554</v>
      </c>
      <c r="I547" s="7" t="s">
        <v>2</v>
      </c>
      <c r="J547" s="7" t="s">
        <v>3</v>
      </c>
      <c r="K547" s="9"/>
      <c r="L547" s="7">
        <v>7509</v>
      </c>
      <c r="M547" s="7">
        <v>5009</v>
      </c>
      <c r="N547" s="7" t="s">
        <v>4</v>
      </c>
      <c r="O547" s="9" t="s">
        <v>375</v>
      </c>
      <c r="P547" s="8">
        <v>59</v>
      </c>
      <c r="Q547" s="8">
        <v>230</v>
      </c>
      <c r="R547" s="8"/>
      <c r="S547" s="8" t="e">
        <f>VLOOKUP([1]!Tabela15[[#This Row],[NF EMITIDA]],'[2]REGIONAL MG'!$C:$L,10,0)</f>
        <v>#N/A</v>
      </c>
      <c r="T547" s="9" t="e">
        <f>VLOOKUP([1]!Tabela15[[#This Row],[NF EMITIDA]],'[2]REGIONAL MG'!$C:$L,2,0)</f>
        <v>#N/A</v>
      </c>
      <c r="U547" s="10" t="e">
        <f>VLOOKUP([1]!Tabela15[[#This Row],[NF EMITIDA]],'[2]REGIONAL MG'!$C:$L,3,0)</f>
        <v>#N/A</v>
      </c>
    </row>
    <row r="548" spans="1:21" x14ac:dyDescent="0.25">
      <c r="A548" s="1">
        <v>45757</v>
      </c>
      <c r="B548" s="2" t="s">
        <v>0</v>
      </c>
      <c r="C548" s="2" t="s">
        <v>0</v>
      </c>
      <c r="D548" s="2">
        <v>16944</v>
      </c>
      <c r="E548" s="2">
        <v>555248</v>
      </c>
      <c r="F548" s="2">
        <v>90611874</v>
      </c>
      <c r="G548" s="2">
        <v>81117760</v>
      </c>
      <c r="H548" s="3" t="s">
        <v>555</v>
      </c>
      <c r="I548" s="2" t="s">
        <v>2</v>
      </c>
      <c r="J548" s="2" t="s">
        <v>3</v>
      </c>
      <c r="K548" s="4"/>
      <c r="L548" s="2">
        <v>7509</v>
      </c>
      <c r="M548" s="2">
        <v>5009</v>
      </c>
      <c r="N548" s="2" t="s">
        <v>4</v>
      </c>
      <c r="O548" s="4" t="s">
        <v>375</v>
      </c>
      <c r="P548" s="3">
        <v>59</v>
      </c>
      <c r="Q548" s="3">
        <v>230</v>
      </c>
      <c r="R548" s="3"/>
      <c r="S548" s="3" t="e">
        <f>VLOOKUP([1]!Tabela15[[#This Row],[NF EMITIDA]],'[2]REGIONAL MG'!$C:$L,10,0)</f>
        <v>#N/A</v>
      </c>
      <c r="T548" s="4" t="e">
        <f>VLOOKUP([1]!Tabela15[[#This Row],[NF EMITIDA]],'[2]REGIONAL MG'!$C:$L,2,0)</f>
        <v>#N/A</v>
      </c>
      <c r="U548" s="5" t="e">
        <f>VLOOKUP([1]!Tabela15[[#This Row],[NF EMITIDA]],'[2]REGIONAL MG'!$C:$L,3,0)</f>
        <v>#N/A</v>
      </c>
    </row>
    <row r="549" spans="1:21" x14ac:dyDescent="0.25">
      <c r="A549" s="6">
        <v>45757</v>
      </c>
      <c r="B549" s="7" t="s">
        <v>0</v>
      </c>
      <c r="C549" s="7" t="s">
        <v>0</v>
      </c>
      <c r="D549" s="7">
        <v>16947</v>
      </c>
      <c r="E549" s="7">
        <v>555250</v>
      </c>
      <c r="F549" s="7">
        <v>90611876</v>
      </c>
      <c r="G549" s="7">
        <v>81117762</v>
      </c>
      <c r="H549" s="8" t="s">
        <v>556</v>
      </c>
      <c r="I549" s="7" t="s">
        <v>2</v>
      </c>
      <c r="J549" s="7" t="s">
        <v>3</v>
      </c>
      <c r="K549" s="9"/>
      <c r="L549" s="7">
        <v>7509</v>
      </c>
      <c r="M549" s="7">
        <v>5009</v>
      </c>
      <c r="N549" s="7" t="s">
        <v>4</v>
      </c>
      <c r="O549" s="9" t="s">
        <v>375</v>
      </c>
      <c r="P549" s="8">
        <v>59</v>
      </c>
      <c r="Q549" s="8">
        <v>230</v>
      </c>
      <c r="R549" s="8"/>
      <c r="S549" s="8" t="e">
        <f>VLOOKUP([1]!Tabela15[[#This Row],[NF EMITIDA]],'[2]REGIONAL MG'!$C:$L,10,0)</f>
        <v>#N/A</v>
      </c>
      <c r="T549" s="9" t="e">
        <f>VLOOKUP([1]!Tabela15[[#This Row],[NF EMITIDA]],'[2]REGIONAL MG'!$C:$L,2,0)</f>
        <v>#N/A</v>
      </c>
      <c r="U549" s="10" t="e">
        <f>VLOOKUP([1]!Tabela15[[#This Row],[NF EMITIDA]],'[2]REGIONAL MG'!$C:$L,3,0)</f>
        <v>#N/A</v>
      </c>
    </row>
    <row r="550" spans="1:21" x14ac:dyDescent="0.25">
      <c r="A550" s="1">
        <v>45757</v>
      </c>
      <c r="B550" s="2" t="s">
        <v>0</v>
      </c>
      <c r="C550" s="2" t="s">
        <v>0</v>
      </c>
      <c r="D550" s="2">
        <v>16948</v>
      </c>
      <c r="E550" s="2">
        <v>555251</v>
      </c>
      <c r="F550" s="2">
        <v>90611877</v>
      </c>
      <c r="G550" s="2">
        <v>81117763</v>
      </c>
      <c r="H550" s="3" t="s">
        <v>557</v>
      </c>
      <c r="I550" s="2" t="s">
        <v>2</v>
      </c>
      <c r="J550" s="2" t="s">
        <v>3</v>
      </c>
      <c r="K550" s="4"/>
      <c r="L550" s="2">
        <v>7509</v>
      </c>
      <c r="M550" s="2">
        <v>5009</v>
      </c>
      <c r="N550" s="2" t="s">
        <v>4</v>
      </c>
      <c r="O550" s="4" t="s">
        <v>375</v>
      </c>
      <c r="P550" s="3">
        <v>59</v>
      </c>
      <c r="Q550" s="3">
        <v>230</v>
      </c>
      <c r="R550" s="3"/>
      <c r="S550" s="3" t="e">
        <f>VLOOKUP([1]!Tabela15[[#This Row],[NF EMITIDA]],'[2]REGIONAL MG'!$C:$L,10,0)</f>
        <v>#N/A</v>
      </c>
      <c r="T550" s="4" t="e">
        <f>VLOOKUP([1]!Tabela15[[#This Row],[NF EMITIDA]],'[2]REGIONAL MG'!$C:$L,2,0)</f>
        <v>#N/A</v>
      </c>
      <c r="U550" s="5" t="e">
        <f>VLOOKUP([1]!Tabela15[[#This Row],[NF EMITIDA]],'[2]REGIONAL MG'!$C:$L,3,0)</f>
        <v>#N/A</v>
      </c>
    </row>
    <row r="551" spans="1:21" x14ac:dyDescent="0.25">
      <c r="A551" s="6">
        <v>45757</v>
      </c>
      <c r="B551" s="7" t="s">
        <v>0</v>
      </c>
      <c r="C551" s="7" t="s">
        <v>0</v>
      </c>
      <c r="D551" s="7">
        <v>16949</v>
      </c>
      <c r="E551" s="7">
        <v>555252</v>
      </c>
      <c r="F551" s="7">
        <v>90611878</v>
      </c>
      <c r="G551" s="7">
        <v>81117777</v>
      </c>
      <c r="H551" s="8" t="s">
        <v>558</v>
      </c>
      <c r="I551" s="7" t="s">
        <v>2</v>
      </c>
      <c r="J551" s="7" t="s">
        <v>3</v>
      </c>
      <c r="K551" s="9"/>
      <c r="L551" s="7">
        <v>7509</v>
      </c>
      <c r="M551" s="7">
        <v>5009</v>
      </c>
      <c r="N551" s="7" t="s">
        <v>4</v>
      </c>
      <c r="O551" s="9" t="s">
        <v>375</v>
      </c>
      <c r="P551" s="8">
        <v>59</v>
      </c>
      <c r="Q551" s="8">
        <v>230</v>
      </c>
      <c r="R551" s="8"/>
      <c r="S551" s="8" t="e">
        <f>VLOOKUP([1]!Tabela15[[#This Row],[NF EMITIDA]],'[2]REGIONAL MG'!$C:$L,10,0)</f>
        <v>#N/A</v>
      </c>
      <c r="T551" s="9" t="e">
        <f>VLOOKUP([1]!Tabela15[[#This Row],[NF EMITIDA]],'[2]REGIONAL MG'!$C:$L,2,0)</f>
        <v>#N/A</v>
      </c>
      <c r="U551" s="10" t="e">
        <f>VLOOKUP([1]!Tabela15[[#This Row],[NF EMITIDA]],'[2]REGIONAL MG'!$C:$L,3,0)</f>
        <v>#N/A</v>
      </c>
    </row>
    <row r="552" spans="1:21" x14ac:dyDescent="0.25">
      <c r="A552" s="1">
        <v>45757</v>
      </c>
      <c r="B552" s="2" t="s">
        <v>0</v>
      </c>
      <c r="C552" s="2" t="s">
        <v>0</v>
      </c>
      <c r="D552" s="2">
        <v>16945</v>
      </c>
      <c r="E552" s="2">
        <v>555253</v>
      </c>
      <c r="F552" s="2">
        <v>90611879</v>
      </c>
      <c r="G552" s="2">
        <v>81117778</v>
      </c>
      <c r="H552" s="3" t="s">
        <v>559</v>
      </c>
      <c r="I552" s="2" t="s">
        <v>2</v>
      </c>
      <c r="J552" s="2" t="s">
        <v>3</v>
      </c>
      <c r="K552" s="4"/>
      <c r="L552" s="2">
        <v>7509</v>
      </c>
      <c r="M552" s="2">
        <v>5009</v>
      </c>
      <c r="N552" s="2" t="s">
        <v>4</v>
      </c>
      <c r="O552" s="4" t="s">
        <v>375</v>
      </c>
      <c r="P552" s="3">
        <v>59</v>
      </c>
      <c r="Q552" s="3">
        <v>230</v>
      </c>
      <c r="R552" s="3"/>
      <c r="S552" s="3" t="e">
        <f>VLOOKUP([1]!Tabela15[[#This Row],[NF EMITIDA]],'[2]REGIONAL MG'!$C:$L,10,0)</f>
        <v>#N/A</v>
      </c>
      <c r="T552" s="4" t="e">
        <f>VLOOKUP([1]!Tabela15[[#This Row],[NF EMITIDA]],'[2]REGIONAL MG'!$C:$L,2,0)</f>
        <v>#N/A</v>
      </c>
      <c r="U552" s="5" t="e">
        <f>VLOOKUP([1]!Tabela15[[#This Row],[NF EMITIDA]],'[2]REGIONAL MG'!$C:$L,3,0)</f>
        <v>#N/A</v>
      </c>
    </row>
    <row r="553" spans="1:21" x14ac:dyDescent="0.25">
      <c r="A553" s="6">
        <v>45757</v>
      </c>
      <c r="B553" s="7" t="s">
        <v>0</v>
      </c>
      <c r="C553" s="7" t="s">
        <v>0</v>
      </c>
      <c r="D553" s="7">
        <v>16946</v>
      </c>
      <c r="E553" s="7">
        <v>555254</v>
      </c>
      <c r="F553" s="7">
        <v>90611880</v>
      </c>
      <c r="G553" s="7">
        <v>81117779</v>
      </c>
      <c r="H553" s="8" t="s">
        <v>560</v>
      </c>
      <c r="I553" s="7" t="s">
        <v>2</v>
      </c>
      <c r="J553" s="7" t="s">
        <v>3</v>
      </c>
      <c r="K553" s="9"/>
      <c r="L553" s="7">
        <v>7509</v>
      </c>
      <c r="M553" s="7">
        <v>5009</v>
      </c>
      <c r="N553" s="7" t="s">
        <v>4</v>
      </c>
      <c r="O553" s="9" t="s">
        <v>375</v>
      </c>
      <c r="P553" s="8">
        <v>59</v>
      </c>
      <c r="Q553" s="8">
        <v>230</v>
      </c>
      <c r="R553" s="8"/>
      <c r="S553" s="8" t="e">
        <f>VLOOKUP([1]!Tabela15[[#This Row],[NF EMITIDA]],'[2]REGIONAL MG'!$C:$L,10,0)</f>
        <v>#N/A</v>
      </c>
      <c r="T553" s="9" t="e">
        <f>VLOOKUP([1]!Tabela15[[#This Row],[NF EMITIDA]],'[2]REGIONAL MG'!$C:$L,2,0)</f>
        <v>#N/A</v>
      </c>
      <c r="U553" s="10" t="e">
        <f>VLOOKUP([1]!Tabela15[[#This Row],[NF EMITIDA]],'[2]REGIONAL MG'!$C:$L,3,0)</f>
        <v>#N/A</v>
      </c>
    </row>
    <row r="554" spans="1:21" x14ac:dyDescent="0.25">
      <c r="A554" s="1">
        <v>45757</v>
      </c>
      <c r="B554" s="2" t="s">
        <v>0</v>
      </c>
      <c r="C554" s="2" t="s">
        <v>0</v>
      </c>
      <c r="D554" s="2">
        <v>16952</v>
      </c>
      <c r="E554" s="2">
        <v>555255</v>
      </c>
      <c r="F554" s="2">
        <v>90611881</v>
      </c>
      <c r="G554" s="2">
        <v>81117780</v>
      </c>
      <c r="H554" s="3" t="s">
        <v>561</v>
      </c>
      <c r="I554" s="2" t="s">
        <v>2</v>
      </c>
      <c r="J554" s="2" t="s">
        <v>3</v>
      </c>
      <c r="K554" s="4"/>
      <c r="L554" s="2">
        <v>7509</v>
      </c>
      <c r="M554" s="2">
        <v>5009</v>
      </c>
      <c r="N554" s="2" t="s">
        <v>4</v>
      </c>
      <c r="O554" s="4" t="s">
        <v>375</v>
      </c>
      <c r="P554" s="3">
        <v>59</v>
      </c>
      <c r="Q554" s="3">
        <v>230</v>
      </c>
      <c r="R554" s="3"/>
      <c r="S554" s="3" t="e">
        <f>VLOOKUP([1]!Tabela15[[#This Row],[NF EMITIDA]],'[2]REGIONAL MG'!$C:$L,10,0)</f>
        <v>#N/A</v>
      </c>
      <c r="T554" s="4" t="e">
        <f>VLOOKUP([1]!Tabela15[[#This Row],[NF EMITIDA]],'[2]REGIONAL MG'!$C:$L,2,0)</f>
        <v>#N/A</v>
      </c>
      <c r="U554" s="5" t="e">
        <f>VLOOKUP([1]!Tabela15[[#This Row],[NF EMITIDA]],'[2]REGIONAL MG'!$C:$L,3,0)</f>
        <v>#N/A</v>
      </c>
    </row>
    <row r="555" spans="1:21" x14ac:dyDescent="0.25">
      <c r="A555" s="6">
        <v>45757</v>
      </c>
      <c r="B555" s="7" t="s">
        <v>0</v>
      </c>
      <c r="C555" s="7" t="s">
        <v>0</v>
      </c>
      <c r="D555" s="7">
        <v>16953</v>
      </c>
      <c r="E555" s="7">
        <v>555256</v>
      </c>
      <c r="F555" s="7">
        <v>90611882</v>
      </c>
      <c r="G555" s="7">
        <v>81117781</v>
      </c>
      <c r="H555" s="8" t="s">
        <v>562</v>
      </c>
      <c r="I555" s="7" t="s">
        <v>2</v>
      </c>
      <c r="J555" s="7" t="s">
        <v>3</v>
      </c>
      <c r="K555" s="9"/>
      <c r="L555" s="7">
        <v>7509</v>
      </c>
      <c r="M555" s="7">
        <v>5009</v>
      </c>
      <c r="N555" s="7" t="s">
        <v>4</v>
      </c>
      <c r="O555" s="9" t="s">
        <v>375</v>
      </c>
      <c r="P555" s="8">
        <v>59</v>
      </c>
      <c r="Q555" s="8">
        <v>230</v>
      </c>
      <c r="R555" s="8"/>
      <c r="S555" s="8" t="e">
        <f>VLOOKUP([1]!Tabela15[[#This Row],[NF EMITIDA]],'[2]REGIONAL MG'!$C:$L,10,0)</f>
        <v>#N/A</v>
      </c>
      <c r="T555" s="9" t="e">
        <f>VLOOKUP([1]!Tabela15[[#This Row],[NF EMITIDA]],'[2]REGIONAL MG'!$C:$L,2,0)</f>
        <v>#N/A</v>
      </c>
      <c r="U555" s="10" t="e">
        <f>VLOOKUP([1]!Tabela15[[#This Row],[NF EMITIDA]],'[2]REGIONAL MG'!$C:$L,3,0)</f>
        <v>#N/A</v>
      </c>
    </row>
    <row r="556" spans="1:21" x14ac:dyDescent="0.25">
      <c r="A556" s="1">
        <v>45757</v>
      </c>
      <c r="B556" s="2" t="s">
        <v>0</v>
      </c>
      <c r="C556" s="2" t="s">
        <v>0</v>
      </c>
      <c r="D556" s="2">
        <v>16950</v>
      </c>
      <c r="E556" s="2">
        <v>555257</v>
      </c>
      <c r="F556" s="2">
        <v>90611883</v>
      </c>
      <c r="G556" s="2">
        <v>81117782</v>
      </c>
      <c r="H556" s="3" t="s">
        <v>563</v>
      </c>
      <c r="I556" s="2" t="s">
        <v>2</v>
      </c>
      <c r="J556" s="2" t="s">
        <v>3</v>
      </c>
      <c r="K556" s="4"/>
      <c r="L556" s="2">
        <v>7509</v>
      </c>
      <c r="M556" s="2">
        <v>5009</v>
      </c>
      <c r="N556" s="2" t="s">
        <v>4</v>
      </c>
      <c r="O556" s="4" t="s">
        <v>375</v>
      </c>
      <c r="P556" s="3">
        <v>59</v>
      </c>
      <c r="Q556" s="3">
        <v>230</v>
      </c>
      <c r="R556" s="3"/>
      <c r="S556" s="3" t="e">
        <f>VLOOKUP([1]!Tabela15[[#This Row],[NF EMITIDA]],'[2]REGIONAL MG'!$C:$L,10,0)</f>
        <v>#N/A</v>
      </c>
      <c r="T556" s="4" t="e">
        <f>VLOOKUP([1]!Tabela15[[#This Row],[NF EMITIDA]],'[2]REGIONAL MG'!$C:$L,2,0)</f>
        <v>#N/A</v>
      </c>
      <c r="U556" s="5" t="e">
        <f>VLOOKUP([1]!Tabela15[[#This Row],[NF EMITIDA]],'[2]REGIONAL MG'!$C:$L,3,0)</f>
        <v>#N/A</v>
      </c>
    </row>
    <row r="557" spans="1:21" x14ac:dyDescent="0.25">
      <c r="A557" s="6">
        <v>45757</v>
      </c>
      <c r="B557" s="7" t="s">
        <v>0</v>
      </c>
      <c r="C557" s="7" t="s">
        <v>0</v>
      </c>
      <c r="D557" s="7">
        <v>16954</v>
      </c>
      <c r="E557" s="7">
        <v>555259</v>
      </c>
      <c r="F557" s="7">
        <v>90611885</v>
      </c>
      <c r="G557" s="7">
        <v>81117784</v>
      </c>
      <c r="H557" s="8" t="s">
        <v>564</v>
      </c>
      <c r="I557" s="7" t="s">
        <v>2</v>
      </c>
      <c r="J557" s="7" t="s">
        <v>3</v>
      </c>
      <c r="K557" s="9"/>
      <c r="L557" s="7">
        <v>7509</v>
      </c>
      <c r="M557" s="7">
        <v>5009</v>
      </c>
      <c r="N557" s="7" t="s">
        <v>4</v>
      </c>
      <c r="O557" s="9" t="s">
        <v>375</v>
      </c>
      <c r="P557" s="8">
        <v>59</v>
      </c>
      <c r="Q557" s="8">
        <v>230</v>
      </c>
      <c r="R557" s="8"/>
      <c r="S557" s="8" t="e">
        <f>VLOOKUP([1]!Tabela15[[#This Row],[NF EMITIDA]],'[2]REGIONAL MG'!$C:$L,10,0)</f>
        <v>#N/A</v>
      </c>
      <c r="T557" s="9" t="e">
        <f>VLOOKUP([1]!Tabela15[[#This Row],[NF EMITIDA]],'[2]REGIONAL MG'!$C:$L,2,0)</f>
        <v>#N/A</v>
      </c>
      <c r="U557" s="10" t="e">
        <f>VLOOKUP([1]!Tabela15[[#This Row],[NF EMITIDA]],'[2]REGIONAL MG'!$C:$L,3,0)</f>
        <v>#N/A</v>
      </c>
    </row>
    <row r="558" spans="1:21" x14ac:dyDescent="0.25">
      <c r="A558" s="1">
        <v>45757</v>
      </c>
      <c r="B558" s="2" t="s">
        <v>0</v>
      </c>
      <c r="C558" s="2" t="s">
        <v>0</v>
      </c>
      <c r="D558" s="2">
        <v>16951</v>
      </c>
      <c r="E558" s="2">
        <v>555261</v>
      </c>
      <c r="F558" s="2">
        <v>90611887</v>
      </c>
      <c r="G558" s="2">
        <v>81117786</v>
      </c>
      <c r="H558" s="3" t="s">
        <v>565</v>
      </c>
      <c r="I558" s="2" t="s">
        <v>2</v>
      </c>
      <c r="J558" s="2" t="s">
        <v>3</v>
      </c>
      <c r="K558" s="4"/>
      <c r="L558" s="2">
        <v>7509</v>
      </c>
      <c r="M558" s="2">
        <v>5009</v>
      </c>
      <c r="N558" s="2" t="s">
        <v>4</v>
      </c>
      <c r="O558" s="4" t="s">
        <v>375</v>
      </c>
      <c r="P558" s="3">
        <v>59</v>
      </c>
      <c r="Q558" s="3">
        <v>230</v>
      </c>
      <c r="R558" s="3"/>
      <c r="S558" s="3" t="e">
        <f>VLOOKUP([1]!Tabela15[[#This Row],[NF EMITIDA]],'[2]REGIONAL MG'!$C:$L,10,0)</f>
        <v>#N/A</v>
      </c>
      <c r="T558" s="4" t="e">
        <f>VLOOKUP([1]!Tabela15[[#This Row],[NF EMITIDA]],'[2]REGIONAL MG'!$C:$L,2,0)</f>
        <v>#N/A</v>
      </c>
      <c r="U558" s="5" t="e">
        <f>VLOOKUP([1]!Tabela15[[#This Row],[NF EMITIDA]],'[2]REGIONAL MG'!$C:$L,3,0)</f>
        <v>#N/A</v>
      </c>
    </row>
    <row r="559" spans="1:21" x14ac:dyDescent="0.25">
      <c r="A559" s="6">
        <v>45757</v>
      </c>
      <c r="B559" s="7" t="s">
        <v>0</v>
      </c>
      <c r="C559" s="7" t="s">
        <v>0</v>
      </c>
      <c r="D559" s="7">
        <v>16955</v>
      </c>
      <c r="E559" s="7">
        <v>555264</v>
      </c>
      <c r="F559" s="7">
        <v>90611890</v>
      </c>
      <c r="G559" s="7">
        <v>81117789</v>
      </c>
      <c r="H559" s="8" t="s">
        <v>566</v>
      </c>
      <c r="I559" s="7" t="s">
        <v>2</v>
      </c>
      <c r="J559" s="7" t="s">
        <v>3</v>
      </c>
      <c r="K559" s="9"/>
      <c r="L559" s="7">
        <v>7509</v>
      </c>
      <c r="M559" s="7">
        <v>5009</v>
      </c>
      <c r="N559" s="7" t="s">
        <v>4</v>
      </c>
      <c r="O559" s="9" t="s">
        <v>375</v>
      </c>
      <c r="P559" s="8">
        <v>59</v>
      </c>
      <c r="Q559" s="8">
        <v>230</v>
      </c>
      <c r="R559" s="8"/>
      <c r="S559" s="8" t="e">
        <f>VLOOKUP([1]!Tabela15[[#This Row],[NF EMITIDA]],'[2]REGIONAL MG'!$C:$L,10,0)</f>
        <v>#N/A</v>
      </c>
      <c r="T559" s="9" t="e">
        <f>VLOOKUP([1]!Tabela15[[#This Row],[NF EMITIDA]],'[2]REGIONAL MG'!$C:$L,2,0)</f>
        <v>#N/A</v>
      </c>
      <c r="U559" s="10" t="e">
        <f>VLOOKUP([1]!Tabela15[[#This Row],[NF EMITIDA]],'[2]REGIONAL MG'!$C:$L,3,0)</f>
        <v>#N/A</v>
      </c>
    </row>
    <row r="560" spans="1:21" x14ac:dyDescent="0.25">
      <c r="A560" s="1">
        <v>45757</v>
      </c>
      <c r="B560" s="4" t="s">
        <v>76</v>
      </c>
      <c r="C560" s="4" t="s">
        <v>76</v>
      </c>
      <c r="D560" s="2">
        <v>16958</v>
      </c>
      <c r="E560" s="2">
        <v>555293</v>
      </c>
      <c r="F560" s="2">
        <v>90611923</v>
      </c>
      <c r="G560" s="2">
        <v>81117818</v>
      </c>
      <c r="H560" s="3" t="s">
        <v>567</v>
      </c>
      <c r="I560" s="2" t="s">
        <v>2</v>
      </c>
      <c r="J560" s="2" t="s">
        <v>3</v>
      </c>
      <c r="K560" s="4"/>
      <c r="L560" s="2">
        <v>7509</v>
      </c>
      <c r="M560" s="2">
        <v>5009</v>
      </c>
      <c r="N560" s="2" t="s">
        <v>4</v>
      </c>
      <c r="O560" s="4" t="s">
        <v>375</v>
      </c>
      <c r="P560" s="3">
        <v>59</v>
      </c>
      <c r="Q560" s="3">
        <v>230</v>
      </c>
      <c r="R560" s="3"/>
      <c r="S560" s="3" t="e">
        <f>VLOOKUP([1]!Tabela15[[#This Row],[NF EMITIDA]],'[2]REGIONAL MG'!$C:$L,10,0)</f>
        <v>#N/A</v>
      </c>
      <c r="T560" s="4" t="e">
        <f>VLOOKUP([1]!Tabela15[[#This Row],[NF EMITIDA]],'[2]REGIONAL MG'!$C:$L,2,0)</f>
        <v>#N/A</v>
      </c>
      <c r="U560" s="5" t="e">
        <f>VLOOKUP([1]!Tabela15[[#This Row],[NF EMITIDA]],'[2]REGIONAL MG'!$C:$L,3,0)</f>
        <v>#N/A</v>
      </c>
    </row>
    <row r="561" spans="1:21" x14ac:dyDescent="0.25">
      <c r="A561" s="6">
        <v>45757</v>
      </c>
      <c r="B561" s="9" t="s">
        <v>76</v>
      </c>
      <c r="C561" s="9" t="s">
        <v>76</v>
      </c>
      <c r="D561" s="7">
        <v>16957</v>
      </c>
      <c r="E561" s="7">
        <v>555294</v>
      </c>
      <c r="F561" s="7">
        <v>90611925</v>
      </c>
      <c r="G561" s="7">
        <v>81117821</v>
      </c>
      <c r="H561" s="8" t="s">
        <v>568</v>
      </c>
      <c r="I561" s="7" t="s">
        <v>2</v>
      </c>
      <c r="J561" s="7" t="s">
        <v>3</v>
      </c>
      <c r="K561" s="9"/>
      <c r="L561" s="7">
        <v>7509</v>
      </c>
      <c r="M561" s="7">
        <v>5009</v>
      </c>
      <c r="N561" s="7" t="s">
        <v>4</v>
      </c>
      <c r="O561" s="9" t="s">
        <v>375</v>
      </c>
      <c r="P561" s="8">
        <v>59</v>
      </c>
      <c r="Q561" s="8">
        <v>230</v>
      </c>
      <c r="R561" s="8"/>
      <c r="S561" s="8" t="e">
        <f>VLOOKUP([1]!Tabela15[[#This Row],[NF EMITIDA]],'[2]REGIONAL MG'!$C:$L,10,0)</f>
        <v>#N/A</v>
      </c>
      <c r="T561" s="9" t="e">
        <f>VLOOKUP([1]!Tabela15[[#This Row],[NF EMITIDA]],'[2]REGIONAL MG'!$C:$L,2,0)</f>
        <v>#N/A</v>
      </c>
      <c r="U561" s="10" t="e">
        <f>VLOOKUP([1]!Tabela15[[#This Row],[NF EMITIDA]],'[2]REGIONAL MG'!$C:$L,3,0)</f>
        <v>#N/A</v>
      </c>
    </row>
    <row r="562" spans="1:21" x14ac:dyDescent="0.25">
      <c r="A562" s="1">
        <v>45757</v>
      </c>
      <c r="B562" s="4" t="s">
        <v>76</v>
      </c>
      <c r="C562" s="4" t="s">
        <v>76</v>
      </c>
      <c r="D562" s="2">
        <v>16956</v>
      </c>
      <c r="E562" s="2">
        <v>555296</v>
      </c>
      <c r="F562" s="2">
        <v>90611926</v>
      </c>
      <c r="G562" s="2">
        <v>81117822</v>
      </c>
      <c r="H562" s="3" t="s">
        <v>569</v>
      </c>
      <c r="I562" s="2" t="s">
        <v>2</v>
      </c>
      <c r="J562" s="2" t="s">
        <v>3</v>
      </c>
      <c r="K562" s="4"/>
      <c r="L562" s="2">
        <v>7509</v>
      </c>
      <c r="M562" s="2">
        <v>5009</v>
      </c>
      <c r="N562" s="2" t="s">
        <v>4</v>
      </c>
      <c r="O562" s="4" t="s">
        <v>375</v>
      </c>
      <c r="P562" s="3">
        <v>59</v>
      </c>
      <c r="Q562" s="3">
        <v>230</v>
      </c>
      <c r="R562" s="3"/>
      <c r="S562" s="3" t="e">
        <f>VLOOKUP([1]!Tabela15[[#This Row],[NF EMITIDA]],'[2]REGIONAL MG'!$C:$L,10,0)</f>
        <v>#N/A</v>
      </c>
      <c r="T562" s="4" t="e">
        <f>VLOOKUP([1]!Tabela15[[#This Row],[NF EMITIDA]],'[2]REGIONAL MG'!$C:$L,2,0)</f>
        <v>#N/A</v>
      </c>
      <c r="U562" s="5" t="e">
        <f>VLOOKUP([1]!Tabela15[[#This Row],[NF EMITIDA]],'[2]REGIONAL MG'!$C:$L,3,0)</f>
        <v>#N/A</v>
      </c>
    </row>
    <row r="563" spans="1:21" x14ac:dyDescent="0.25">
      <c r="A563" s="6">
        <v>45757</v>
      </c>
      <c r="B563" s="9" t="s">
        <v>76</v>
      </c>
      <c r="C563" s="9" t="s">
        <v>76</v>
      </c>
      <c r="D563" s="7">
        <v>16959</v>
      </c>
      <c r="E563" s="7">
        <v>555298</v>
      </c>
      <c r="F563" s="7">
        <v>90611928</v>
      </c>
      <c r="G563" s="7">
        <v>81117824</v>
      </c>
      <c r="H563" s="8" t="s">
        <v>570</v>
      </c>
      <c r="I563" s="7" t="s">
        <v>2</v>
      </c>
      <c r="J563" s="7" t="s">
        <v>3</v>
      </c>
      <c r="K563" s="9"/>
      <c r="L563" s="7">
        <v>7509</v>
      </c>
      <c r="M563" s="7">
        <v>5009</v>
      </c>
      <c r="N563" s="7" t="s">
        <v>4</v>
      </c>
      <c r="O563" s="9" t="s">
        <v>375</v>
      </c>
      <c r="P563" s="8">
        <v>59</v>
      </c>
      <c r="Q563" s="8">
        <v>230</v>
      </c>
      <c r="R563" s="8"/>
      <c r="S563" s="8" t="e">
        <f>VLOOKUP([1]!Tabela15[[#This Row],[NF EMITIDA]],'[2]REGIONAL MG'!$C:$L,10,0)</f>
        <v>#N/A</v>
      </c>
      <c r="T563" s="9" t="e">
        <f>VLOOKUP([1]!Tabela15[[#This Row],[NF EMITIDA]],'[2]REGIONAL MG'!$C:$L,2,0)</f>
        <v>#N/A</v>
      </c>
      <c r="U563" s="10" t="e">
        <f>VLOOKUP([1]!Tabela15[[#This Row],[NF EMITIDA]],'[2]REGIONAL MG'!$C:$L,3,0)</f>
        <v>#N/A</v>
      </c>
    </row>
    <row r="564" spans="1:21" x14ac:dyDescent="0.25">
      <c r="A564" s="1">
        <v>45757</v>
      </c>
      <c r="B564" s="4" t="s">
        <v>76</v>
      </c>
      <c r="C564" s="4" t="s">
        <v>76</v>
      </c>
      <c r="D564" s="2">
        <v>16960</v>
      </c>
      <c r="E564" s="2">
        <v>555299</v>
      </c>
      <c r="F564" s="2">
        <v>90611929</v>
      </c>
      <c r="G564" s="2">
        <v>81117825</v>
      </c>
      <c r="H564" s="3" t="s">
        <v>571</v>
      </c>
      <c r="I564" s="2" t="s">
        <v>2</v>
      </c>
      <c r="J564" s="2" t="s">
        <v>3</v>
      </c>
      <c r="K564" s="4"/>
      <c r="L564" s="2">
        <v>7509</v>
      </c>
      <c r="M564" s="2">
        <v>5009</v>
      </c>
      <c r="N564" s="2" t="s">
        <v>4</v>
      </c>
      <c r="O564" s="4" t="s">
        <v>375</v>
      </c>
      <c r="P564" s="3">
        <v>59</v>
      </c>
      <c r="Q564" s="3">
        <v>230</v>
      </c>
      <c r="R564" s="3"/>
      <c r="S564" s="3" t="e">
        <f>VLOOKUP([1]!Tabela15[[#This Row],[NF EMITIDA]],'[2]REGIONAL MG'!$C:$L,10,0)</f>
        <v>#N/A</v>
      </c>
      <c r="T564" s="4" t="e">
        <f>VLOOKUP([1]!Tabela15[[#This Row],[NF EMITIDA]],'[2]REGIONAL MG'!$C:$L,2,0)</f>
        <v>#N/A</v>
      </c>
      <c r="U564" s="5" t="e">
        <f>VLOOKUP([1]!Tabela15[[#This Row],[NF EMITIDA]],'[2]REGIONAL MG'!$C:$L,3,0)</f>
        <v>#N/A</v>
      </c>
    </row>
    <row r="565" spans="1:21" x14ac:dyDescent="0.25">
      <c r="A565" s="6">
        <v>45757</v>
      </c>
      <c r="B565" s="7" t="s">
        <v>35</v>
      </c>
      <c r="C565" s="7" t="s">
        <v>35</v>
      </c>
      <c r="D565" s="7">
        <v>16961</v>
      </c>
      <c r="E565" s="7">
        <v>555349</v>
      </c>
      <c r="F565" s="7">
        <v>90611992</v>
      </c>
      <c r="G565" s="7">
        <v>81117893</v>
      </c>
      <c r="H565" s="8" t="s">
        <v>572</v>
      </c>
      <c r="I565" s="7" t="s">
        <v>2</v>
      </c>
      <c r="J565" s="7" t="s">
        <v>3</v>
      </c>
      <c r="K565" s="9"/>
      <c r="L565" s="7">
        <v>7509</v>
      </c>
      <c r="M565" s="7">
        <v>5009</v>
      </c>
      <c r="N565" s="7" t="s">
        <v>4</v>
      </c>
      <c r="O565" s="9" t="s">
        <v>5</v>
      </c>
      <c r="P565" s="8">
        <v>59</v>
      </c>
      <c r="Q565" s="8">
        <v>230</v>
      </c>
      <c r="R565" s="8"/>
      <c r="S565" s="8" t="e">
        <f>VLOOKUP([1]!Tabela15[[#This Row],[NF EMITIDA]],'[2]REGIONAL MG'!$C:$L,10,0)</f>
        <v>#N/A</v>
      </c>
      <c r="T565" s="9" t="e">
        <f>VLOOKUP([1]!Tabela15[[#This Row],[NF EMITIDA]],'[2]REGIONAL MG'!$C:$L,2,0)</f>
        <v>#N/A</v>
      </c>
      <c r="U565" s="10" t="e">
        <f>VLOOKUP([1]!Tabela15[[#This Row],[NF EMITIDA]],'[2]REGIONAL MG'!$C:$L,3,0)</f>
        <v>#N/A</v>
      </c>
    </row>
    <row r="566" spans="1:21" x14ac:dyDescent="0.25">
      <c r="A566" s="1">
        <v>45757</v>
      </c>
      <c r="B566" s="2" t="s">
        <v>35</v>
      </c>
      <c r="C566" s="2" t="s">
        <v>35</v>
      </c>
      <c r="D566" s="2">
        <v>16964</v>
      </c>
      <c r="E566" s="2">
        <v>555351</v>
      </c>
      <c r="F566" s="2">
        <v>90611994</v>
      </c>
      <c r="G566" s="2">
        <v>81117895</v>
      </c>
      <c r="H566" s="3" t="s">
        <v>573</v>
      </c>
      <c r="I566" s="2" t="s">
        <v>2</v>
      </c>
      <c r="J566" s="2" t="s">
        <v>3</v>
      </c>
      <c r="K566" s="4"/>
      <c r="L566" s="2">
        <v>7509</v>
      </c>
      <c r="M566" s="2">
        <v>5009</v>
      </c>
      <c r="N566" s="2" t="s">
        <v>4</v>
      </c>
      <c r="O566" s="4" t="s">
        <v>5</v>
      </c>
      <c r="P566" s="3">
        <v>59</v>
      </c>
      <c r="Q566" s="3">
        <v>230</v>
      </c>
      <c r="R566" s="3"/>
      <c r="S566" s="3" t="e">
        <f>VLOOKUP([1]!Tabela15[[#This Row],[NF EMITIDA]],'[2]REGIONAL MG'!$C:$L,10,0)</f>
        <v>#N/A</v>
      </c>
      <c r="T566" s="4" t="e">
        <f>VLOOKUP([1]!Tabela15[[#This Row],[NF EMITIDA]],'[2]REGIONAL MG'!$C:$L,2,0)</f>
        <v>#N/A</v>
      </c>
      <c r="U566" s="5" t="e">
        <f>VLOOKUP([1]!Tabela15[[#This Row],[NF EMITIDA]],'[2]REGIONAL MG'!$C:$L,3,0)</f>
        <v>#N/A</v>
      </c>
    </row>
    <row r="567" spans="1:21" x14ac:dyDescent="0.25">
      <c r="A567" s="6">
        <v>45757</v>
      </c>
      <c r="B567" s="7" t="s">
        <v>35</v>
      </c>
      <c r="C567" s="7" t="s">
        <v>35</v>
      </c>
      <c r="D567" s="7">
        <v>16965</v>
      </c>
      <c r="E567" s="7">
        <v>555352</v>
      </c>
      <c r="F567" s="7">
        <v>90611997</v>
      </c>
      <c r="G567" s="7">
        <v>81117896</v>
      </c>
      <c r="H567" s="8" t="s">
        <v>574</v>
      </c>
      <c r="I567" s="7" t="s">
        <v>2</v>
      </c>
      <c r="J567" s="7" t="s">
        <v>3</v>
      </c>
      <c r="K567" s="9"/>
      <c r="L567" s="7">
        <v>7509</v>
      </c>
      <c r="M567" s="7">
        <v>5009</v>
      </c>
      <c r="N567" s="7" t="s">
        <v>4</v>
      </c>
      <c r="O567" s="9" t="s">
        <v>5</v>
      </c>
      <c r="P567" s="8">
        <v>59</v>
      </c>
      <c r="Q567" s="8">
        <v>230</v>
      </c>
      <c r="R567" s="8"/>
      <c r="S567" s="8" t="e">
        <f>VLOOKUP([1]!Tabela15[[#This Row],[NF EMITIDA]],'[2]REGIONAL MG'!$C:$L,10,0)</f>
        <v>#N/A</v>
      </c>
      <c r="T567" s="9" t="e">
        <f>VLOOKUP([1]!Tabela15[[#This Row],[NF EMITIDA]],'[2]REGIONAL MG'!$C:$L,2,0)</f>
        <v>#N/A</v>
      </c>
      <c r="U567" s="10" t="e">
        <f>VLOOKUP([1]!Tabela15[[#This Row],[NF EMITIDA]],'[2]REGIONAL MG'!$C:$L,3,0)</f>
        <v>#N/A</v>
      </c>
    </row>
    <row r="568" spans="1:21" x14ac:dyDescent="0.25">
      <c r="A568" s="1">
        <v>45757</v>
      </c>
      <c r="B568" s="2" t="s">
        <v>35</v>
      </c>
      <c r="C568" s="2" t="s">
        <v>35</v>
      </c>
      <c r="D568" s="2">
        <v>16962</v>
      </c>
      <c r="E568" s="2">
        <v>555354</v>
      </c>
      <c r="F568" s="2">
        <v>90611998</v>
      </c>
      <c r="G568" s="2">
        <v>81117898</v>
      </c>
      <c r="H568" s="3" t="s">
        <v>575</v>
      </c>
      <c r="I568" s="2" t="s">
        <v>2</v>
      </c>
      <c r="J568" s="2" t="s">
        <v>3</v>
      </c>
      <c r="K568" s="4"/>
      <c r="L568" s="2">
        <v>7509</v>
      </c>
      <c r="M568" s="2">
        <v>5009</v>
      </c>
      <c r="N568" s="2" t="s">
        <v>4</v>
      </c>
      <c r="O568" s="4" t="s">
        <v>5</v>
      </c>
      <c r="P568" s="3">
        <v>59</v>
      </c>
      <c r="Q568" s="3">
        <v>230</v>
      </c>
      <c r="R568" s="3"/>
      <c r="S568" s="3" t="e">
        <f>VLOOKUP([1]!Tabela15[[#This Row],[NF EMITIDA]],'[2]REGIONAL MG'!$C:$L,10,0)</f>
        <v>#N/A</v>
      </c>
      <c r="T568" s="4" t="e">
        <f>VLOOKUP([1]!Tabela15[[#This Row],[NF EMITIDA]],'[2]REGIONAL MG'!$C:$L,2,0)</f>
        <v>#N/A</v>
      </c>
      <c r="U568" s="5" t="e">
        <f>VLOOKUP([1]!Tabela15[[#This Row],[NF EMITIDA]],'[2]REGIONAL MG'!$C:$L,3,0)</f>
        <v>#N/A</v>
      </c>
    </row>
    <row r="569" spans="1:21" x14ac:dyDescent="0.25">
      <c r="A569" s="6">
        <v>45757</v>
      </c>
      <c r="B569" s="7" t="s">
        <v>35</v>
      </c>
      <c r="C569" s="7" t="s">
        <v>35</v>
      </c>
      <c r="D569" s="7">
        <v>16963</v>
      </c>
      <c r="E569" s="7">
        <v>555355</v>
      </c>
      <c r="F569" s="7">
        <v>90612000</v>
      </c>
      <c r="G569" s="7">
        <v>81117899</v>
      </c>
      <c r="H569" s="8" t="s">
        <v>576</v>
      </c>
      <c r="I569" s="7" t="s">
        <v>2</v>
      </c>
      <c r="J569" s="7" t="s">
        <v>3</v>
      </c>
      <c r="K569" s="9"/>
      <c r="L569" s="7">
        <v>7509</v>
      </c>
      <c r="M569" s="7">
        <v>5009</v>
      </c>
      <c r="N569" s="7" t="s">
        <v>4</v>
      </c>
      <c r="O569" s="9" t="s">
        <v>5</v>
      </c>
      <c r="P569" s="8">
        <v>59</v>
      </c>
      <c r="Q569" s="8">
        <v>230</v>
      </c>
      <c r="R569" s="8"/>
      <c r="S569" s="8" t="e">
        <f>VLOOKUP([1]!Tabela15[[#This Row],[NF EMITIDA]],'[2]REGIONAL MG'!$C:$L,10,0)</f>
        <v>#N/A</v>
      </c>
      <c r="T569" s="9" t="e">
        <f>VLOOKUP([1]!Tabela15[[#This Row],[NF EMITIDA]],'[2]REGIONAL MG'!$C:$L,2,0)</f>
        <v>#N/A</v>
      </c>
      <c r="U569" s="10" t="e">
        <f>VLOOKUP([1]!Tabela15[[#This Row],[NF EMITIDA]],'[2]REGIONAL MG'!$C:$L,3,0)</f>
        <v>#N/A</v>
      </c>
    </row>
    <row r="570" spans="1:21" x14ac:dyDescent="0.25">
      <c r="A570" s="1">
        <v>45757</v>
      </c>
      <c r="B570" s="2" t="s">
        <v>35</v>
      </c>
      <c r="C570" s="2" t="s">
        <v>35</v>
      </c>
      <c r="D570" s="2">
        <v>16967</v>
      </c>
      <c r="E570" s="2">
        <v>555357</v>
      </c>
      <c r="F570" s="2">
        <v>90612001</v>
      </c>
      <c r="G570" s="2">
        <v>81117901</v>
      </c>
      <c r="H570" s="3" t="s">
        <v>577</v>
      </c>
      <c r="I570" s="2" t="s">
        <v>2</v>
      </c>
      <c r="J570" s="2" t="s">
        <v>3</v>
      </c>
      <c r="K570" s="4"/>
      <c r="L570" s="2">
        <v>7509</v>
      </c>
      <c r="M570" s="2">
        <v>5009</v>
      </c>
      <c r="N570" s="2" t="s">
        <v>4</v>
      </c>
      <c r="O570" s="4" t="s">
        <v>5</v>
      </c>
      <c r="P570" s="3">
        <v>59</v>
      </c>
      <c r="Q570" s="3">
        <v>230</v>
      </c>
      <c r="R570" s="3"/>
      <c r="S570" s="3" t="e">
        <f>VLOOKUP([1]!Tabela15[[#This Row],[NF EMITIDA]],'[2]REGIONAL MG'!$C:$L,10,0)</f>
        <v>#N/A</v>
      </c>
      <c r="T570" s="4" t="e">
        <f>VLOOKUP([1]!Tabela15[[#This Row],[NF EMITIDA]],'[2]REGIONAL MG'!$C:$L,2,0)</f>
        <v>#N/A</v>
      </c>
      <c r="U570" s="5" t="e">
        <f>VLOOKUP([1]!Tabela15[[#This Row],[NF EMITIDA]],'[2]REGIONAL MG'!$C:$L,3,0)</f>
        <v>#N/A</v>
      </c>
    </row>
    <row r="571" spans="1:21" x14ac:dyDescent="0.25">
      <c r="A571" s="6">
        <v>45757</v>
      </c>
      <c r="B571" s="7" t="s">
        <v>35</v>
      </c>
      <c r="C571" s="7" t="s">
        <v>35</v>
      </c>
      <c r="D571" s="7">
        <v>16969</v>
      </c>
      <c r="E571" s="7">
        <v>555358</v>
      </c>
      <c r="F571" s="7">
        <v>90612005</v>
      </c>
      <c r="G571" s="7">
        <v>81117904</v>
      </c>
      <c r="H571" s="8" t="s">
        <v>578</v>
      </c>
      <c r="I571" s="7" t="s">
        <v>2</v>
      </c>
      <c r="J571" s="7" t="s">
        <v>3</v>
      </c>
      <c r="K571" s="9"/>
      <c r="L571" s="7">
        <v>7509</v>
      </c>
      <c r="M571" s="7">
        <v>5009</v>
      </c>
      <c r="N571" s="7" t="s">
        <v>4</v>
      </c>
      <c r="O571" s="9" t="s">
        <v>5</v>
      </c>
      <c r="P571" s="8">
        <v>59</v>
      </c>
      <c r="Q571" s="8">
        <v>230</v>
      </c>
      <c r="R571" s="8"/>
      <c r="S571" s="8" t="e">
        <f>VLOOKUP([1]!Tabela15[[#This Row],[NF EMITIDA]],'[2]REGIONAL MG'!$C:$L,10,0)</f>
        <v>#N/A</v>
      </c>
      <c r="T571" s="9" t="e">
        <f>VLOOKUP([1]!Tabela15[[#This Row],[NF EMITIDA]],'[2]REGIONAL MG'!$C:$L,2,0)</f>
        <v>#N/A</v>
      </c>
      <c r="U571" s="10" t="e">
        <f>VLOOKUP([1]!Tabela15[[#This Row],[NF EMITIDA]],'[2]REGIONAL MG'!$C:$L,3,0)</f>
        <v>#N/A</v>
      </c>
    </row>
    <row r="572" spans="1:21" x14ac:dyDescent="0.25">
      <c r="A572" s="1">
        <v>45757</v>
      </c>
      <c r="B572" s="2" t="s">
        <v>35</v>
      </c>
      <c r="C572" s="2" t="s">
        <v>35</v>
      </c>
      <c r="D572" s="2">
        <v>16968</v>
      </c>
      <c r="E572" s="2">
        <v>555361</v>
      </c>
      <c r="F572" s="2">
        <v>90612006</v>
      </c>
      <c r="G572" s="2">
        <v>81117905</v>
      </c>
      <c r="H572" s="3" t="s">
        <v>579</v>
      </c>
      <c r="I572" s="2" t="s">
        <v>2</v>
      </c>
      <c r="J572" s="2" t="s">
        <v>3</v>
      </c>
      <c r="K572" s="4"/>
      <c r="L572" s="2">
        <v>7509</v>
      </c>
      <c r="M572" s="2">
        <v>5009</v>
      </c>
      <c r="N572" s="2" t="s">
        <v>4</v>
      </c>
      <c r="O572" s="4" t="s">
        <v>5</v>
      </c>
      <c r="P572" s="3">
        <v>59</v>
      </c>
      <c r="Q572" s="3">
        <v>230</v>
      </c>
      <c r="R572" s="3"/>
      <c r="S572" s="3" t="e">
        <f>VLOOKUP([1]!Tabela15[[#This Row],[NF EMITIDA]],'[2]REGIONAL MG'!$C:$L,10,0)</f>
        <v>#N/A</v>
      </c>
      <c r="T572" s="4" t="e">
        <f>VLOOKUP([1]!Tabela15[[#This Row],[NF EMITIDA]],'[2]REGIONAL MG'!$C:$L,2,0)</f>
        <v>#N/A</v>
      </c>
      <c r="U572" s="5" t="e">
        <f>VLOOKUP([1]!Tabela15[[#This Row],[NF EMITIDA]],'[2]REGIONAL MG'!$C:$L,3,0)</f>
        <v>#N/A</v>
      </c>
    </row>
    <row r="573" spans="1:21" x14ac:dyDescent="0.25">
      <c r="A573" s="6">
        <v>45757</v>
      </c>
      <c r="B573" s="7" t="s">
        <v>35</v>
      </c>
      <c r="C573" s="7" t="s">
        <v>35</v>
      </c>
      <c r="D573" s="7">
        <v>16966</v>
      </c>
      <c r="E573" s="7">
        <v>555363</v>
      </c>
      <c r="F573" s="7">
        <v>90612010</v>
      </c>
      <c r="G573" s="7">
        <v>81117908</v>
      </c>
      <c r="H573" s="8" t="s">
        <v>580</v>
      </c>
      <c r="I573" s="7" t="s">
        <v>2</v>
      </c>
      <c r="J573" s="7" t="s">
        <v>3</v>
      </c>
      <c r="K573" s="9"/>
      <c r="L573" s="7">
        <v>7509</v>
      </c>
      <c r="M573" s="7">
        <v>5009</v>
      </c>
      <c r="N573" s="7" t="s">
        <v>4</v>
      </c>
      <c r="O573" s="9" t="s">
        <v>5</v>
      </c>
      <c r="P573" s="8">
        <v>59</v>
      </c>
      <c r="Q573" s="8">
        <v>230</v>
      </c>
      <c r="R573" s="8"/>
      <c r="S573" s="8" t="e">
        <f>VLOOKUP([1]!Tabela15[[#This Row],[NF EMITIDA]],'[2]REGIONAL MG'!$C:$L,10,0)</f>
        <v>#N/A</v>
      </c>
      <c r="T573" s="9" t="e">
        <f>VLOOKUP([1]!Tabela15[[#This Row],[NF EMITIDA]],'[2]REGIONAL MG'!$C:$L,2,0)</f>
        <v>#N/A</v>
      </c>
      <c r="U573" s="10" t="e">
        <f>VLOOKUP([1]!Tabela15[[#This Row],[NF EMITIDA]],'[2]REGIONAL MG'!$C:$L,3,0)</f>
        <v>#N/A</v>
      </c>
    </row>
    <row r="574" spans="1:21" x14ac:dyDescent="0.25">
      <c r="A574" s="1">
        <v>45757</v>
      </c>
      <c r="B574" s="2" t="s">
        <v>35</v>
      </c>
      <c r="C574" s="2" t="s">
        <v>35</v>
      </c>
      <c r="D574" s="2">
        <v>16970</v>
      </c>
      <c r="E574" s="2">
        <v>555366</v>
      </c>
      <c r="F574" s="2">
        <v>90612012</v>
      </c>
      <c r="G574" s="2">
        <v>81117910</v>
      </c>
      <c r="H574" s="3" t="s">
        <v>581</v>
      </c>
      <c r="I574" s="2" t="s">
        <v>2</v>
      </c>
      <c r="J574" s="2" t="s">
        <v>3</v>
      </c>
      <c r="K574" s="4"/>
      <c r="L574" s="2">
        <v>7509</v>
      </c>
      <c r="M574" s="2">
        <v>5009</v>
      </c>
      <c r="N574" s="2" t="s">
        <v>4</v>
      </c>
      <c r="O574" s="4" t="s">
        <v>5</v>
      </c>
      <c r="P574" s="3">
        <v>59</v>
      </c>
      <c r="Q574" s="3">
        <v>230</v>
      </c>
      <c r="R574" s="3"/>
      <c r="S574" s="3" t="e">
        <f>VLOOKUP([1]!Tabela15[[#This Row],[NF EMITIDA]],'[2]REGIONAL MG'!$C:$L,10,0)</f>
        <v>#N/A</v>
      </c>
      <c r="T574" s="4" t="e">
        <f>VLOOKUP([1]!Tabela15[[#This Row],[NF EMITIDA]],'[2]REGIONAL MG'!$C:$L,2,0)</f>
        <v>#N/A</v>
      </c>
      <c r="U574" s="5" t="e">
        <f>VLOOKUP([1]!Tabela15[[#This Row],[NF EMITIDA]],'[2]REGIONAL MG'!$C:$L,3,0)</f>
        <v>#N/A</v>
      </c>
    </row>
    <row r="575" spans="1:21" x14ac:dyDescent="0.25">
      <c r="A575" s="6">
        <v>45757</v>
      </c>
      <c r="B575" s="7" t="s">
        <v>35</v>
      </c>
      <c r="C575" s="7" t="s">
        <v>35</v>
      </c>
      <c r="D575" s="7">
        <v>16973</v>
      </c>
      <c r="E575" s="7">
        <v>555369</v>
      </c>
      <c r="F575" s="7">
        <v>90612015</v>
      </c>
      <c r="G575" s="7">
        <v>81117913</v>
      </c>
      <c r="H575" s="8" t="s">
        <v>582</v>
      </c>
      <c r="I575" s="7" t="s">
        <v>2</v>
      </c>
      <c r="J575" s="7" t="s">
        <v>3</v>
      </c>
      <c r="K575" s="9"/>
      <c r="L575" s="7">
        <v>7509</v>
      </c>
      <c r="M575" s="7">
        <v>5009</v>
      </c>
      <c r="N575" s="7" t="s">
        <v>4</v>
      </c>
      <c r="O575" s="9" t="s">
        <v>5</v>
      </c>
      <c r="P575" s="8">
        <v>59</v>
      </c>
      <c r="Q575" s="8">
        <v>230</v>
      </c>
      <c r="R575" s="8"/>
      <c r="S575" s="8" t="e">
        <f>VLOOKUP([1]!Tabela15[[#This Row],[NF EMITIDA]],'[2]REGIONAL MG'!$C:$L,10,0)</f>
        <v>#N/A</v>
      </c>
      <c r="T575" s="9" t="e">
        <f>VLOOKUP([1]!Tabela15[[#This Row],[NF EMITIDA]],'[2]REGIONAL MG'!$C:$L,2,0)</f>
        <v>#N/A</v>
      </c>
      <c r="U575" s="10" t="e">
        <f>VLOOKUP([1]!Tabela15[[#This Row],[NF EMITIDA]],'[2]REGIONAL MG'!$C:$L,3,0)</f>
        <v>#N/A</v>
      </c>
    </row>
    <row r="576" spans="1:21" x14ac:dyDescent="0.25">
      <c r="A576" s="1">
        <v>45757</v>
      </c>
      <c r="B576" s="2" t="s">
        <v>35</v>
      </c>
      <c r="C576" s="2" t="s">
        <v>35</v>
      </c>
      <c r="D576" s="2">
        <v>16975</v>
      </c>
      <c r="E576" s="2">
        <v>555371</v>
      </c>
      <c r="F576" s="2">
        <v>90612017</v>
      </c>
      <c r="G576" s="2">
        <v>81117915</v>
      </c>
      <c r="H576" s="3" t="s">
        <v>583</v>
      </c>
      <c r="I576" s="2" t="s">
        <v>2</v>
      </c>
      <c r="J576" s="2" t="s">
        <v>3</v>
      </c>
      <c r="K576" s="4"/>
      <c r="L576" s="2">
        <v>7509</v>
      </c>
      <c r="M576" s="2">
        <v>5009</v>
      </c>
      <c r="N576" s="2" t="s">
        <v>4</v>
      </c>
      <c r="O576" s="4" t="s">
        <v>5</v>
      </c>
      <c r="P576" s="3">
        <v>59</v>
      </c>
      <c r="Q576" s="3">
        <v>230</v>
      </c>
      <c r="R576" s="3"/>
      <c r="S576" s="3" t="e">
        <f>VLOOKUP([1]!Tabela15[[#This Row],[NF EMITIDA]],'[2]REGIONAL MG'!$C:$L,10,0)</f>
        <v>#N/A</v>
      </c>
      <c r="T576" s="4" t="e">
        <f>VLOOKUP([1]!Tabela15[[#This Row],[NF EMITIDA]],'[2]REGIONAL MG'!$C:$L,2,0)</f>
        <v>#N/A</v>
      </c>
      <c r="U576" s="5" t="e">
        <f>VLOOKUP([1]!Tabela15[[#This Row],[NF EMITIDA]],'[2]REGIONAL MG'!$C:$L,3,0)</f>
        <v>#N/A</v>
      </c>
    </row>
    <row r="577" spans="1:21" x14ac:dyDescent="0.25">
      <c r="A577" s="6">
        <v>45757</v>
      </c>
      <c r="B577" s="7" t="s">
        <v>35</v>
      </c>
      <c r="C577" s="7" t="s">
        <v>35</v>
      </c>
      <c r="D577" s="7">
        <v>16974</v>
      </c>
      <c r="E577" s="7">
        <v>555374</v>
      </c>
      <c r="F577" s="7">
        <v>90612020</v>
      </c>
      <c r="G577" s="7">
        <v>81117918</v>
      </c>
      <c r="H577" s="8" t="s">
        <v>584</v>
      </c>
      <c r="I577" s="7" t="s">
        <v>2</v>
      </c>
      <c r="J577" s="7" t="s">
        <v>3</v>
      </c>
      <c r="K577" s="9"/>
      <c r="L577" s="7">
        <v>7509</v>
      </c>
      <c r="M577" s="7">
        <v>5009</v>
      </c>
      <c r="N577" s="7" t="s">
        <v>4</v>
      </c>
      <c r="O577" s="9" t="s">
        <v>5</v>
      </c>
      <c r="P577" s="8">
        <v>59</v>
      </c>
      <c r="Q577" s="8">
        <v>230</v>
      </c>
      <c r="R577" s="8"/>
      <c r="S577" s="8" t="e">
        <f>VLOOKUP([1]!Tabela15[[#This Row],[NF EMITIDA]],'[2]REGIONAL MG'!$C:$L,10,0)</f>
        <v>#N/A</v>
      </c>
      <c r="T577" s="9" t="e">
        <f>VLOOKUP([1]!Tabela15[[#This Row],[NF EMITIDA]],'[2]REGIONAL MG'!$C:$L,2,0)</f>
        <v>#N/A</v>
      </c>
      <c r="U577" s="10" t="e">
        <f>VLOOKUP([1]!Tabela15[[#This Row],[NF EMITIDA]],'[2]REGIONAL MG'!$C:$L,3,0)</f>
        <v>#N/A</v>
      </c>
    </row>
    <row r="578" spans="1:21" x14ac:dyDescent="0.25">
      <c r="A578" s="1">
        <v>45757</v>
      </c>
      <c r="B578" s="2" t="s">
        <v>35</v>
      </c>
      <c r="C578" s="2" t="s">
        <v>35</v>
      </c>
      <c r="D578" s="2">
        <v>16972</v>
      </c>
      <c r="E578" s="2">
        <v>555377</v>
      </c>
      <c r="F578" s="2">
        <v>90612023</v>
      </c>
      <c r="G578" s="2">
        <v>81117921</v>
      </c>
      <c r="H578" s="3" t="s">
        <v>585</v>
      </c>
      <c r="I578" s="2" t="s">
        <v>2</v>
      </c>
      <c r="J578" s="2" t="s">
        <v>3</v>
      </c>
      <c r="K578" s="4"/>
      <c r="L578" s="2">
        <v>7509</v>
      </c>
      <c r="M578" s="2">
        <v>5009</v>
      </c>
      <c r="N578" s="2" t="s">
        <v>4</v>
      </c>
      <c r="O578" s="4" t="s">
        <v>5</v>
      </c>
      <c r="P578" s="3">
        <v>59</v>
      </c>
      <c r="Q578" s="3">
        <v>230</v>
      </c>
      <c r="R578" s="3"/>
      <c r="S578" s="3" t="e">
        <f>VLOOKUP([1]!Tabela15[[#This Row],[NF EMITIDA]],'[2]REGIONAL MG'!$C:$L,10,0)</f>
        <v>#N/A</v>
      </c>
      <c r="T578" s="4" t="e">
        <f>VLOOKUP([1]!Tabela15[[#This Row],[NF EMITIDA]],'[2]REGIONAL MG'!$C:$L,2,0)</f>
        <v>#N/A</v>
      </c>
      <c r="U578" s="5" t="e">
        <f>VLOOKUP([1]!Tabela15[[#This Row],[NF EMITIDA]],'[2]REGIONAL MG'!$C:$L,3,0)</f>
        <v>#N/A</v>
      </c>
    </row>
    <row r="579" spans="1:21" x14ac:dyDescent="0.25">
      <c r="A579" s="6">
        <v>45757</v>
      </c>
      <c r="B579" s="7" t="s">
        <v>35</v>
      </c>
      <c r="C579" s="7" t="s">
        <v>35</v>
      </c>
      <c r="D579" s="7">
        <v>16971</v>
      </c>
      <c r="E579" s="7">
        <v>555380</v>
      </c>
      <c r="F579" s="7">
        <v>90612025</v>
      </c>
      <c r="G579" s="7">
        <v>81117923</v>
      </c>
      <c r="H579" s="8" t="s">
        <v>586</v>
      </c>
      <c r="I579" s="7" t="s">
        <v>2</v>
      </c>
      <c r="J579" s="7" t="s">
        <v>3</v>
      </c>
      <c r="K579" s="9"/>
      <c r="L579" s="7">
        <v>7509</v>
      </c>
      <c r="M579" s="7">
        <v>5009</v>
      </c>
      <c r="N579" s="7" t="s">
        <v>4</v>
      </c>
      <c r="O579" s="9" t="s">
        <v>5</v>
      </c>
      <c r="P579" s="8">
        <v>59</v>
      </c>
      <c r="Q579" s="8">
        <v>230</v>
      </c>
      <c r="R579" s="8"/>
      <c r="S579" s="8" t="e">
        <f>VLOOKUP([1]!Tabela15[[#This Row],[NF EMITIDA]],'[2]REGIONAL MG'!$C:$L,10,0)</f>
        <v>#N/A</v>
      </c>
      <c r="T579" s="9" t="e">
        <f>VLOOKUP([1]!Tabela15[[#This Row],[NF EMITIDA]],'[2]REGIONAL MG'!$C:$L,2,0)</f>
        <v>#N/A</v>
      </c>
      <c r="U579" s="10" t="e">
        <f>VLOOKUP([1]!Tabela15[[#This Row],[NF EMITIDA]],'[2]REGIONAL MG'!$C:$L,3,0)</f>
        <v>#N/A</v>
      </c>
    </row>
    <row r="580" spans="1:21" x14ac:dyDescent="0.25">
      <c r="A580" s="1" t="s">
        <v>587</v>
      </c>
      <c r="B580" s="2" t="s">
        <v>0</v>
      </c>
      <c r="C580" s="2" t="s">
        <v>0</v>
      </c>
      <c r="D580" s="11">
        <v>16980</v>
      </c>
      <c r="E580" s="11">
        <v>557032</v>
      </c>
      <c r="F580" s="11">
        <v>90613788</v>
      </c>
      <c r="G580" s="11">
        <v>81119891</v>
      </c>
      <c r="H580" s="12" t="s">
        <v>588</v>
      </c>
      <c r="I580" s="2" t="s">
        <v>2</v>
      </c>
      <c r="J580" s="2" t="s">
        <v>3</v>
      </c>
      <c r="K580" s="4"/>
      <c r="L580" s="2">
        <v>7509</v>
      </c>
      <c r="M580" s="2">
        <v>5009</v>
      </c>
      <c r="N580" s="2" t="s">
        <v>4</v>
      </c>
      <c r="O580" s="4" t="s">
        <v>5</v>
      </c>
      <c r="P580" s="3">
        <v>59</v>
      </c>
      <c r="Q580" s="3">
        <v>230</v>
      </c>
      <c r="R580" s="3"/>
      <c r="S580" s="3" t="e">
        <f>VLOOKUP([1]!Tabela15[[#This Row],[NF EMITIDA]],'[2]REGIONAL MG'!$C:$L,10,0)</f>
        <v>#N/A</v>
      </c>
      <c r="T580" s="4" t="e">
        <f>VLOOKUP([1]!Tabela15[[#This Row],[NF EMITIDA]],'[2]REGIONAL MG'!$C:$L,2,0)</f>
        <v>#N/A</v>
      </c>
      <c r="U580" s="5" t="e">
        <f>VLOOKUP([1]!Tabela15[[#This Row],[NF EMITIDA]],'[2]REGIONAL MG'!$C:$L,3,0)</f>
        <v>#N/A</v>
      </c>
    </row>
    <row r="581" spans="1:21" x14ac:dyDescent="0.25">
      <c r="A581" s="6" t="s">
        <v>587</v>
      </c>
      <c r="B581" s="7" t="s">
        <v>0</v>
      </c>
      <c r="C581" s="7" t="s">
        <v>0</v>
      </c>
      <c r="D581" s="13">
        <v>16981</v>
      </c>
      <c r="E581" s="13">
        <v>557034</v>
      </c>
      <c r="F581" s="13">
        <v>90613790</v>
      </c>
      <c r="G581" s="13">
        <v>81119893</v>
      </c>
      <c r="H581" s="14" t="s">
        <v>589</v>
      </c>
      <c r="I581" s="7" t="s">
        <v>2</v>
      </c>
      <c r="J581" s="7" t="s">
        <v>3</v>
      </c>
      <c r="K581" s="9"/>
      <c r="L581" s="7">
        <v>7509</v>
      </c>
      <c r="M581" s="7">
        <v>5009</v>
      </c>
      <c r="N581" s="7" t="s">
        <v>4</v>
      </c>
      <c r="O581" s="9" t="s">
        <v>5</v>
      </c>
      <c r="P581" s="8">
        <v>59</v>
      </c>
      <c r="Q581" s="8">
        <v>230</v>
      </c>
      <c r="R581" s="8"/>
      <c r="S581" s="8" t="e">
        <f>VLOOKUP([1]!Tabela15[[#This Row],[NF EMITIDA]],'[2]REGIONAL MG'!$C:$L,10,0)</f>
        <v>#N/A</v>
      </c>
      <c r="T581" s="9" t="e">
        <f>VLOOKUP([1]!Tabela15[[#This Row],[NF EMITIDA]],'[2]REGIONAL MG'!$C:$L,2,0)</f>
        <v>#N/A</v>
      </c>
      <c r="U581" s="10" t="e">
        <f>VLOOKUP([1]!Tabela15[[#This Row],[NF EMITIDA]],'[2]REGIONAL MG'!$C:$L,3,0)</f>
        <v>#N/A</v>
      </c>
    </row>
    <row r="582" spans="1:21" x14ac:dyDescent="0.25">
      <c r="A582" s="1" t="s">
        <v>587</v>
      </c>
      <c r="B582" s="2" t="s">
        <v>0</v>
      </c>
      <c r="C582" s="2" t="s">
        <v>0</v>
      </c>
      <c r="D582" s="11">
        <v>16982</v>
      </c>
      <c r="E582" s="11">
        <v>557036</v>
      </c>
      <c r="F582" s="11">
        <v>90613792</v>
      </c>
      <c r="G582" s="11">
        <v>81119895</v>
      </c>
      <c r="H582" s="12" t="s">
        <v>590</v>
      </c>
      <c r="I582" s="2" t="s">
        <v>2</v>
      </c>
      <c r="J582" s="2" t="s">
        <v>3</v>
      </c>
      <c r="K582" s="4"/>
      <c r="L582" s="2">
        <v>7509</v>
      </c>
      <c r="M582" s="2">
        <v>5009</v>
      </c>
      <c r="N582" s="2" t="s">
        <v>4</v>
      </c>
      <c r="O582" s="4" t="s">
        <v>5</v>
      </c>
      <c r="P582" s="3">
        <v>59</v>
      </c>
      <c r="Q582" s="3">
        <v>230</v>
      </c>
      <c r="R582" s="3"/>
      <c r="S582" s="3" t="e">
        <f>VLOOKUP([1]!Tabela15[[#This Row],[NF EMITIDA]],'[2]REGIONAL MG'!$C:$L,10,0)</f>
        <v>#N/A</v>
      </c>
      <c r="T582" s="4" t="e">
        <f>VLOOKUP([1]!Tabela15[[#This Row],[NF EMITIDA]],'[2]REGIONAL MG'!$C:$L,2,0)</f>
        <v>#N/A</v>
      </c>
      <c r="U582" s="5" t="e">
        <f>VLOOKUP([1]!Tabela15[[#This Row],[NF EMITIDA]],'[2]REGIONAL MG'!$C:$L,3,0)</f>
        <v>#N/A</v>
      </c>
    </row>
    <row r="583" spans="1:21" x14ac:dyDescent="0.25">
      <c r="A583" s="6" t="s">
        <v>587</v>
      </c>
      <c r="B583" s="7" t="s">
        <v>0</v>
      </c>
      <c r="C583" s="7" t="s">
        <v>0</v>
      </c>
      <c r="D583" s="13">
        <v>16983</v>
      </c>
      <c r="E583" s="13">
        <v>557038</v>
      </c>
      <c r="F583" s="13">
        <v>90613793</v>
      </c>
      <c r="G583" s="13">
        <v>81119896</v>
      </c>
      <c r="H583" s="14" t="s">
        <v>591</v>
      </c>
      <c r="I583" s="7" t="s">
        <v>2</v>
      </c>
      <c r="J583" s="7" t="s">
        <v>3</v>
      </c>
      <c r="K583" s="9"/>
      <c r="L583" s="7">
        <v>7509</v>
      </c>
      <c r="M583" s="7">
        <v>5009</v>
      </c>
      <c r="N583" s="7" t="s">
        <v>4</v>
      </c>
      <c r="O583" s="9" t="s">
        <v>5</v>
      </c>
      <c r="P583" s="8">
        <v>59</v>
      </c>
      <c r="Q583" s="8">
        <v>230</v>
      </c>
      <c r="R583" s="8"/>
      <c r="S583" s="8" t="e">
        <f>VLOOKUP([1]!Tabela15[[#This Row],[NF EMITIDA]],'[2]REGIONAL MG'!$C:$L,10,0)</f>
        <v>#N/A</v>
      </c>
      <c r="T583" s="9" t="e">
        <f>VLOOKUP([1]!Tabela15[[#This Row],[NF EMITIDA]],'[2]REGIONAL MG'!$C:$L,2,0)</f>
        <v>#N/A</v>
      </c>
      <c r="U583" s="10" t="e">
        <f>VLOOKUP([1]!Tabela15[[#This Row],[NF EMITIDA]],'[2]REGIONAL MG'!$C:$L,3,0)</f>
        <v>#N/A</v>
      </c>
    </row>
    <row r="584" spans="1:21" x14ac:dyDescent="0.25">
      <c r="A584" s="1" t="s">
        <v>587</v>
      </c>
      <c r="B584" s="2" t="s">
        <v>0</v>
      </c>
      <c r="C584" s="2" t="s">
        <v>0</v>
      </c>
      <c r="D584" s="11">
        <v>16984</v>
      </c>
      <c r="E584" s="11">
        <v>557039</v>
      </c>
      <c r="F584" s="11">
        <v>90613795</v>
      </c>
      <c r="G584" s="11">
        <v>81119898</v>
      </c>
      <c r="H584" s="12" t="s">
        <v>592</v>
      </c>
      <c r="I584" s="2" t="s">
        <v>2</v>
      </c>
      <c r="J584" s="2" t="s">
        <v>3</v>
      </c>
      <c r="K584" s="4"/>
      <c r="L584" s="2">
        <v>7509</v>
      </c>
      <c r="M584" s="2">
        <v>5009</v>
      </c>
      <c r="N584" s="2" t="s">
        <v>4</v>
      </c>
      <c r="O584" s="4" t="s">
        <v>5</v>
      </c>
      <c r="P584" s="3">
        <v>59</v>
      </c>
      <c r="Q584" s="3">
        <v>230</v>
      </c>
      <c r="R584" s="3"/>
      <c r="S584" s="3" t="e">
        <f>VLOOKUP([1]!Tabela15[[#This Row],[NF EMITIDA]],'[2]REGIONAL MG'!$C:$L,10,0)</f>
        <v>#N/A</v>
      </c>
      <c r="T584" s="4" t="e">
        <f>VLOOKUP([1]!Tabela15[[#This Row],[NF EMITIDA]],'[2]REGIONAL MG'!$C:$L,2,0)</f>
        <v>#N/A</v>
      </c>
      <c r="U584" s="5" t="e">
        <f>VLOOKUP([1]!Tabela15[[#This Row],[NF EMITIDA]],'[2]REGIONAL MG'!$C:$L,3,0)</f>
        <v>#N/A</v>
      </c>
    </row>
    <row r="585" spans="1:21" x14ac:dyDescent="0.25">
      <c r="A585" s="6" t="s">
        <v>587</v>
      </c>
      <c r="B585" s="7" t="s">
        <v>0</v>
      </c>
      <c r="C585" s="7" t="s">
        <v>0</v>
      </c>
      <c r="D585" s="13">
        <v>16988</v>
      </c>
      <c r="E585" s="13">
        <v>557041</v>
      </c>
      <c r="F585" s="13">
        <v>90613797</v>
      </c>
      <c r="G585" s="13">
        <v>81119900</v>
      </c>
      <c r="H585" s="14" t="s">
        <v>593</v>
      </c>
      <c r="I585" s="7" t="s">
        <v>2</v>
      </c>
      <c r="J585" s="7" t="s">
        <v>3</v>
      </c>
      <c r="K585" s="9"/>
      <c r="L585" s="7">
        <v>7509</v>
      </c>
      <c r="M585" s="7">
        <v>5009</v>
      </c>
      <c r="N585" s="7" t="s">
        <v>4</v>
      </c>
      <c r="O585" s="9" t="s">
        <v>5</v>
      </c>
      <c r="P585" s="8">
        <v>59</v>
      </c>
      <c r="Q585" s="8">
        <v>230</v>
      </c>
      <c r="R585" s="8"/>
      <c r="S585" s="8" t="e">
        <f>VLOOKUP([1]!Tabela15[[#This Row],[NF EMITIDA]],'[2]REGIONAL MG'!$C:$L,10,0)</f>
        <v>#N/A</v>
      </c>
      <c r="T585" s="9" t="e">
        <f>VLOOKUP([1]!Tabela15[[#This Row],[NF EMITIDA]],'[2]REGIONAL MG'!$C:$L,2,0)</f>
        <v>#N/A</v>
      </c>
      <c r="U585" s="10" t="e">
        <f>VLOOKUP([1]!Tabela15[[#This Row],[NF EMITIDA]],'[2]REGIONAL MG'!$C:$L,3,0)</f>
        <v>#N/A</v>
      </c>
    </row>
    <row r="586" spans="1:21" x14ac:dyDescent="0.25">
      <c r="A586" s="1" t="s">
        <v>587</v>
      </c>
      <c r="B586" s="2" t="s">
        <v>0</v>
      </c>
      <c r="C586" s="2" t="s">
        <v>0</v>
      </c>
      <c r="D586" s="11">
        <v>16989</v>
      </c>
      <c r="E586" s="11">
        <v>557043</v>
      </c>
      <c r="F586" s="11">
        <v>90613799</v>
      </c>
      <c r="G586" s="11">
        <v>81119902</v>
      </c>
      <c r="H586" s="12" t="s">
        <v>594</v>
      </c>
      <c r="I586" s="2" t="s">
        <v>2</v>
      </c>
      <c r="J586" s="2" t="s">
        <v>3</v>
      </c>
      <c r="K586" s="4"/>
      <c r="L586" s="2">
        <v>7509</v>
      </c>
      <c r="M586" s="2">
        <v>5009</v>
      </c>
      <c r="N586" s="2" t="s">
        <v>4</v>
      </c>
      <c r="O586" s="4" t="s">
        <v>5</v>
      </c>
      <c r="P586" s="3">
        <v>59</v>
      </c>
      <c r="Q586" s="3">
        <v>230</v>
      </c>
      <c r="R586" s="3"/>
      <c r="S586" s="3" t="e">
        <f>VLOOKUP([1]!Tabela15[[#This Row],[NF EMITIDA]],'[2]REGIONAL MG'!$C:$L,10,0)</f>
        <v>#N/A</v>
      </c>
      <c r="T586" s="4" t="e">
        <f>VLOOKUP([1]!Tabela15[[#This Row],[NF EMITIDA]],'[2]REGIONAL MG'!$C:$L,2,0)</f>
        <v>#N/A</v>
      </c>
      <c r="U586" s="5" t="e">
        <f>VLOOKUP([1]!Tabela15[[#This Row],[NF EMITIDA]],'[2]REGIONAL MG'!$C:$L,3,0)</f>
        <v>#N/A</v>
      </c>
    </row>
    <row r="587" spans="1:21" x14ac:dyDescent="0.25">
      <c r="A587" s="6" t="s">
        <v>587</v>
      </c>
      <c r="B587" s="7" t="s">
        <v>0</v>
      </c>
      <c r="C587" s="7" t="s">
        <v>0</v>
      </c>
      <c r="D587" s="13">
        <v>16986</v>
      </c>
      <c r="E587" s="13">
        <v>557045</v>
      </c>
      <c r="F587" s="13">
        <v>90613801</v>
      </c>
      <c r="G587" s="13">
        <v>81119904</v>
      </c>
      <c r="H587" s="14" t="s">
        <v>595</v>
      </c>
      <c r="I587" s="7" t="s">
        <v>2</v>
      </c>
      <c r="J587" s="7" t="s">
        <v>3</v>
      </c>
      <c r="K587" s="9"/>
      <c r="L587" s="7">
        <v>7509</v>
      </c>
      <c r="M587" s="7">
        <v>5009</v>
      </c>
      <c r="N587" s="7" t="s">
        <v>4</v>
      </c>
      <c r="O587" s="9" t="s">
        <v>5</v>
      </c>
      <c r="P587" s="8">
        <v>59</v>
      </c>
      <c r="Q587" s="8">
        <v>230</v>
      </c>
      <c r="R587" s="8"/>
      <c r="S587" s="8" t="e">
        <f>VLOOKUP([1]!Tabela15[[#This Row],[NF EMITIDA]],'[2]REGIONAL MG'!$C:$L,10,0)</f>
        <v>#N/A</v>
      </c>
      <c r="T587" s="9" t="e">
        <f>VLOOKUP([1]!Tabela15[[#This Row],[NF EMITIDA]],'[2]REGIONAL MG'!$C:$L,2,0)</f>
        <v>#N/A</v>
      </c>
      <c r="U587" s="10" t="e">
        <f>VLOOKUP([1]!Tabela15[[#This Row],[NF EMITIDA]],'[2]REGIONAL MG'!$C:$L,3,0)</f>
        <v>#N/A</v>
      </c>
    </row>
    <row r="588" spans="1:21" x14ac:dyDescent="0.25">
      <c r="A588" s="1" t="s">
        <v>587</v>
      </c>
      <c r="B588" s="2" t="s">
        <v>0</v>
      </c>
      <c r="C588" s="2" t="s">
        <v>0</v>
      </c>
      <c r="D588" s="11">
        <v>16987</v>
      </c>
      <c r="E588" s="11">
        <v>557047</v>
      </c>
      <c r="F588" s="11">
        <v>90613803</v>
      </c>
      <c r="G588" s="11">
        <v>81119906</v>
      </c>
      <c r="H588" s="12" t="s">
        <v>596</v>
      </c>
      <c r="I588" s="2" t="s">
        <v>2</v>
      </c>
      <c r="J588" s="2" t="s">
        <v>3</v>
      </c>
      <c r="K588" s="4"/>
      <c r="L588" s="2">
        <v>7509</v>
      </c>
      <c r="M588" s="2">
        <v>5009</v>
      </c>
      <c r="N588" s="2" t="s">
        <v>4</v>
      </c>
      <c r="O588" s="4" t="s">
        <v>5</v>
      </c>
      <c r="P588" s="3">
        <v>59</v>
      </c>
      <c r="Q588" s="3">
        <v>230</v>
      </c>
      <c r="R588" s="3"/>
      <c r="S588" s="3" t="e">
        <f>VLOOKUP([1]!Tabela15[[#This Row],[NF EMITIDA]],'[2]REGIONAL MG'!$C:$L,10,0)</f>
        <v>#N/A</v>
      </c>
      <c r="T588" s="4" t="e">
        <f>VLOOKUP([1]!Tabela15[[#This Row],[NF EMITIDA]],'[2]REGIONAL MG'!$C:$L,2,0)</f>
        <v>#N/A</v>
      </c>
      <c r="U588" s="5" t="e">
        <f>VLOOKUP([1]!Tabela15[[#This Row],[NF EMITIDA]],'[2]REGIONAL MG'!$C:$L,3,0)</f>
        <v>#N/A</v>
      </c>
    </row>
    <row r="589" spans="1:21" x14ac:dyDescent="0.25">
      <c r="A589" s="6" t="s">
        <v>587</v>
      </c>
      <c r="B589" s="7" t="s">
        <v>0</v>
      </c>
      <c r="C589" s="7" t="s">
        <v>0</v>
      </c>
      <c r="D589" s="13">
        <v>16985</v>
      </c>
      <c r="E589" s="13">
        <v>557050</v>
      </c>
      <c r="F589" s="13">
        <v>90613805</v>
      </c>
      <c r="G589" s="13">
        <v>81119909</v>
      </c>
      <c r="H589" s="14" t="s">
        <v>597</v>
      </c>
      <c r="I589" s="7" t="s">
        <v>2</v>
      </c>
      <c r="J589" s="7" t="s">
        <v>3</v>
      </c>
      <c r="K589" s="9"/>
      <c r="L589" s="7">
        <v>7509</v>
      </c>
      <c r="M589" s="7">
        <v>5009</v>
      </c>
      <c r="N589" s="7" t="s">
        <v>4</v>
      </c>
      <c r="O589" s="9" t="s">
        <v>5</v>
      </c>
      <c r="P589" s="8">
        <v>59</v>
      </c>
      <c r="Q589" s="8">
        <v>230</v>
      </c>
      <c r="R589" s="8"/>
      <c r="S589" s="8" t="e">
        <f>VLOOKUP([1]!Tabela15[[#This Row],[NF EMITIDA]],'[2]REGIONAL MG'!$C:$L,10,0)</f>
        <v>#N/A</v>
      </c>
      <c r="T589" s="9" t="e">
        <f>VLOOKUP([1]!Tabela15[[#This Row],[NF EMITIDA]],'[2]REGIONAL MG'!$C:$L,2,0)</f>
        <v>#N/A</v>
      </c>
      <c r="U589" s="10" t="e">
        <f>VLOOKUP([1]!Tabela15[[#This Row],[NF EMITIDA]],'[2]REGIONAL MG'!$C:$L,3,0)</f>
        <v>#N/A</v>
      </c>
    </row>
    <row r="590" spans="1:21" x14ac:dyDescent="0.25">
      <c r="A590" s="1" t="s">
        <v>587</v>
      </c>
      <c r="B590" s="2" t="s">
        <v>0</v>
      </c>
      <c r="C590" s="2" t="s">
        <v>0</v>
      </c>
      <c r="D590" s="11">
        <v>16991</v>
      </c>
      <c r="E590" s="11">
        <v>557052</v>
      </c>
      <c r="F590" s="11">
        <v>90613808</v>
      </c>
      <c r="G590" s="11">
        <v>81119911</v>
      </c>
      <c r="H590" s="12" t="s">
        <v>598</v>
      </c>
      <c r="I590" s="2" t="s">
        <v>2</v>
      </c>
      <c r="J590" s="2" t="s">
        <v>3</v>
      </c>
      <c r="K590" s="4"/>
      <c r="L590" s="2">
        <v>7509</v>
      </c>
      <c r="M590" s="2">
        <v>5009</v>
      </c>
      <c r="N590" s="2" t="s">
        <v>4</v>
      </c>
      <c r="O590" s="4" t="s">
        <v>5</v>
      </c>
      <c r="P590" s="3">
        <v>59</v>
      </c>
      <c r="Q590" s="3">
        <v>230</v>
      </c>
      <c r="R590" s="3"/>
      <c r="S590" s="3" t="e">
        <f>VLOOKUP([1]!Tabela15[[#This Row],[NF EMITIDA]],'[2]REGIONAL MG'!$C:$L,10,0)</f>
        <v>#N/A</v>
      </c>
      <c r="T590" s="4" t="e">
        <f>VLOOKUP([1]!Tabela15[[#This Row],[NF EMITIDA]],'[2]REGIONAL MG'!$C:$L,2,0)</f>
        <v>#N/A</v>
      </c>
      <c r="U590" s="5" t="e">
        <f>VLOOKUP([1]!Tabela15[[#This Row],[NF EMITIDA]],'[2]REGIONAL MG'!$C:$L,3,0)</f>
        <v>#N/A</v>
      </c>
    </row>
    <row r="591" spans="1:21" x14ac:dyDescent="0.25">
      <c r="A591" s="6" t="s">
        <v>587</v>
      </c>
      <c r="B591" s="7" t="s">
        <v>0</v>
      </c>
      <c r="C591" s="7" t="s">
        <v>0</v>
      </c>
      <c r="D591" s="13">
        <v>16990</v>
      </c>
      <c r="E591" s="13">
        <v>557055</v>
      </c>
      <c r="F591" s="13">
        <v>90613810</v>
      </c>
      <c r="G591" s="13">
        <v>81119914</v>
      </c>
      <c r="H591" s="14" t="s">
        <v>599</v>
      </c>
      <c r="I591" s="7" t="s">
        <v>2</v>
      </c>
      <c r="J591" s="7" t="s">
        <v>3</v>
      </c>
      <c r="K591" s="9"/>
      <c r="L591" s="7">
        <v>7509</v>
      </c>
      <c r="M591" s="7">
        <v>5009</v>
      </c>
      <c r="N591" s="7" t="s">
        <v>4</v>
      </c>
      <c r="O591" s="9" t="s">
        <v>5</v>
      </c>
      <c r="P591" s="8">
        <v>59</v>
      </c>
      <c r="Q591" s="8">
        <v>230</v>
      </c>
      <c r="R591" s="8"/>
      <c r="S591" s="8" t="e">
        <f>VLOOKUP([1]!Tabela15[[#This Row],[NF EMITIDA]],'[2]REGIONAL MG'!$C:$L,10,0)</f>
        <v>#N/A</v>
      </c>
      <c r="T591" s="9" t="e">
        <f>VLOOKUP([1]!Tabela15[[#This Row],[NF EMITIDA]],'[2]REGIONAL MG'!$C:$L,2,0)</f>
        <v>#N/A</v>
      </c>
      <c r="U591" s="10" t="e">
        <f>VLOOKUP([1]!Tabela15[[#This Row],[NF EMITIDA]],'[2]REGIONAL MG'!$C:$L,3,0)</f>
        <v>#N/A</v>
      </c>
    </row>
    <row r="592" spans="1:21" x14ac:dyDescent="0.25">
      <c r="A592" s="1" t="s">
        <v>587</v>
      </c>
      <c r="B592" s="2" t="s">
        <v>0</v>
      </c>
      <c r="C592" s="2" t="s">
        <v>0</v>
      </c>
      <c r="D592" s="11">
        <v>16992</v>
      </c>
      <c r="E592" s="11">
        <v>557057</v>
      </c>
      <c r="F592" s="11">
        <v>90613812</v>
      </c>
      <c r="G592" s="11">
        <v>81119916</v>
      </c>
      <c r="H592" s="12" t="s">
        <v>600</v>
      </c>
      <c r="I592" s="2" t="s">
        <v>2</v>
      </c>
      <c r="J592" s="2" t="s">
        <v>3</v>
      </c>
      <c r="K592" s="4"/>
      <c r="L592" s="2">
        <v>7509</v>
      </c>
      <c r="M592" s="2">
        <v>5009</v>
      </c>
      <c r="N592" s="2" t="s">
        <v>4</v>
      </c>
      <c r="O592" s="4" t="s">
        <v>5</v>
      </c>
      <c r="P592" s="3">
        <v>59</v>
      </c>
      <c r="Q592" s="3">
        <v>230</v>
      </c>
      <c r="R592" s="3"/>
      <c r="S592" s="3" t="e">
        <f>VLOOKUP([1]!Tabela15[[#This Row],[NF EMITIDA]],'[2]REGIONAL MG'!$C:$L,10,0)</f>
        <v>#N/A</v>
      </c>
      <c r="T592" s="4" t="e">
        <f>VLOOKUP([1]!Tabela15[[#This Row],[NF EMITIDA]],'[2]REGIONAL MG'!$C:$L,2,0)</f>
        <v>#N/A</v>
      </c>
      <c r="U592" s="5" t="e">
        <f>VLOOKUP([1]!Tabela15[[#This Row],[NF EMITIDA]],'[2]REGIONAL MG'!$C:$L,3,0)</f>
        <v>#N/A</v>
      </c>
    </row>
    <row r="593" spans="1:21" x14ac:dyDescent="0.25">
      <c r="A593" s="6" t="s">
        <v>587</v>
      </c>
      <c r="B593" s="7" t="s">
        <v>0</v>
      </c>
      <c r="C593" s="7" t="s">
        <v>0</v>
      </c>
      <c r="D593" s="13">
        <v>16993</v>
      </c>
      <c r="E593" s="13">
        <v>557062</v>
      </c>
      <c r="F593" s="13">
        <v>90613816</v>
      </c>
      <c r="G593" s="13">
        <v>81119921</v>
      </c>
      <c r="H593" s="14" t="s">
        <v>601</v>
      </c>
      <c r="I593" s="7" t="s">
        <v>2</v>
      </c>
      <c r="J593" s="7" t="s">
        <v>3</v>
      </c>
      <c r="K593" s="9"/>
      <c r="L593" s="7">
        <v>7509</v>
      </c>
      <c r="M593" s="7">
        <v>5009</v>
      </c>
      <c r="N593" s="7" t="s">
        <v>4</v>
      </c>
      <c r="O593" s="9" t="s">
        <v>5</v>
      </c>
      <c r="P593" s="8">
        <v>59</v>
      </c>
      <c r="Q593" s="8">
        <v>230</v>
      </c>
      <c r="R593" s="8"/>
      <c r="S593" s="8" t="e">
        <f>VLOOKUP([1]!Tabela15[[#This Row],[NF EMITIDA]],'[2]REGIONAL MG'!$C:$L,10,0)</f>
        <v>#N/A</v>
      </c>
      <c r="T593" s="9" t="e">
        <f>VLOOKUP([1]!Tabela15[[#This Row],[NF EMITIDA]],'[2]REGIONAL MG'!$C:$L,2,0)</f>
        <v>#N/A</v>
      </c>
      <c r="U593" s="10" t="e">
        <f>VLOOKUP([1]!Tabela15[[#This Row],[NF EMITIDA]],'[2]REGIONAL MG'!$C:$L,3,0)</f>
        <v>#N/A</v>
      </c>
    </row>
    <row r="594" spans="1:21" x14ac:dyDescent="0.25">
      <c r="A594" s="1" t="s">
        <v>587</v>
      </c>
      <c r="B594" s="2" t="s">
        <v>0</v>
      </c>
      <c r="C594" s="2" t="s">
        <v>0</v>
      </c>
      <c r="D594" s="11">
        <v>16994</v>
      </c>
      <c r="E594" s="11">
        <v>557063</v>
      </c>
      <c r="F594" s="11">
        <v>90613818</v>
      </c>
      <c r="G594" s="11">
        <v>81119922</v>
      </c>
      <c r="H594" s="12" t="s">
        <v>602</v>
      </c>
      <c r="I594" s="2" t="s">
        <v>2</v>
      </c>
      <c r="J594" s="2" t="s">
        <v>3</v>
      </c>
      <c r="K594" s="4"/>
      <c r="L594" s="2">
        <v>7509</v>
      </c>
      <c r="M594" s="2">
        <v>5009</v>
      </c>
      <c r="N594" s="2" t="s">
        <v>4</v>
      </c>
      <c r="O594" s="4" t="s">
        <v>5</v>
      </c>
      <c r="P594" s="3">
        <v>59</v>
      </c>
      <c r="Q594" s="3">
        <v>230</v>
      </c>
      <c r="R594" s="3"/>
      <c r="S594" s="3" t="e">
        <f>VLOOKUP([1]!Tabela15[[#This Row],[NF EMITIDA]],'[2]REGIONAL MG'!$C:$L,10,0)</f>
        <v>#N/A</v>
      </c>
      <c r="T594" s="4" t="e">
        <f>VLOOKUP([1]!Tabela15[[#This Row],[NF EMITIDA]],'[2]REGIONAL MG'!$C:$L,2,0)</f>
        <v>#N/A</v>
      </c>
      <c r="U594" s="5" t="e">
        <f>VLOOKUP([1]!Tabela15[[#This Row],[NF EMITIDA]],'[2]REGIONAL MG'!$C:$L,3,0)</f>
        <v>#N/A</v>
      </c>
    </row>
    <row r="595" spans="1:21" x14ac:dyDescent="0.25">
      <c r="A595" s="6" t="s">
        <v>587</v>
      </c>
      <c r="B595" s="7" t="s">
        <v>0</v>
      </c>
      <c r="C595" s="7" t="s">
        <v>0</v>
      </c>
      <c r="D595" s="13">
        <v>16995</v>
      </c>
      <c r="E595" s="13">
        <v>557065</v>
      </c>
      <c r="F595" s="13">
        <v>90613819</v>
      </c>
      <c r="G595" s="13">
        <v>81119924</v>
      </c>
      <c r="H595" s="14" t="s">
        <v>603</v>
      </c>
      <c r="I595" s="7" t="s">
        <v>2</v>
      </c>
      <c r="J595" s="7" t="s">
        <v>3</v>
      </c>
      <c r="K595" s="9"/>
      <c r="L595" s="7">
        <v>7509</v>
      </c>
      <c r="M595" s="7">
        <v>5009</v>
      </c>
      <c r="N595" s="7" t="s">
        <v>4</v>
      </c>
      <c r="O595" s="9" t="s">
        <v>5</v>
      </c>
      <c r="P595" s="8">
        <v>59</v>
      </c>
      <c r="Q595" s="8">
        <v>230</v>
      </c>
      <c r="R595" s="8"/>
      <c r="S595" s="8" t="e">
        <f>VLOOKUP([1]!Tabela15[[#This Row],[NF EMITIDA]],'[2]REGIONAL MG'!$C:$L,10,0)</f>
        <v>#N/A</v>
      </c>
      <c r="T595" s="9" t="e">
        <f>VLOOKUP([1]!Tabela15[[#This Row],[NF EMITIDA]],'[2]REGIONAL MG'!$C:$L,2,0)</f>
        <v>#N/A</v>
      </c>
      <c r="U595" s="10" t="e">
        <f>VLOOKUP([1]!Tabela15[[#This Row],[NF EMITIDA]],'[2]REGIONAL MG'!$C:$L,3,0)</f>
        <v>#N/A</v>
      </c>
    </row>
    <row r="596" spans="1:21" x14ac:dyDescent="0.25">
      <c r="A596" s="1" t="s">
        <v>587</v>
      </c>
      <c r="B596" s="2" t="s">
        <v>0</v>
      </c>
      <c r="C596" s="2" t="s">
        <v>0</v>
      </c>
      <c r="D596" s="11">
        <v>16996</v>
      </c>
      <c r="E596" s="11">
        <v>557066</v>
      </c>
      <c r="F596" s="11">
        <v>90613821</v>
      </c>
      <c r="G596" s="11">
        <v>81119926</v>
      </c>
      <c r="H596" s="12" t="s">
        <v>604</v>
      </c>
      <c r="I596" s="2" t="s">
        <v>2</v>
      </c>
      <c r="J596" s="2" t="s">
        <v>3</v>
      </c>
      <c r="K596" s="4"/>
      <c r="L596" s="2">
        <v>7509</v>
      </c>
      <c r="M596" s="2">
        <v>5009</v>
      </c>
      <c r="N596" s="2" t="s">
        <v>4</v>
      </c>
      <c r="O596" s="4" t="s">
        <v>5</v>
      </c>
      <c r="P596" s="3">
        <v>59</v>
      </c>
      <c r="Q596" s="3">
        <v>230</v>
      </c>
      <c r="R596" s="3"/>
      <c r="S596" s="3" t="e">
        <f>VLOOKUP([1]!Tabela15[[#This Row],[NF EMITIDA]],'[2]REGIONAL MG'!$C:$L,10,0)</f>
        <v>#N/A</v>
      </c>
      <c r="T596" s="4" t="e">
        <f>VLOOKUP([1]!Tabela15[[#This Row],[NF EMITIDA]],'[2]REGIONAL MG'!$C:$L,2,0)</f>
        <v>#N/A</v>
      </c>
      <c r="U596" s="5" t="e">
        <f>VLOOKUP([1]!Tabela15[[#This Row],[NF EMITIDA]],'[2]REGIONAL MG'!$C:$L,3,0)</f>
        <v>#N/A</v>
      </c>
    </row>
    <row r="597" spans="1:21" x14ac:dyDescent="0.25">
      <c r="A597" s="6" t="s">
        <v>587</v>
      </c>
      <c r="B597" s="7" t="s">
        <v>0</v>
      </c>
      <c r="C597" s="7" t="s">
        <v>0</v>
      </c>
      <c r="D597" s="13">
        <v>16998</v>
      </c>
      <c r="E597" s="13">
        <v>557068</v>
      </c>
      <c r="F597" s="13">
        <v>90613822</v>
      </c>
      <c r="G597" s="13">
        <v>81119927</v>
      </c>
      <c r="H597" s="14" t="s">
        <v>605</v>
      </c>
      <c r="I597" s="7" t="s">
        <v>2</v>
      </c>
      <c r="J597" s="7" t="s">
        <v>3</v>
      </c>
      <c r="K597" s="9"/>
      <c r="L597" s="7">
        <v>7509</v>
      </c>
      <c r="M597" s="7">
        <v>5009</v>
      </c>
      <c r="N597" s="7" t="s">
        <v>4</v>
      </c>
      <c r="O597" s="9" t="s">
        <v>5</v>
      </c>
      <c r="P597" s="8">
        <v>59</v>
      </c>
      <c r="Q597" s="8">
        <v>230</v>
      </c>
      <c r="R597" s="8"/>
      <c r="S597" s="8" t="e">
        <f>VLOOKUP([1]!Tabela15[[#This Row],[NF EMITIDA]],'[2]REGIONAL MG'!$C:$L,10,0)</f>
        <v>#N/A</v>
      </c>
      <c r="T597" s="9" t="e">
        <f>VLOOKUP([1]!Tabela15[[#This Row],[NF EMITIDA]],'[2]REGIONAL MG'!$C:$L,2,0)</f>
        <v>#N/A</v>
      </c>
      <c r="U597" s="10" t="e">
        <f>VLOOKUP([1]!Tabela15[[#This Row],[NF EMITIDA]],'[2]REGIONAL MG'!$C:$L,3,0)</f>
        <v>#N/A</v>
      </c>
    </row>
    <row r="598" spans="1:21" x14ac:dyDescent="0.25">
      <c r="A598" s="1" t="s">
        <v>587</v>
      </c>
      <c r="B598" s="2" t="s">
        <v>0</v>
      </c>
      <c r="C598" s="2" t="s">
        <v>0</v>
      </c>
      <c r="D598" s="11">
        <v>16997</v>
      </c>
      <c r="E598" s="11">
        <v>557070</v>
      </c>
      <c r="F598" s="11">
        <v>90613824</v>
      </c>
      <c r="G598" s="11">
        <v>81119929</v>
      </c>
      <c r="H598" s="12" t="s">
        <v>606</v>
      </c>
      <c r="I598" s="2" t="s">
        <v>2</v>
      </c>
      <c r="J598" s="2" t="s">
        <v>3</v>
      </c>
      <c r="K598" s="4"/>
      <c r="L598" s="2">
        <v>7509</v>
      </c>
      <c r="M598" s="2">
        <v>5009</v>
      </c>
      <c r="N598" s="2" t="s">
        <v>4</v>
      </c>
      <c r="O598" s="4" t="s">
        <v>5</v>
      </c>
      <c r="P598" s="3">
        <v>59</v>
      </c>
      <c r="Q598" s="3">
        <v>230</v>
      </c>
      <c r="R598" s="3"/>
      <c r="S598" s="3" t="e">
        <f>VLOOKUP([1]!Tabela15[[#This Row],[NF EMITIDA]],'[2]REGIONAL MG'!$C:$L,10,0)</f>
        <v>#N/A</v>
      </c>
      <c r="T598" s="4" t="e">
        <f>VLOOKUP([1]!Tabela15[[#This Row],[NF EMITIDA]],'[2]REGIONAL MG'!$C:$L,2,0)</f>
        <v>#N/A</v>
      </c>
      <c r="U598" s="5" t="e">
        <f>VLOOKUP([1]!Tabela15[[#This Row],[NF EMITIDA]],'[2]REGIONAL MG'!$C:$L,3,0)</f>
        <v>#N/A</v>
      </c>
    </row>
    <row r="599" spans="1:21" x14ac:dyDescent="0.25">
      <c r="A599" s="6" t="s">
        <v>587</v>
      </c>
      <c r="B599" s="7" t="s">
        <v>0</v>
      </c>
      <c r="C599" s="7" t="s">
        <v>0</v>
      </c>
      <c r="D599" s="13">
        <v>17005</v>
      </c>
      <c r="E599" s="13">
        <v>557071</v>
      </c>
      <c r="F599" s="13">
        <v>90613825</v>
      </c>
      <c r="G599" s="13">
        <v>81119930</v>
      </c>
      <c r="H599" s="14" t="s">
        <v>607</v>
      </c>
      <c r="I599" s="7" t="s">
        <v>2</v>
      </c>
      <c r="J599" s="7" t="s">
        <v>3</v>
      </c>
      <c r="K599" s="9"/>
      <c r="L599" s="7">
        <v>7509</v>
      </c>
      <c r="M599" s="7">
        <v>5009</v>
      </c>
      <c r="N599" s="7" t="s">
        <v>4</v>
      </c>
      <c r="O599" s="9" t="s">
        <v>5</v>
      </c>
      <c r="P599" s="8">
        <v>59</v>
      </c>
      <c r="Q599" s="8">
        <v>230</v>
      </c>
      <c r="R599" s="8"/>
      <c r="S599" s="8" t="e">
        <f>VLOOKUP([1]!Tabela15[[#This Row],[NF EMITIDA]],'[2]REGIONAL MG'!$C:$L,10,0)</f>
        <v>#N/A</v>
      </c>
      <c r="T599" s="9" t="e">
        <f>VLOOKUP([1]!Tabela15[[#This Row],[NF EMITIDA]],'[2]REGIONAL MG'!$C:$L,2,0)</f>
        <v>#N/A</v>
      </c>
      <c r="U599" s="10" t="e">
        <f>VLOOKUP([1]!Tabela15[[#This Row],[NF EMITIDA]],'[2]REGIONAL MG'!$C:$L,3,0)</f>
        <v>#N/A</v>
      </c>
    </row>
    <row r="600" spans="1:21" x14ac:dyDescent="0.25">
      <c r="A600" s="1" t="s">
        <v>587</v>
      </c>
      <c r="B600" s="2" t="s">
        <v>0</v>
      </c>
      <c r="C600" s="2" t="s">
        <v>0</v>
      </c>
      <c r="D600" s="11">
        <v>17006</v>
      </c>
      <c r="E600" s="11">
        <v>557073</v>
      </c>
      <c r="F600" s="11">
        <v>90613827</v>
      </c>
      <c r="G600" s="11">
        <v>81119932</v>
      </c>
      <c r="H600" s="12" t="s">
        <v>608</v>
      </c>
      <c r="I600" s="2" t="s">
        <v>2</v>
      </c>
      <c r="J600" s="2" t="s">
        <v>3</v>
      </c>
      <c r="K600" s="4"/>
      <c r="L600" s="2">
        <v>7509</v>
      </c>
      <c r="M600" s="2">
        <v>5009</v>
      </c>
      <c r="N600" s="2" t="s">
        <v>4</v>
      </c>
      <c r="O600" s="4" t="s">
        <v>5</v>
      </c>
      <c r="P600" s="3">
        <v>59</v>
      </c>
      <c r="Q600" s="3">
        <v>230</v>
      </c>
      <c r="R600" s="3"/>
      <c r="S600" s="3" t="e">
        <f>VLOOKUP([1]!Tabela15[[#This Row],[NF EMITIDA]],'[2]REGIONAL MG'!$C:$L,10,0)</f>
        <v>#N/A</v>
      </c>
      <c r="T600" s="4" t="e">
        <f>VLOOKUP([1]!Tabela15[[#This Row],[NF EMITIDA]],'[2]REGIONAL MG'!$C:$L,2,0)</f>
        <v>#N/A</v>
      </c>
      <c r="U600" s="5" t="e">
        <f>VLOOKUP([1]!Tabela15[[#This Row],[NF EMITIDA]],'[2]REGIONAL MG'!$C:$L,3,0)</f>
        <v>#N/A</v>
      </c>
    </row>
    <row r="601" spans="1:21" x14ac:dyDescent="0.25">
      <c r="A601" s="6" t="s">
        <v>587</v>
      </c>
      <c r="B601" s="7" t="s">
        <v>0</v>
      </c>
      <c r="C601" s="7" t="s">
        <v>0</v>
      </c>
      <c r="D601" s="13">
        <v>17007</v>
      </c>
      <c r="E601" s="13">
        <v>557074</v>
      </c>
      <c r="F601" s="13">
        <v>90613829</v>
      </c>
      <c r="G601" s="13">
        <v>81119933</v>
      </c>
      <c r="H601" s="14" t="s">
        <v>609</v>
      </c>
      <c r="I601" s="7" t="s">
        <v>2</v>
      </c>
      <c r="J601" s="7" t="s">
        <v>3</v>
      </c>
      <c r="K601" s="9"/>
      <c r="L601" s="7">
        <v>7509</v>
      </c>
      <c r="M601" s="7">
        <v>5009</v>
      </c>
      <c r="N601" s="7" t="s">
        <v>4</v>
      </c>
      <c r="O601" s="9" t="s">
        <v>5</v>
      </c>
      <c r="P601" s="8">
        <v>59</v>
      </c>
      <c r="Q601" s="8">
        <v>230</v>
      </c>
      <c r="R601" s="8"/>
      <c r="S601" s="8" t="e">
        <f>VLOOKUP([1]!Tabela15[[#This Row],[NF EMITIDA]],'[2]REGIONAL MG'!$C:$L,10,0)</f>
        <v>#N/A</v>
      </c>
      <c r="T601" s="9" t="e">
        <f>VLOOKUP([1]!Tabela15[[#This Row],[NF EMITIDA]],'[2]REGIONAL MG'!$C:$L,2,0)</f>
        <v>#N/A</v>
      </c>
      <c r="U601" s="10" t="e">
        <f>VLOOKUP([1]!Tabela15[[#This Row],[NF EMITIDA]],'[2]REGIONAL MG'!$C:$L,3,0)</f>
        <v>#N/A</v>
      </c>
    </row>
    <row r="602" spans="1:21" x14ac:dyDescent="0.25">
      <c r="A602" s="1" t="s">
        <v>587</v>
      </c>
      <c r="B602" s="2" t="s">
        <v>0</v>
      </c>
      <c r="C602" s="2" t="s">
        <v>0</v>
      </c>
      <c r="D602" s="11">
        <v>16999</v>
      </c>
      <c r="E602" s="11">
        <v>557078</v>
      </c>
      <c r="F602" s="11">
        <v>90613830</v>
      </c>
      <c r="G602" s="11">
        <v>81119935</v>
      </c>
      <c r="H602" s="12" t="s">
        <v>610</v>
      </c>
      <c r="I602" s="2" t="s">
        <v>2</v>
      </c>
      <c r="J602" s="2" t="s">
        <v>3</v>
      </c>
      <c r="K602" s="4"/>
      <c r="L602" s="2">
        <v>7509</v>
      </c>
      <c r="M602" s="2">
        <v>5009</v>
      </c>
      <c r="N602" s="2" t="s">
        <v>4</v>
      </c>
      <c r="O602" s="4" t="s">
        <v>5</v>
      </c>
      <c r="P602" s="3">
        <v>59</v>
      </c>
      <c r="Q602" s="3">
        <v>230</v>
      </c>
      <c r="R602" s="3"/>
      <c r="S602" s="3" t="e">
        <f>VLOOKUP([1]!Tabela15[[#This Row],[NF EMITIDA]],'[2]REGIONAL MG'!$C:$L,10,0)</f>
        <v>#N/A</v>
      </c>
      <c r="T602" s="4" t="e">
        <f>VLOOKUP([1]!Tabela15[[#This Row],[NF EMITIDA]],'[2]REGIONAL MG'!$C:$L,2,0)</f>
        <v>#N/A</v>
      </c>
      <c r="U602" s="5" t="e">
        <f>VLOOKUP([1]!Tabela15[[#This Row],[NF EMITIDA]],'[2]REGIONAL MG'!$C:$L,3,0)</f>
        <v>#N/A</v>
      </c>
    </row>
    <row r="603" spans="1:21" x14ac:dyDescent="0.25">
      <c r="A603" s="6" t="s">
        <v>587</v>
      </c>
      <c r="B603" s="7" t="s">
        <v>0</v>
      </c>
      <c r="C603" s="7" t="s">
        <v>0</v>
      </c>
      <c r="D603" s="13">
        <v>17000</v>
      </c>
      <c r="E603" s="13">
        <v>557079</v>
      </c>
      <c r="F603" s="13">
        <v>90613832</v>
      </c>
      <c r="G603" s="13">
        <v>81119937</v>
      </c>
      <c r="H603" s="14" t="s">
        <v>611</v>
      </c>
      <c r="I603" s="7" t="s">
        <v>2</v>
      </c>
      <c r="J603" s="7" t="s">
        <v>3</v>
      </c>
      <c r="K603" s="9"/>
      <c r="L603" s="7">
        <v>7509</v>
      </c>
      <c r="M603" s="7">
        <v>5009</v>
      </c>
      <c r="N603" s="7" t="s">
        <v>4</v>
      </c>
      <c r="O603" s="9" t="s">
        <v>5</v>
      </c>
      <c r="P603" s="8">
        <v>59</v>
      </c>
      <c r="Q603" s="8">
        <v>230</v>
      </c>
      <c r="R603" s="8"/>
      <c r="S603" s="8" t="e">
        <f>VLOOKUP([1]!Tabela15[[#This Row],[NF EMITIDA]],'[2]REGIONAL MG'!$C:$L,10,0)</f>
        <v>#N/A</v>
      </c>
      <c r="T603" s="9" t="e">
        <f>VLOOKUP([1]!Tabela15[[#This Row],[NF EMITIDA]],'[2]REGIONAL MG'!$C:$L,2,0)</f>
        <v>#N/A</v>
      </c>
      <c r="U603" s="10" t="e">
        <f>VLOOKUP([1]!Tabela15[[#This Row],[NF EMITIDA]],'[2]REGIONAL MG'!$C:$L,3,0)</f>
        <v>#N/A</v>
      </c>
    </row>
    <row r="604" spans="1:21" x14ac:dyDescent="0.25">
      <c r="A604" s="1" t="s">
        <v>587</v>
      </c>
      <c r="B604" s="2" t="s">
        <v>0</v>
      </c>
      <c r="C604" s="2" t="s">
        <v>0</v>
      </c>
      <c r="D604" s="11">
        <v>17003</v>
      </c>
      <c r="E604" s="11">
        <v>557081</v>
      </c>
      <c r="F604" s="11">
        <v>90613833</v>
      </c>
      <c r="G604" s="11">
        <v>81119939</v>
      </c>
      <c r="H604" s="12" t="s">
        <v>612</v>
      </c>
      <c r="I604" s="2" t="s">
        <v>2</v>
      </c>
      <c r="J604" s="2" t="s">
        <v>3</v>
      </c>
      <c r="K604" s="4"/>
      <c r="L604" s="2">
        <v>7509</v>
      </c>
      <c r="M604" s="2">
        <v>5009</v>
      </c>
      <c r="N604" s="2" t="s">
        <v>4</v>
      </c>
      <c r="O604" s="4" t="s">
        <v>5</v>
      </c>
      <c r="P604" s="3">
        <v>59</v>
      </c>
      <c r="Q604" s="3">
        <v>230</v>
      </c>
      <c r="R604" s="3"/>
      <c r="S604" s="3" t="e">
        <f>VLOOKUP([1]!Tabela15[[#This Row],[NF EMITIDA]],'[2]REGIONAL MG'!$C:$L,10,0)</f>
        <v>#N/A</v>
      </c>
      <c r="T604" s="4" t="e">
        <f>VLOOKUP([1]!Tabela15[[#This Row],[NF EMITIDA]],'[2]REGIONAL MG'!$C:$L,2,0)</f>
        <v>#N/A</v>
      </c>
      <c r="U604" s="5" t="e">
        <f>VLOOKUP([1]!Tabela15[[#This Row],[NF EMITIDA]],'[2]REGIONAL MG'!$C:$L,3,0)</f>
        <v>#N/A</v>
      </c>
    </row>
    <row r="605" spans="1:21" x14ac:dyDescent="0.25">
      <c r="A605" s="6" t="s">
        <v>587</v>
      </c>
      <c r="B605" s="7" t="s">
        <v>0</v>
      </c>
      <c r="C605" s="7" t="s">
        <v>0</v>
      </c>
      <c r="D605" s="13">
        <v>17001</v>
      </c>
      <c r="E605" s="13">
        <v>557082</v>
      </c>
      <c r="F605" s="13">
        <v>90613835</v>
      </c>
      <c r="G605" s="13">
        <v>81119941</v>
      </c>
      <c r="H605" s="14" t="s">
        <v>613</v>
      </c>
      <c r="I605" s="7" t="s">
        <v>2</v>
      </c>
      <c r="J605" s="7" t="s">
        <v>3</v>
      </c>
      <c r="K605" s="9"/>
      <c r="L605" s="7">
        <v>7509</v>
      </c>
      <c r="M605" s="7">
        <v>5009</v>
      </c>
      <c r="N605" s="7" t="s">
        <v>4</v>
      </c>
      <c r="O605" s="9" t="s">
        <v>5</v>
      </c>
      <c r="P605" s="8">
        <v>59</v>
      </c>
      <c r="Q605" s="8">
        <v>230</v>
      </c>
      <c r="R605" s="8"/>
      <c r="S605" s="8" t="e">
        <f>VLOOKUP([1]!Tabela15[[#This Row],[NF EMITIDA]],'[2]REGIONAL MG'!$C:$L,10,0)</f>
        <v>#N/A</v>
      </c>
      <c r="T605" s="9" t="e">
        <f>VLOOKUP([1]!Tabela15[[#This Row],[NF EMITIDA]],'[2]REGIONAL MG'!$C:$L,2,0)</f>
        <v>#N/A</v>
      </c>
      <c r="U605" s="10" t="e">
        <f>VLOOKUP([1]!Tabela15[[#This Row],[NF EMITIDA]],'[2]REGIONAL MG'!$C:$L,3,0)</f>
        <v>#N/A</v>
      </c>
    </row>
    <row r="606" spans="1:21" x14ac:dyDescent="0.25">
      <c r="A606" s="1" t="s">
        <v>587</v>
      </c>
      <c r="B606" s="2" t="s">
        <v>0</v>
      </c>
      <c r="C606" s="2" t="s">
        <v>0</v>
      </c>
      <c r="D606" s="11">
        <v>17002</v>
      </c>
      <c r="E606" s="11">
        <v>557084</v>
      </c>
      <c r="F606" s="11">
        <v>90613836</v>
      </c>
      <c r="G606" s="11">
        <v>81119942</v>
      </c>
      <c r="H606" s="12" t="s">
        <v>614</v>
      </c>
      <c r="I606" s="2" t="s">
        <v>2</v>
      </c>
      <c r="J606" s="2" t="s">
        <v>3</v>
      </c>
      <c r="K606" s="4"/>
      <c r="L606" s="2">
        <v>7509</v>
      </c>
      <c r="M606" s="2">
        <v>5009</v>
      </c>
      <c r="N606" s="2" t="s">
        <v>4</v>
      </c>
      <c r="O606" s="4" t="s">
        <v>5</v>
      </c>
      <c r="P606" s="3">
        <v>59</v>
      </c>
      <c r="Q606" s="3">
        <v>230</v>
      </c>
      <c r="R606" s="3"/>
      <c r="S606" s="3" t="e">
        <f>VLOOKUP([1]!Tabela15[[#This Row],[NF EMITIDA]],'[2]REGIONAL MG'!$C:$L,10,0)</f>
        <v>#N/A</v>
      </c>
      <c r="T606" s="4" t="e">
        <f>VLOOKUP([1]!Tabela15[[#This Row],[NF EMITIDA]],'[2]REGIONAL MG'!$C:$L,2,0)</f>
        <v>#N/A</v>
      </c>
      <c r="U606" s="5" t="e">
        <f>VLOOKUP([1]!Tabela15[[#This Row],[NF EMITIDA]],'[2]REGIONAL MG'!$C:$L,3,0)</f>
        <v>#N/A</v>
      </c>
    </row>
    <row r="607" spans="1:21" x14ac:dyDescent="0.25">
      <c r="A607" s="6" t="s">
        <v>587</v>
      </c>
      <c r="B607" s="7" t="s">
        <v>0</v>
      </c>
      <c r="C607" s="7" t="s">
        <v>0</v>
      </c>
      <c r="D607" s="13">
        <v>17004</v>
      </c>
      <c r="E607" s="13">
        <v>557086</v>
      </c>
      <c r="F607" s="13">
        <v>90613839</v>
      </c>
      <c r="G607" s="13">
        <v>81119944</v>
      </c>
      <c r="H607" s="14" t="s">
        <v>615</v>
      </c>
      <c r="I607" s="7" t="s">
        <v>2</v>
      </c>
      <c r="J607" s="7" t="s">
        <v>3</v>
      </c>
      <c r="K607" s="9"/>
      <c r="L607" s="7">
        <v>7509</v>
      </c>
      <c r="M607" s="7">
        <v>5009</v>
      </c>
      <c r="N607" s="7" t="s">
        <v>4</v>
      </c>
      <c r="O607" s="9" t="s">
        <v>5</v>
      </c>
      <c r="P607" s="8">
        <v>59</v>
      </c>
      <c r="Q607" s="8">
        <v>230</v>
      </c>
      <c r="R607" s="8"/>
      <c r="S607" s="8" t="e">
        <f>VLOOKUP([1]!Tabela15[[#This Row],[NF EMITIDA]],'[2]REGIONAL MG'!$C:$L,10,0)</f>
        <v>#N/A</v>
      </c>
      <c r="T607" s="9" t="e">
        <f>VLOOKUP([1]!Tabela15[[#This Row],[NF EMITIDA]],'[2]REGIONAL MG'!$C:$L,2,0)</f>
        <v>#N/A</v>
      </c>
      <c r="U607" s="10" t="e">
        <f>VLOOKUP([1]!Tabela15[[#This Row],[NF EMITIDA]],'[2]REGIONAL MG'!$C:$L,3,0)</f>
        <v>#N/A</v>
      </c>
    </row>
    <row r="608" spans="1:21" x14ac:dyDescent="0.25">
      <c r="A608" s="1" t="s">
        <v>587</v>
      </c>
      <c r="B608" s="2" t="s">
        <v>0</v>
      </c>
      <c r="C608" s="2" t="s">
        <v>0</v>
      </c>
      <c r="D608" s="11">
        <v>17008</v>
      </c>
      <c r="E608" s="11">
        <v>557088</v>
      </c>
      <c r="F608" s="11">
        <v>90613841</v>
      </c>
      <c r="G608" s="11">
        <v>81119946</v>
      </c>
      <c r="H608" s="12" t="s">
        <v>616</v>
      </c>
      <c r="I608" s="2" t="s">
        <v>2</v>
      </c>
      <c r="J608" s="2" t="s">
        <v>3</v>
      </c>
      <c r="K608" s="4"/>
      <c r="L608" s="2">
        <v>7509</v>
      </c>
      <c r="M608" s="2">
        <v>5009</v>
      </c>
      <c r="N608" s="2" t="s">
        <v>4</v>
      </c>
      <c r="O608" s="4" t="s">
        <v>5</v>
      </c>
      <c r="P608" s="3">
        <v>59</v>
      </c>
      <c r="Q608" s="3">
        <v>230</v>
      </c>
      <c r="R608" s="3"/>
      <c r="S608" s="3" t="e">
        <f>VLOOKUP([1]!Tabela15[[#This Row],[NF EMITIDA]],'[2]REGIONAL MG'!$C:$L,10,0)</f>
        <v>#N/A</v>
      </c>
      <c r="T608" s="4" t="e">
        <f>VLOOKUP([1]!Tabela15[[#This Row],[NF EMITIDA]],'[2]REGIONAL MG'!$C:$L,2,0)</f>
        <v>#N/A</v>
      </c>
      <c r="U608" s="5" t="e">
        <f>VLOOKUP([1]!Tabela15[[#This Row],[NF EMITIDA]],'[2]REGIONAL MG'!$C:$L,3,0)</f>
        <v>#N/A</v>
      </c>
    </row>
    <row r="609" spans="1:21" x14ac:dyDescent="0.25">
      <c r="A609" s="6" t="s">
        <v>587</v>
      </c>
      <c r="B609" s="7" t="s">
        <v>0</v>
      </c>
      <c r="C609" s="7" t="s">
        <v>0</v>
      </c>
      <c r="D609" s="13">
        <v>17011</v>
      </c>
      <c r="E609" s="13">
        <v>557090</v>
      </c>
      <c r="F609" s="13">
        <v>90613843</v>
      </c>
      <c r="G609" s="13">
        <v>81119948</v>
      </c>
      <c r="H609" s="14" t="s">
        <v>617</v>
      </c>
      <c r="I609" s="7" t="s">
        <v>2</v>
      </c>
      <c r="J609" s="7" t="s">
        <v>3</v>
      </c>
      <c r="K609" s="9"/>
      <c r="L609" s="7">
        <v>7509</v>
      </c>
      <c r="M609" s="7">
        <v>5009</v>
      </c>
      <c r="N609" s="7" t="s">
        <v>4</v>
      </c>
      <c r="O609" s="9" t="s">
        <v>5</v>
      </c>
      <c r="P609" s="8">
        <v>59</v>
      </c>
      <c r="Q609" s="8">
        <v>230</v>
      </c>
      <c r="R609" s="8"/>
      <c r="S609" s="8" t="e">
        <f>VLOOKUP([1]!Tabela15[[#This Row],[NF EMITIDA]],'[2]REGIONAL MG'!$C:$L,10,0)</f>
        <v>#N/A</v>
      </c>
      <c r="T609" s="9" t="e">
        <f>VLOOKUP([1]!Tabela15[[#This Row],[NF EMITIDA]],'[2]REGIONAL MG'!$C:$L,2,0)</f>
        <v>#N/A</v>
      </c>
      <c r="U609" s="10" t="e">
        <f>VLOOKUP([1]!Tabela15[[#This Row],[NF EMITIDA]],'[2]REGIONAL MG'!$C:$L,3,0)</f>
        <v>#N/A</v>
      </c>
    </row>
    <row r="610" spans="1:21" x14ac:dyDescent="0.25">
      <c r="A610" s="1" t="s">
        <v>587</v>
      </c>
      <c r="B610" s="2" t="s">
        <v>0</v>
      </c>
      <c r="C610" s="2" t="s">
        <v>0</v>
      </c>
      <c r="D610" s="11">
        <v>17009</v>
      </c>
      <c r="E610" s="11">
        <v>557092</v>
      </c>
      <c r="F610" s="11">
        <v>90613845</v>
      </c>
      <c r="G610" s="11">
        <v>81119950</v>
      </c>
      <c r="H610" s="12" t="s">
        <v>618</v>
      </c>
      <c r="I610" s="2" t="s">
        <v>2</v>
      </c>
      <c r="J610" s="2" t="s">
        <v>3</v>
      </c>
      <c r="K610" s="4"/>
      <c r="L610" s="2">
        <v>7509</v>
      </c>
      <c r="M610" s="2">
        <v>5009</v>
      </c>
      <c r="N610" s="2" t="s">
        <v>4</v>
      </c>
      <c r="O610" s="4" t="s">
        <v>5</v>
      </c>
      <c r="P610" s="3">
        <v>59</v>
      </c>
      <c r="Q610" s="3">
        <v>230</v>
      </c>
      <c r="R610" s="3"/>
      <c r="S610" s="3" t="e">
        <f>VLOOKUP([1]!Tabela15[[#This Row],[NF EMITIDA]],'[2]REGIONAL MG'!$C:$L,10,0)</f>
        <v>#N/A</v>
      </c>
      <c r="T610" s="4" t="e">
        <f>VLOOKUP([1]!Tabela15[[#This Row],[NF EMITIDA]],'[2]REGIONAL MG'!$C:$L,2,0)</f>
        <v>#N/A</v>
      </c>
      <c r="U610" s="5" t="e">
        <f>VLOOKUP([1]!Tabela15[[#This Row],[NF EMITIDA]],'[2]REGIONAL MG'!$C:$L,3,0)</f>
        <v>#N/A</v>
      </c>
    </row>
    <row r="611" spans="1:21" x14ac:dyDescent="0.25">
      <c r="A611" s="6" t="s">
        <v>587</v>
      </c>
      <c r="B611" s="7" t="s">
        <v>0</v>
      </c>
      <c r="C611" s="7" t="s">
        <v>0</v>
      </c>
      <c r="D611" s="13">
        <v>17012</v>
      </c>
      <c r="E611" s="13">
        <v>557095</v>
      </c>
      <c r="F611" s="13">
        <v>90613847</v>
      </c>
      <c r="G611" s="13">
        <v>81119954</v>
      </c>
      <c r="H611" s="14" t="s">
        <v>619</v>
      </c>
      <c r="I611" s="7" t="s">
        <v>2</v>
      </c>
      <c r="J611" s="7" t="s">
        <v>3</v>
      </c>
      <c r="K611" s="9"/>
      <c r="L611" s="7">
        <v>7509</v>
      </c>
      <c r="M611" s="7">
        <v>5009</v>
      </c>
      <c r="N611" s="7" t="s">
        <v>4</v>
      </c>
      <c r="O611" s="9" t="s">
        <v>5</v>
      </c>
      <c r="P611" s="8">
        <v>59</v>
      </c>
      <c r="Q611" s="8">
        <v>230</v>
      </c>
      <c r="R611" s="8"/>
      <c r="S611" s="8" t="e">
        <f>VLOOKUP([1]!Tabela15[[#This Row],[NF EMITIDA]],'[2]REGIONAL MG'!$C:$L,10,0)</f>
        <v>#N/A</v>
      </c>
      <c r="T611" s="9" t="e">
        <f>VLOOKUP([1]!Tabela15[[#This Row],[NF EMITIDA]],'[2]REGIONAL MG'!$C:$L,2,0)</f>
        <v>#N/A</v>
      </c>
      <c r="U611" s="10" t="e">
        <f>VLOOKUP([1]!Tabela15[[#This Row],[NF EMITIDA]],'[2]REGIONAL MG'!$C:$L,3,0)</f>
        <v>#N/A</v>
      </c>
    </row>
    <row r="612" spans="1:21" x14ac:dyDescent="0.25">
      <c r="A612" s="1" t="s">
        <v>587</v>
      </c>
      <c r="B612" s="2" t="s">
        <v>0</v>
      </c>
      <c r="C612" s="2" t="s">
        <v>0</v>
      </c>
      <c r="D612" s="11">
        <v>17010</v>
      </c>
      <c r="E612" s="11">
        <v>557097</v>
      </c>
      <c r="F612" s="11">
        <v>90613849</v>
      </c>
      <c r="G612" s="11">
        <v>81119956</v>
      </c>
      <c r="H612" s="12" t="s">
        <v>620</v>
      </c>
      <c r="I612" s="2" t="s">
        <v>2</v>
      </c>
      <c r="J612" s="2" t="s">
        <v>3</v>
      </c>
      <c r="K612" s="4"/>
      <c r="L612" s="2">
        <v>7509</v>
      </c>
      <c r="M612" s="2">
        <v>5009</v>
      </c>
      <c r="N612" s="2" t="s">
        <v>4</v>
      </c>
      <c r="O612" s="4" t="s">
        <v>5</v>
      </c>
      <c r="P612" s="3">
        <v>59</v>
      </c>
      <c r="Q612" s="3">
        <v>230</v>
      </c>
      <c r="R612" s="3"/>
      <c r="S612" s="3" t="e">
        <f>VLOOKUP([1]!Tabela15[[#This Row],[NF EMITIDA]],'[2]REGIONAL MG'!$C:$L,10,0)</f>
        <v>#N/A</v>
      </c>
      <c r="T612" s="4" t="e">
        <f>VLOOKUP([1]!Tabela15[[#This Row],[NF EMITIDA]],'[2]REGIONAL MG'!$C:$L,2,0)</f>
        <v>#N/A</v>
      </c>
      <c r="U612" s="5" t="e">
        <f>VLOOKUP([1]!Tabela15[[#This Row],[NF EMITIDA]],'[2]REGIONAL MG'!$C:$L,3,0)</f>
        <v>#N/A</v>
      </c>
    </row>
    <row r="613" spans="1:21" x14ac:dyDescent="0.25">
      <c r="A613" s="6" t="s">
        <v>587</v>
      </c>
      <c r="B613" s="7" t="s">
        <v>0</v>
      </c>
      <c r="C613" s="7" t="s">
        <v>0</v>
      </c>
      <c r="D613" s="13">
        <v>17013</v>
      </c>
      <c r="E613" s="13">
        <v>557099</v>
      </c>
      <c r="F613" s="13">
        <v>90613852</v>
      </c>
      <c r="G613" s="13">
        <v>81119958</v>
      </c>
      <c r="H613" s="14" t="s">
        <v>621</v>
      </c>
      <c r="I613" s="7" t="s">
        <v>2</v>
      </c>
      <c r="J613" s="7" t="s">
        <v>3</v>
      </c>
      <c r="K613" s="9"/>
      <c r="L613" s="7">
        <v>7509</v>
      </c>
      <c r="M613" s="7">
        <v>5009</v>
      </c>
      <c r="N613" s="7" t="s">
        <v>4</v>
      </c>
      <c r="O613" s="9" t="s">
        <v>5</v>
      </c>
      <c r="P613" s="8">
        <v>59</v>
      </c>
      <c r="Q613" s="8">
        <v>230</v>
      </c>
      <c r="R613" s="8"/>
      <c r="S613" s="8" t="e">
        <f>VLOOKUP([1]!Tabela15[[#This Row],[NF EMITIDA]],'[2]REGIONAL MG'!$C:$L,10,0)</f>
        <v>#N/A</v>
      </c>
      <c r="T613" s="9" t="e">
        <f>VLOOKUP([1]!Tabela15[[#This Row],[NF EMITIDA]],'[2]REGIONAL MG'!$C:$L,2,0)</f>
        <v>#N/A</v>
      </c>
      <c r="U613" s="10" t="e">
        <f>VLOOKUP([1]!Tabela15[[#This Row],[NF EMITIDA]],'[2]REGIONAL MG'!$C:$L,3,0)</f>
        <v>#N/A</v>
      </c>
    </row>
    <row r="614" spans="1:21" x14ac:dyDescent="0.25">
      <c r="A614" s="1" t="s">
        <v>587</v>
      </c>
      <c r="B614" s="2" t="s">
        <v>0</v>
      </c>
      <c r="C614" s="2" t="s">
        <v>0</v>
      </c>
      <c r="D614" s="11">
        <v>17015</v>
      </c>
      <c r="E614" s="11">
        <v>557100</v>
      </c>
      <c r="F614" s="11">
        <v>90613853</v>
      </c>
      <c r="G614" s="11">
        <v>81119959</v>
      </c>
      <c r="H614" s="12" t="s">
        <v>622</v>
      </c>
      <c r="I614" s="2" t="s">
        <v>2</v>
      </c>
      <c r="J614" s="2" t="s">
        <v>3</v>
      </c>
      <c r="K614" s="4"/>
      <c r="L614" s="2">
        <v>7509</v>
      </c>
      <c r="M614" s="2">
        <v>5009</v>
      </c>
      <c r="N614" s="2" t="s">
        <v>4</v>
      </c>
      <c r="O614" s="4" t="s">
        <v>5</v>
      </c>
      <c r="P614" s="3">
        <v>59</v>
      </c>
      <c r="Q614" s="3">
        <v>230</v>
      </c>
      <c r="R614" s="3"/>
      <c r="S614" s="3" t="e">
        <f>VLOOKUP([1]!Tabela15[[#This Row],[NF EMITIDA]],'[2]REGIONAL MG'!$C:$L,10,0)</f>
        <v>#N/A</v>
      </c>
      <c r="T614" s="4" t="e">
        <f>VLOOKUP([1]!Tabela15[[#This Row],[NF EMITIDA]],'[2]REGIONAL MG'!$C:$L,2,0)</f>
        <v>#N/A</v>
      </c>
      <c r="U614" s="5" t="e">
        <f>VLOOKUP([1]!Tabela15[[#This Row],[NF EMITIDA]],'[2]REGIONAL MG'!$C:$L,3,0)</f>
        <v>#N/A</v>
      </c>
    </row>
    <row r="615" spans="1:21" x14ac:dyDescent="0.25">
      <c r="A615" s="6" t="s">
        <v>587</v>
      </c>
      <c r="B615" s="7" t="s">
        <v>0</v>
      </c>
      <c r="C615" s="7" t="s">
        <v>0</v>
      </c>
      <c r="D615" s="13">
        <v>17016</v>
      </c>
      <c r="E615" s="13">
        <v>557101</v>
      </c>
      <c r="F615" s="13">
        <v>90613854</v>
      </c>
      <c r="G615" s="13">
        <v>81119960</v>
      </c>
      <c r="H615" s="14" t="s">
        <v>623</v>
      </c>
      <c r="I615" s="7" t="s">
        <v>2</v>
      </c>
      <c r="J615" s="7" t="s">
        <v>3</v>
      </c>
      <c r="K615" s="9"/>
      <c r="L615" s="7">
        <v>7509</v>
      </c>
      <c r="M615" s="7">
        <v>5009</v>
      </c>
      <c r="N615" s="7" t="s">
        <v>4</v>
      </c>
      <c r="O615" s="9" t="s">
        <v>5</v>
      </c>
      <c r="P615" s="8">
        <v>59</v>
      </c>
      <c r="Q615" s="8">
        <v>230</v>
      </c>
      <c r="R615" s="8"/>
      <c r="S615" s="8" t="e">
        <f>VLOOKUP([1]!Tabela15[[#This Row],[NF EMITIDA]],'[2]REGIONAL MG'!$C:$L,10,0)</f>
        <v>#N/A</v>
      </c>
      <c r="T615" s="9" t="e">
        <f>VLOOKUP([1]!Tabela15[[#This Row],[NF EMITIDA]],'[2]REGIONAL MG'!$C:$L,2,0)</f>
        <v>#N/A</v>
      </c>
      <c r="U615" s="10" t="e">
        <f>VLOOKUP([1]!Tabela15[[#This Row],[NF EMITIDA]],'[2]REGIONAL MG'!$C:$L,3,0)</f>
        <v>#N/A</v>
      </c>
    </row>
    <row r="616" spans="1:21" x14ac:dyDescent="0.25">
      <c r="A616" s="1" t="s">
        <v>587</v>
      </c>
      <c r="B616" s="2" t="s">
        <v>0</v>
      </c>
      <c r="C616" s="2" t="s">
        <v>0</v>
      </c>
      <c r="D616" s="11">
        <v>17014</v>
      </c>
      <c r="E616" s="11">
        <v>557102</v>
      </c>
      <c r="F616" s="11">
        <v>90613855</v>
      </c>
      <c r="G616" s="11">
        <v>81119961</v>
      </c>
      <c r="H616" s="12" t="s">
        <v>624</v>
      </c>
      <c r="I616" s="2" t="s">
        <v>2</v>
      </c>
      <c r="J616" s="2" t="s">
        <v>3</v>
      </c>
      <c r="K616" s="4"/>
      <c r="L616" s="2">
        <v>7509</v>
      </c>
      <c r="M616" s="2">
        <v>5009</v>
      </c>
      <c r="N616" s="2" t="s">
        <v>4</v>
      </c>
      <c r="O616" s="4" t="s">
        <v>5</v>
      </c>
      <c r="P616" s="3">
        <v>59</v>
      </c>
      <c r="Q616" s="3">
        <v>230</v>
      </c>
      <c r="R616" s="3"/>
      <c r="S616" s="3" t="e">
        <f>VLOOKUP([1]!Tabela15[[#This Row],[NF EMITIDA]],'[2]REGIONAL MG'!$C:$L,10,0)</f>
        <v>#N/A</v>
      </c>
      <c r="T616" s="4" t="e">
        <f>VLOOKUP([1]!Tabela15[[#This Row],[NF EMITIDA]],'[2]REGIONAL MG'!$C:$L,2,0)</f>
        <v>#N/A</v>
      </c>
      <c r="U616" s="5" t="e">
        <f>VLOOKUP([1]!Tabela15[[#This Row],[NF EMITIDA]],'[2]REGIONAL MG'!$C:$L,3,0)</f>
        <v>#N/A</v>
      </c>
    </row>
    <row r="617" spans="1:21" x14ac:dyDescent="0.25">
      <c r="A617" s="6" t="s">
        <v>587</v>
      </c>
      <c r="B617" s="7" t="s">
        <v>0</v>
      </c>
      <c r="C617" s="7" t="s">
        <v>0</v>
      </c>
      <c r="D617" s="13">
        <v>17020</v>
      </c>
      <c r="E617" s="13">
        <v>557103</v>
      </c>
      <c r="F617" s="13">
        <v>90613856</v>
      </c>
      <c r="G617" s="13">
        <v>81119962</v>
      </c>
      <c r="H617" s="14" t="s">
        <v>625</v>
      </c>
      <c r="I617" s="7" t="s">
        <v>2</v>
      </c>
      <c r="J617" s="7" t="s">
        <v>3</v>
      </c>
      <c r="K617" s="9"/>
      <c r="L617" s="7">
        <v>7509</v>
      </c>
      <c r="M617" s="7">
        <v>5009</v>
      </c>
      <c r="N617" s="7" t="s">
        <v>4</v>
      </c>
      <c r="O617" s="9" t="s">
        <v>5</v>
      </c>
      <c r="P617" s="8">
        <v>59</v>
      </c>
      <c r="Q617" s="8">
        <v>230</v>
      </c>
      <c r="R617" s="8"/>
      <c r="S617" s="8" t="e">
        <f>VLOOKUP([1]!Tabela15[[#This Row],[NF EMITIDA]],'[2]REGIONAL MG'!$C:$L,10,0)</f>
        <v>#N/A</v>
      </c>
      <c r="T617" s="9" t="e">
        <f>VLOOKUP([1]!Tabela15[[#This Row],[NF EMITIDA]],'[2]REGIONAL MG'!$C:$L,2,0)</f>
        <v>#N/A</v>
      </c>
      <c r="U617" s="10" t="e">
        <f>VLOOKUP([1]!Tabela15[[#This Row],[NF EMITIDA]],'[2]REGIONAL MG'!$C:$L,3,0)</f>
        <v>#N/A</v>
      </c>
    </row>
    <row r="618" spans="1:21" x14ac:dyDescent="0.25">
      <c r="A618" s="1" t="s">
        <v>587</v>
      </c>
      <c r="B618" s="2" t="s">
        <v>0</v>
      </c>
      <c r="C618" s="2" t="s">
        <v>0</v>
      </c>
      <c r="D618" s="11">
        <v>17017</v>
      </c>
      <c r="E618" s="11">
        <v>557104</v>
      </c>
      <c r="F618" s="11">
        <v>90613857</v>
      </c>
      <c r="G618" s="11">
        <v>81119963</v>
      </c>
      <c r="H618" s="12" t="s">
        <v>626</v>
      </c>
      <c r="I618" s="2" t="s">
        <v>2</v>
      </c>
      <c r="J618" s="2" t="s">
        <v>3</v>
      </c>
      <c r="K618" s="4"/>
      <c r="L618" s="2">
        <v>7509</v>
      </c>
      <c r="M618" s="2">
        <v>5009</v>
      </c>
      <c r="N618" s="2" t="s">
        <v>4</v>
      </c>
      <c r="O618" s="4" t="s">
        <v>5</v>
      </c>
      <c r="P618" s="3">
        <v>59</v>
      </c>
      <c r="Q618" s="3">
        <v>230</v>
      </c>
      <c r="R618" s="3"/>
      <c r="S618" s="3" t="e">
        <f>VLOOKUP([1]!Tabela15[[#This Row],[NF EMITIDA]],'[2]REGIONAL MG'!$C:$L,10,0)</f>
        <v>#N/A</v>
      </c>
      <c r="T618" s="4" t="e">
        <f>VLOOKUP([1]!Tabela15[[#This Row],[NF EMITIDA]],'[2]REGIONAL MG'!$C:$L,2,0)</f>
        <v>#N/A</v>
      </c>
      <c r="U618" s="5" t="e">
        <f>VLOOKUP([1]!Tabela15[[#This Row],[NF EMITIDA]],'[2]REGIONAL MG'!$C:$L,3,0)</f>
        <v>#N/A</v>
      </c>
    </row>
    <row r="619" spans="1:21" x14ac:dyDescent="0.25">
      <c r="A619" s="6" t="s">
        <v>587</v>
      </c>
      <c r="B619" s="7" t="s">
        <v>0</v>
      </c>
      <c r="C619" s="7" t="s">
        <v>0</v>
      </c>
      <c r="D619" s="13">
        <v>17021</v>
      </c>
      <c r="E619" s="13">
        <v>557105</v>
      </c>
      <c r="F619" s="13">
        <v>90613858</v>
      </c>
      <c r="G619" s="13">
        <v>81119964</v>
      </c>
      <c r="H619" s="14" t="s">
        <v>627</v>
      </c>
      <c r="I619" s="7" t="s">
        <v>2</v>
      </c>
      <c r="J619" s="7" t="s">
        <v>3</v>
      </c>
      <c r="K619" s="9"/>
      <c r="L619" s="7">
        <v>7509</v>
      </c>
      <c r="M619" s="7">
        <v>5009</v>
      </c>
      <c r="N619" s="7" t="s">
        <v>4</v>
      </c>
      <c r="O619" s="9" t="s">
        <v>5</v>
      </c>
      <c r="P619" s="8">
        <v>59</v>
      </c>
      <c r="Q619" s="8">
        <v>230</v>
      </c>
      <c r="R619" s="8"/>
      <c r="S619" s="8" t="e">
        <f>VLOOKUP([1]!Tabela15[[#This Row],[NF EMITIDA]],'[2]REGIONAL MG'!$C:$L,10,0)</f>
        <v>#N/A</v>
      </c>
      <c r="T619" s="9" t="e">
        <f>VLOOKUP([1]!Tabela15[[#This Row],[NF EMITIDA]],'[2]REGIONAL MG'!$C:$L,2,0)</f>
        <v>#N/A</v>
      </c>
      <c r="U619" s="10" t="e">
        <f>VLOOKUP([1]!Tabela15[[#This Row],[NF EMITIDA]],'[2]REGIONAL MG'!$C:$L,3,0)</f>
        <v>#N/A</v>
      </c>
    </row>
    <row r="620" spans="1:21" x14ac:dyDescent="0.25">
      <c r="A620" s="1" t="s">
        <v>587</v>
      </c>
      <c r="B620" s="2" t="s">
        <v>0</v>
      </c>
      <c r="C620" s="2" t="s">
        <v>0</v>
      </c>
      <c r="D620" s="11">
        <v>17018</v>
      </c>
      <c r="E620" s="11">
        <v>557106</v>
      </c>
      <c r="F620" s="11">
        <v>90613859</v>
      </c>
      <c r="G620" s="11">
        <v>81119966</v>
      </c>
      <c r="H620" s="12" t="s">
        <v>628</v>
      </c>
      <c r="I620" s="2" t="s">
        <v>2</v>
      </c>
      <c r="J620" s="2" t="s">
        <v>3</v>
      </c>
      <c r="K620" s="4"/>
      <c r="L620" s="2">
        <v>7509</v>
      </c>
      <c r="M620" s="2">
        <v>5009</v>
      </c>
      <c r="N620" s="2" t="s">
        <v>4</v>
      </c>
      <c r="O620" s="4" t="s">
        <v>5</v>
      </c>
      <c r="P620" s="3">
        <v>59</v>
      </c>
      <c r="Q620" s="3">
        <v>230</v>
      </c>
      <c r="R620" s="3"/>
      <c r="S620" s="3" t="e">
        <f>VLOOKUP([1]!Tabela15[[#This Row],[NF EMITIDA]],'[2]REGIONAL MG'!$C:$L,10,0)</f>
        <v>#N/A</v>
      </c>
      <c r="T620" s="4" t="e">
        <f>VLOOKUP([1]!Tabela15[[#This Row],[NF EMITIDA]],'[2]REGIONAL MG'!$C:$L,2,0)</f>
        <v>#N/A</v>
      </c>
      <c r="U620" s="5" t="e">
        <f>VLOOKUP([1]!Tabela15[[#This Row],[NF EMITIDA]],'[2]REGIONAL MG'!$C:$L,3,0)</f>
        <v>#N/A</v>
      </c>
    </row>
    <row r="621" spans="1:21" x14ac:dyDescent="0.25">
      <c r="A621" s="6" t="s">
        <v>587</v>
      </c>
      <c r="B621" s="7" t="s">
        <v>0</v>
      </c>
      <c r="C621" s="7" t="s">
        <v>0</v>
      </c>
      <c r="D621" s="13">
        <v>17019</v>
      </c>
      <c r="E621" s="13">
        <v>557107</v>
      </c>
      <c r="F621" s="13">
        <v>90613860</v>
      </c>
      <c r="G621" s="13">
        <v>81119967</v>
      </c>
      <c r="H621" s="14" t="s">
        <v>629</v>
      </c>
      <c r="I621" s="7" t="s">
        <v>2</v>
      </c>
      <c r="J621" s="7" t="s">
        <v>3</v>
      </c>
      <c r="K621" s="9"/>
      <c r="L621" s="7">
        <v>7509</v>
      </c>
      <c r="M621" s="7">
        <v>5009</v>
      </c>
      <c r="N621" s="7" t="s">
        <v>4</v>
      </c>
      <c r="O621" s="9" t="s">
        <v>5</v>
      </c>
      <c r="P621" s="8">
        <v>59</v>
      </c>
      <c r="Q621" s="8">
        <v>230</v>
      </c>
      <c r="R621" s="8"/>
      <c r="S621" s="8" t="e">
        <f>VLOOKUP([1]!Tabela15[[#This Row],[NF EMITIDA]],'[2]REGIONAL MG'!$C:$L,10,0)</f>
        <v>#N/A</v>
      </c>
      <c r="T621" s="9" t="e">
        <f>VLOOKUP([1]!Tabela15[[#This Row],[NF EMITIDA]],'[2]REGIONAL MG'!$C:$L,2,0)</f>
        <v>#N/A</v>
      </c>
      <c r="U621" s="10" t="e">
        <f>VLOOKUP([1]!Tabela15[[#This Row],[NF EMITIDA]],'[2]REGIONAL MG'!$C:$L,3,0)</f>
        <v>#N/A</v>
      </c>
    </row>
    <row r="622" spans="1:21" x14ac:dyDescent="0.25">
      <c r="A622" s="1" t="s">
        <v>587</v>
      </c>
      <c r="B622" s="2" t="s">
        <v>0</v>
      </c>
      <c r="C622" s="2" t="s">
        <v>0</v>
      </c>
      <c r="D622" s="11">
        <v>17028</v>
      </c>
      <c r="E622" s="11">
        <v>557108</v>
      </c>
      <c r="F622" s="11">
        <v>90613861</v>
      </c>
      <c r="G622" s="11">
        <v>81119968</v>
      </c>
      <c r="H622" s="12" t="s">
        <v>630</v>
      </c>
      <c r="I622" s="2" t="s">
        <v>2</v>
      </c>
      <c r="J622" s="2" t="s">
        <v>3</v>
      </c>
      <c r="K622" s="4"/>
      <c r="L622" s="2">
        <v>7509</v>
      </c>
      <c r="M622" s="2">
        <v>5009</v>
      </c>
      <c r="N622" s="2" t="s">
        <v>4</v>
      </c>
      <c r="O622" s="4" t="s">
        <v>5</v>
      </c>
      <c r="P622" s="3">
        <v>59</v>
      </c>
      <c r="Q622" s="3">
        <v>230</v>
      </c>
      <c r="R622" s="3"/>
      <c r="S622" s="3" t="e">
        <f>VLOOKUP([1]!Tabela15[[#This Row],[NF EMITIDA]],'[2]REGIONAL MG'!$C:$L,10,0)</f>
        <v>#N/A</v>
      </c>
      <c r="T622" s="4" t="e">
        <f>VLOOKUP([1]!Tabela15[[#This Row],[NF EMITIDA]],'[2]REGIONAL MG'!$C:$L,2,0)</f>
        <v>#N/A</v>
      </c>
      <c r="U622" s="5" t="e">
        <f>VLOOKUP([1]!Tabela15[[#This Row],[NF EMITIDA]],'[2]REGIONAL MG'!$C:$L,3,0)</f>
        <v>#N/A</v>
      </c>
    </row>
    <row r="623" spans="1:21" x14ac:dyDescent="0.25">
      <c r="A623" s="6" t="s">
        <v>587</v>
      </c>
      <c r="B623" s="7" t="s">
        <v>0</v>
      </c>
      <c r="C623" s="7" t="s">
        <v>0</v>
      </c>
      <c r="D623" s="13">
        <v>17022</v>
      </c>
      <c r="E623" s="13">
        <v>557109</v>
      </c>
      <c r="F623" s="13">
        <v>90613863</v>
      </c>
      <c r="G623" s="13">
        <v>81119970</v>
      </c>
      <c r="H623" s="14" t="s">
        <v>631</v>
      </c>
      <c r="I623" s="7" t="s">
        <v>2</v>
      </c>
      <c r="J623" s="7" t="s">
        <v>3</v>
      </c>
      <c r="K623" s="9"/>
      <c r="L623" s="7">
        <v>7509</v>
      </c>
      <c r="M623" s="7">
        <v>5009</v>
      </c>
      <c r="N623" s="7" t="s">
        <v>4</v>
      </c>
      <c r="O623" s="9" t="s">
        <v>5</v>
      </c>
      <c r="P623" s="8">
        <v>59</v>
      </c>
      <c r="Q623" s="8">
        <v>230</v>
      </c>
      <c r="R623" s="8"/>
      <c r="S623" s="8" t="e">
        <f>VLOOKUP([1]!Tabela15[[#This Row],[NF EMITIDA]],'[2]REGIONAL MG'!$C:$L,10,0)</f>
        <v>#N/A</v>
      </c>
      <c r="T623" s="9" t="e">
        <f>VLOOKUP([1]!Tabela15[[#This Row],[NF EMITIDA]],'[2]REGIONAL MG'!$C:$L,2,0)</f>
        <v>#N/A</v>
      </c>
      <c r="U623" s="10" t="e">
        <f>VLOOKUP([1]!Tabela15[[#This Row],[NF EMITIDA]],'[2]REGIONAL MG'!$C:$L,3,0)</f>
        <v>#N/A</v>
      </c>
    </row>
    <row r="624" spans="1:21" x14ac:dyDescent="0.25">
      <c r="A624" s="1" t="s">
        <v>587</v>
      </c>
      <c r="B624" s="2" t="s">
        <v>0</v>
      </c>
      <c r="C624" s="2" t="s">
        <v>0</v>
      </c>
      <c r="D624" s="11">
        <v>17024</v>
      </c>
      <c r="E624" s="11">
        <v>557111</v>
      </c>
      <c r="F624" s="11">
        <v>90613865</v>
      </c>
      <c r="G624" s="11">
        <v>81119972</v>
      </c>
      <c r="H624" s="12" t="s">
        <v>632</v>
      </c>
      <c r="I624" s="2" t="s">
        <v>2</v>
      </c>
      <c r="J624" s="2" t="s">
        <v>3</v>
      </c>
      <c r="K624" s="4"/>
      <c r="L624" s="2">
        <v>7509</v>
      </c>
      <c r="M624" s="2">
        <v>5009</v>
      </c>
      <c r="N624" s="2" t="s">
        <v>4</v>
      </c>
      <c r="O624" s="4" t="s">
        <v>5</v>
      </c>
      <c r="P624" s="3">
        <v>59</v>
      </c>
      <c r="Q624" s="3">
        <v>230</v>
      </c>
      <c r="R624" s="3"/>
      <c r="S624" s="3" t="e">
        <f>VLOOKUP([1]!Tabela15[[#This Row],[NF EMITIDA]],'[2]REGIONAL MG'!$C:$L,10,0)</f>
        <v>#N/A</v>
      </c>
      <c r="T624" s="4" t="e">
        <f>VLOOKUP([1]!Tabela15[[#This Row],[NF EMITIDA]],'[2]REGIONAL MG'!$C:$L,2,0)</f>
        <v>#N/A</v>
      </c>
      <c r="U624" s="5" t="e">
        <f>VLOOKUP([1]!Tabela15[[#This Row],[NF EMITIDA]],'[2]REGIONAL MG'!$C:$L,3,0)</f>
        <v>#N/A</v>
      </c>
    </row>
    <row r="625" spans="1:21" x14ac:dyDescent="0.25">
      <c r="A625" s="6" t="s">
        <v>587</v>
      </c>
      <c r="B625" s="7" t="s">
        <v>0</v>
      </c>
      <c r="C625" s="7" t="s">
        <v>0</v>
      </c>
      <c r="D625" s="13">
        <v>17029</v>
      </c>
      <c r="E625" s="13">
        <v>557113</v>
      </c>
      <c r="F625" s="13">
        <v>90613867</v>
      </c>
      <c r="G625" s="13">
        <v>81119975</v>
      </c>
      <c r="H625" s="14" t="s">
        <v>633</v>
      </c>
      <c r="I625" s="7" t="s">
        <v>2</v>
      </c>
      <c r="J625" s="7" t="s">
        <v>3</v>
      </c>
      <c r="K625" s="9"/>
      <c r="L625" s="7">
        <v>7509</v>
      </c>
      <c r="M625" s="7">
        <v>5009</v>
      </c>
      <c r="N625" s="7" t="s">
        <v>4</v>
      </c>
      <c r="O625" s="9" t="s">
        <v>5</v>
      </c>
      <c r="P625" s="8">
        <v>59</v>
      </c>
      <c r="Q625" s="8">
        <v>230</v>
      </c>
      <c r="R625" s="8"/>
      <c r="S625" s="8" t="e">
        <f>VLOOKUP([1]!Tabela15[[#This Row],[NF EMITIDA]],'[2]REGIONAL MG'!$C:$L,10,0)</f>
        <v>#N/A</v>
      </c>
      <c r="T625" s="9" t="e">
        <f>VLOOKUP([1]!Tabela15[[#This Row],[NF EMITIDA]],'[2]REGIONAL MG'!$C:$L,2,0)</f>
        <v>#N/A</v>
      </c>
      <c r="U625" s="10" t="e">
        <f>VLOOKUP([1]!Tabela15[[#This Row],[NF EMITIDA]],'[2]REGIONAL MG'!$C:$L,3,0)</f>
        <v>#N/A</v>
      </c>
    </row>
    <row r="626" spans="1:21" x14ac:dyDescent="0.25">
      <c r="A626" s="1" t="s">
        <v>587</v>
      </c>
      <c r="B626" s="2" t="s">
        <v>0</v>
      </c>
      <c r="C626" s="2" t="s">
        <v>0</v>
      </c>
      <c r="D626" s="11">
        <v>17027</v>
      </c>
      <c r="E626" s="11">
        <v>557115</v>
      </c>
      <c r="F626" s="11">
        <v>90613869</v>
      </c>
      <c r="G626" s="11">
        <v>81119977</v>
      </c>
      <c r="H626" s="12" t="s">
        <v>634</v>
      </c>
      <c r="I626" s="2" t="s">
        <v>2</v>
      </c>
      <c r="J626" s="2" t="s">
        <v>3</v>
      </c>
      <c r="K626" s="4"/>
      <c r="L626" s="2">
        <v>7509</v>
      </c>
      <c r="M626" s="2">
        <v>5009</v>
      </c>
      <c r="N626" s="2" t="s">
        <v>4</v>
      </c>
      <c r="O626" s="4" t="s">
        <v>5</v>
      </c>
      <c r="P626" s="3">
        <v>59</v>
      </c>
      <c r="Q626" s="3">
        <v>230</v>
      </c>
      <c r="R626" s="3"/>
      <c r="S626" s="3" t="e">
        <f>VLOOKUP([1]!Tabela15[[#This Row],[NF EMITIDA]],'[2]REGIONAL MG'!$C:$L,10,0)</f>
        <v>#N/A</v>
      </c>
      <c r="T626" s="4" t="e">
        <f>VLOOKUP([1]!Tabela15[[#This Row],[NF EMITIDA]],'[2]REGIONAL MG'!$C:$L,2,0)</f>
        <v>#N/A</v>
      </c>
      <c r="U626" s="5" t="e">
        <f>VLOOKUP([1]!Tabela15[[#This Row],[NF EMITIDA]],'[2]REGIONAL MG'!$C:$L,3,0)</f>
        <v>#N/A</v>
      </c>
    </row>
    <row r="627" spans="1:21" x14ac:dyDescent="0.25">
      <c r="A627" s="6" t="s">
        <v>587</v>
      </c>
      <c r="B627" s="7" t="s">
        <v>0</v>
      </c>
      <c r="C627" s="7" t="s">
        <v>0</v>
      </c>
      <c r="D627" s="13">
        <v>17030</v>
      </c>
      <c r="E627" s="13">
        <v>557118</v>
      </c>
      <c r="F627" s="13">
        <v>90613873</v>
      </c>
      <c r="G627" s="13">
        <v>81119980</v>
      </c>
      <c r="H627" s="14" t="s">
        <v>635</v>
      </c>
      <c r="I627" s="7" t="s">
        <v>2</v>
      </c>
      <c r="J627" s="7" t="s">
        <v>3</v>
      </c>
      <c r="K627" s="9"/>
      <c r="L627" s="7">
        <v>7509</v>
      </c>
      <c r="M627" s="7">
        <v>5009</v>
      </c>
      <c r="N627" s="7" t="s">
        <v>4</v>
      </c>
      <c r="O627" s="9" t="s">
        <v>5</v>
      </c>
      <c r="P627" s="8">
        <v>59</v>
      </c>
      <c r="Q627" s="8">
        <v>230</v>
      </c>
      <c r="R627" s="8"/>
      <c r="S627" s="8" t="e">
        <f>VLOOKUP([1]!Tabela15[[#This Row],[NF EMITIDA]],'[2]REGIONAL MG'!$C:$L,10,0)</f>
        <v>#N/A</v>
      </c>
      <c r="T627" s="9" t="e">
        <f>VLOOKUP([1]!Tabela15[[#This Row],[NF EMITIDA]],'[2]REGIONAL MG'!$C:$L,2,0)</f>
        <v>#N/A</v>
      </c>
      <c r="U627" s="10" t="e">
        <f>VLOOKUP([1]!Tabela15[[#This Row],[NF EMITIDA]],'[2]REGIONAL MG'!$C:$L,3,0)</f>
        <v>#N/A</v>
      </c>
    </row>
    <row r="628" spans="1:21" x14ac:dyDescent="0.25">
      <c r="A628" s="1" t="s">
        <v>587</v>
      </c>
      <c r="B628" s="2" t="s">
        <v>0</v>
      </c>
      <c r="C628" s="2" t="s">
        <v>0</v>
      </c>
      <c r="D628" s="11">
        <v>17033</v>
      </c>
      <c r="E628" s="11">
        <v>557121</v>
      </c>
      <c r="F628" s="11">
        <v>90613876</v>
      </c>
      <c r="G628" s="11">
        <v>81119983</v>
      </c>
      <c r="H628" s="12" t="s">
        <v>636</v>
      </c>
      <c r="I628" s="2" t="s">
        <v>2</v>
      </c>
      <c r="J628" s="2" t="s">
        <v>3</v>
      </c>
      <c r="K628" s="4"/>
      <c r="L628" s="2">
        <v>7509</v>
      </c>
      <c r="M628" s="2">
        <v>5009</v>
      </c>
      <c r="N628" s="2" t="s">
        <v>4</v>
      </c>
      <c r="O628" s="4" t="s">
        <v>5</v>
      </c>
      <c r="P628" s="3">
        <v>59</v>
      </c>
      <c r="Q628" s="3">
        <v>230</v>
      </c>
      <c r="R628" s="3"/>
      <c r="S628" s="3" t="e">
        <f>VLOOKUP([1]!Tabela15[[#This Row],[NF EMITIDA]],'[2]REGIONAL MG'!$C:$L,10,0)</f>
        <v>#N/A</v>
      </c>
      <c r="T628" s="4" t="e">
        <f>VLOOKUP([1]!Tabela15[[#This Row],[NF EMITIDA]],'[2]REGIONAL MG'!$C:$L,2,0)</f>
        <v>#N/A</v>
      </c>
      <c r="U628" s="5" t="e">
        <f>VLOOKUP([1]!Tabela15[[#This Row],[NF EMITIDA]],'[2]REGIONAL MG'!$C:$L,3,0)</f>
        <v>#N/A</v>
      </c>
    </row>
    <row r="629" spans="1:21" x14ac:dyDescent="0.25">
      <c r="A629" s="6" t="s">
        <v>587</v>
      </c>
      <c r="B629" s="7" t="s">
        <v>0</v>
      </c>
      <c r="C629" s="7" t="s">
        <v>0</v>
      </c>
      <c r="D629" s="13">
        <v>17051</v>
      </c>
      <c r="E629" s="13">
        <v>557154</v>
      </c>
      <c r="F629" s="13">
        <v>90613910</v>
      </c>
      <c r="G629" s="13">
        <v>81120019</v>
      </c>
      <c r="H629" s="14" t="s">
        <v>637</v>
      </c>
      <c r="I629" s="7" t="s">
        <v>2</v>
      </c>
      <c r="J629" s="7" t="s">
        <v>3</v>
      </c>
      <c r="K629" s="9"/>
      <c r="L629" s="7">
        <v>7509</v>
      </c>
      <c r="M629" s="7">
        <v>5009</v>
      </c>
      <c r="N629" s="7" t="s">
        <v>4</v>
      </c>
      <c r="O629" s="9" t="s">
        <v>5</v>
      </c>
      <c r="P629" s="8">
        <v>59</v>
      </c>
      <c r="Q629" s="8">
        <v>230</v>
      </c>
      <c r="R629" s="8"/>
      <c r="S629" s="8" t="e">
        <f>VLOOKUP([1]!Tabela15[[#This Row],[NF EMITIDA]],'[2]REGIONAL MG'!$C:$L,10,0)</f>
        <v>#N/A</v>
      </c>
      <c r="T629" s="9" t="e">
        <f>VLOOKUP([1]!Tabela15[[#This Row],[NF EMITIDA]],'[2]REGIONAL MG'!$C:$L,2,0)</f>
        <v>#N/A</v>
      </c>
      <c r="U629" s="10" t="e">
        <f>VLOOKUP([1]!Tabela15[[#This Row],[NF EMITIDA]],'[2]REGIONAL MG'!$C:$L,3,0)</f>
        <v>#N/A</v>
      </c>
    </row>
    <row r="630" spans="1:21" x14ac:dyDescent="0.25">
      <c r="A630" s="1" t="s">
        <v>587</v>
      </c>
      <c r="B630" s="2" t="s">
        <v>0</v>
      </c>
      <c r="C630" s="2" t="s">
        <v>0</v>
      </c>
      <c r="D630" s="11">
        <v>17050</v>
      </c>
      <c r="E630" s="11">
        <v>557157</v>
      </c>
      <c r="F630" s="11">
        <v>90613913</v>
      </c>
      <c r="G630" s="11">
        <v>81120022</v>
      </c>
      <c r="H630" s="12" t="s">
        <v>638</v>
      </c>
      <c r="I630" s="2" t="s">
        <v>2</v>
      </c>
      <c r="J630" s="2" t="s">
        <v>3</v>
      </c>
      <c r="K630" s="4"/>
      <c r="L630" s="2">
        <v>7509</v>
      </c>
      <c r="M630" s="2">
        <v>5009</v>
      </c>
      <c r="N630" s="2" t="s">
        <v>4</v>
      </c>
      <c r="O630" s="4" t="s">
        <v>5</v>
      </c>
      <c r="P630" s="3">
        <v>59</v>
      </c>
      <c r="Q630" s="3">
        <v>230</v>
      </c>
      <c r="R630" s="3"/>
      <c r="S630" s="3" t="e">
        <f>VLOOKUP([1]!Tabela15[[#This Row],[NF EMITIDA]],'[2]REGIONAL MG'!$C:$L,10,0)</f>
        <v>#N/A</v>
      </c>
      <c r="T630" s="4" t="e">
        <f>VLOOKUP([1]!Tabela15[[#This Row],[NF EMITIDA]],'[2]REGIONAL MG'!$C:$L,2,0)</f>
        <v>#N/A</v>
      </c>
      <c r="U630" s="5" t="e">
        <f>VLOOKUP([1]!Tabela15[[#This Row],[NF EMITIDA]],'[2]REGIONAL MG'!$C:$L,3,0)</f>
        <v>#N/A</v>
      </c>
    </row>
    <row r="631" spans="1:21" x14ac:dyDescent="0.25">
      <c r="A631" s="6" t="s">
        <v>587</v>
      </c>
      <c r="B631" s="7" t="s">
        <v>0</v>
      </c>
      <c r="C631" s="7" t="s">
        <v>0</v>
      </c>
      <c r="D631" s="13">
        <v>17054</v>
      </c>
      <c r="E631" s="13">
        <v>557160</v>
      </c>
      <c r="F631" s="13">
        <v>90613916</v>
      </c>
      <c r="G631" s="13">
        <v>81120025</v>
      </c>
      <c r="H631" s="14" t="s">
        <v>639</v>
      </c>
      <c r="I631" s="7" t="s">
        <v>2</v>
      </c>
      <c r="J631" s="7" t="s">
        <v>3</v>
      </c>
      <c r="K631" s="9"/>
      <c r="L631" s="7">
        <v>7509</v>
      </c>
      <c r="M631" s="7">
        <v>5009</v>
      </c>
      <c r="N631" s="7" t="s">
        <v>4</v>
      </c>
      <c r="O631" s="9" t="s">
        <v>5</v>
      </c>
      <c r="P631" s="8">
        <v>59</v>
      </c>
      <c r="Q631" s="8">
        <v>230</v>
      </c>
      <c r="R631" s="8"/>
      <c r="S631" s="8" t="e">
        <f>VLOOKUP([1]!Tabela15[[#This Row],[NF EMITIDA]],'[2]REGIONAL MG'!$C:$L,10,0)</f>
        <v>#N/A</v>
      </c>
      <c r="T631" s="9" t="e">
        <f>VLOOKUP([1]!Tabela15[[#This Row],[NF EMITIDA]],'[2]REGIONAL MG'!$C:$L,2,0)</f>
        <v>#N/A</v>
      </c>
      <c r="U631" s="10" t="e">
        <f>VLOOKUP([1]!Tabela15[[#This Row],[NF EMITIDA]],'[2]REGIONAL MG'!$C:$L,3,0)</f>
        <v>#N/A</v>
      </c>
    </row>
    <row r="632" spans="1:21" x14ac:dyDescent="0.25">
      <c r="A632" s="1" t="s">
        <v>587</v>
      </c>
      <c r="B632" s="2" t="s">
        <v>0</v>
      </c>
      <c r="C632" s="2" t="s">
        <v>0</v>
      </c>
      <c r="D632" s="11">
        <v>17057</v>
      </c>
      <c r="E632" s="11">
        <v>557163</v>
      </c>
      <c r="F632" s="11">
        <v>90613919</v>
      </c>
      <c r="G632" s="11">
        <v>81120028</v>
      </c>
      <c r="H632" s="12" t="s">
        <v>640</v>
      </c>
      <c r="I632" s="2" t="s">
        <v>2</v>
      </c>
      <c r="J632" s="2" t="s">
        <v>3</v>
      </c>
      <c r="K632" s="4"/>
      <c r="L632" s="2">
        <v>7509</v>
      </c>
      <c r="M632" s="2">
        <v>5009</v>
      </c>
      <c r="N632" s="2" t="s">
        <v>4</v>
      </c>
      <c r="O632" s="4" t="s">
        <v>5</v>
      </c>
      <c r="P632" s="3">
        <v>59</v>
      </c>
      <c r="Q632" s="3">
        <v>230</v>
      </c>
      <c r="R632" s="3"/>
      <c r="S632" s="3" t="e">
        <f>VLOOKUP([1]!Tabela15[[#This Row],[NF EMITIDA]],'[2]REGIONAL MG'!$C:$L,10,0)</f>
        <v>#N/A</v>
      </c>
      <c r="T632" s="4" t="e">
        <f>VLOOKUP([1]!Tabela15[[#This Row],[NF EMITIDA]],'[2]REGIONAL MG'!$C:$L,2,0)</f>
        <v>#N/A</v>
      </c>
      <c r="U632" s="5" t="e">
        <f>VLOOKUP([1]!Tabela15[[#This Row],[NF EMITIDA]],'[2]REGIONAL MG'!$C:$L,3,0)</f>
        <v>#N/A</v>
      </c>
    </row>
    <row r="633" spans="1:21" x14ac:dyDescent="0.25">
      <c r="A633" s="6" t="s">
        <v>587</v>
      </c>
      <c r="B633" s="7" t="s">
        <v>0</v>
      </c>
      <c r="C633" s="7" t="s">
        <v>0</v>
      </c>
      <c r="D633" s="13">
        <v>17063</v>
      </c>
      <c r="E633" s="13">
        <v>557166</v>
      </c>
      <c r="F633" s="13">
        <v>90613922</v>
      </c>
      <c r="G633" s="13">
        <v>81120032</v>
      </c>
      <c r="H633" s="14" t="s">
        <v>641</v>
      </c>
      <c r="I633" s="7" t="s">
        <v>2</v>
      </c>
      <c r="J633" s="7" t="s">
        <v>3</v>
      </c>
      <c r="K633" s="9"/>
      <c r="L633" s="7">
        <v>7509</v>
      </c>
      <c r="M633" s="7">
        <v>5009</v>
      </c>
      <c r="N633" s="7" t="s">
        <v>4</v>
      </c>
      <c r="O633" s="9" t="s">
        <v>5</v>
      </c>
      <c r="P633" s="8">
        <v>59</v>
      </c>
      <c r="Q633" s="8">
        <v>230</v>
      </c>
      <c r="R633" s="8"/>
      <c r="S633" s="8" t="e">
        <f>VLOOKUP([1]!Tabela15[[#This Row],[NF EMITIDA]],'[2]REGIONAL MG'!$C:$L,10,0)</f>
        <v>#N/A</v>
      </c>
      <c r="T633" s="9" t="e">
        <f>VLOOKUP([1]!Tabela15[[#This Row],[NF EMITIDA]],'[2]REGIONAL MG'!$C:$L,2,0)</f>
        <v>#N/A</v>
      </c>
      <c r="U633" s="10" t="e">
        <f>VLOOKUP([1]!Tabela15[[#This Row],[NF EMITIDA]],'[2]REGIONAL MG'!$C:$L,3,0)</f>
        <v>#N/A</v>
      </c>
    </row>
    <row r="634" spans="1:21" x14ac:dyDescent="0.25">
      <c r="A634" s="1" t="s">
        <v>587</v>
      </c>
      <c r="B634" s="2" t="s">
        <v>0</v>
      </c>
      <c r="C634" s="2" t="s">
        <v>0</v>
      </c>
      <c r="D634" s="11">
        <v>17058</v>
      </c>
      <c r="E634" s="11">
        <v>557169</v>
      </c>
      <c r="F634" s="11">
        <v>90613926</v>
      </c>
      <c r="G634" s="11">
        <v>81120036</v>
      </c>
      <c r="H634" s="12" t="s">
        <v>642</v>
      </c>
      <c r="I634" s="2" t="s">
        <v>2</v>
      </c>
      <c r="J634" s="2" t="s">
        <v>3</v>
      </c>
      <c r="K634" s="4"/>
      <c r="L634" s="2">
        <v>7509</v>
      </c>
      <c r="M634" s="2">
        <v>5009</v>
      </c>
      <c r="N634" s="2" t="s">
        <v>4</v>
      </c>
      <c r="O634" s="4" t="s">
        <v>5</v>
      </c>
      <c r="P634" s="3">
        <v>59</v>
      </c>
      <c r="Q634" s="3">
        <v>230</v>
      </c>
      <c r="R634" s="3"/>
      <c r="S634" s="3" t="e">
        <f>VLOOKUP([1]!Tabela15[[#This Row],[NF EMITIDA]],'[2]REGIONAL MG'!$C:$L,10,0)</f>
        <v>#N/A</v>
      </c>
      <c r="T634" s="4" t="e">
        <f>VLOOKUP([1]!Tabela15[[#This Row],[NF EMITIDA]],'[2]REGIONAL MG'!$C:$L,2,0)</f>
        <v>#N/A</v>
      </c>
      <c r="U634" s="5" t="e">
        <f>VLOOKUP([1]!Tabela15[[#This Row],[NF EMITIDA]],'[2]REGIONAL MG'!$C:$L,3,0)</f>
        <v>#N/A</v>
      </c>
    </row>
    <row r="635" spans="1:21" x14ac:dyDescent="0.25">
      <c r="A635" s="6" t="s">
        <v>587</v>
      </c>
      <c r="B635" s="7" t="s">
        <v>0</v>
      </c>
      <c r="C635" s="7" t="s">
        <v>0</v>
      </c>
      <c r="D635" s="13">
        <v>17059</v>
      </c>
      <c r="E635" s="13">
        <v>557172</v>
      </c>
      <c r="F635" s="13">
        <v>90613929</v>
      </c>
      <c r="G635" s="13">
        <v>81120040</v>
      </c>
      <c r="H635" s="14" t="s">
        <v>643</v>
      </c>
      <c r="I635" s="7" t="s">
        <v>2</v>
      </c>
      <c r="J635" s="7" t="s">
        <v>3</v>
      </c>
      <c r="K635" s="9"/>
      <c r="L635" s="7">
        <v>7509</v>
      </c>
      <c r="M635" s="7">
        <v>5009</v>
      </c>
      <c r="N635" s="7" t="s">
        <v>4</v>
      </c>
      <c r="O635" s="9" t="s">
        <v>5</v>
      </c>
      <c r="P635" s="8">
        <v>59</v>
      </c>
      <c r="Q635" s="8">
        <v>230</v>
      </c>
      <c r="R635" s="8"/>
      <c r="S635" s="8" t="e">
        <f>VLOOKUP([1]!Tabela15[[#This Row],[NF EMITIDA]],'[2]REGIONAL MG'!$C:$L,10,0)</f>
        <v>#N/A</v>
      </c>
      <c r="T635" s="9" t="e">
        <f>VLOOKUP([1]!Tabela15[[#This Row],[NF EMITIDA]],'[2]REGIONAL MG'!$C:$L,2,0)</f>
        <v>#N/A</v>
      </c>
      <c r="U635" s="10" t="e">
        <f>VLOOKUP([1]!Tabela15[[#This Row],[NF EMITIDA]],'[2]REGIONAL MG'!$C:$L,3,0)</f>
        <v>#N/A</v>
      </c>
    </row>
    <row r="636" spans="1:21" x14ac:dyDescent="0.25">
      <c r="A636" s="1" t="s">
        <v>587</v>
      </c>
      <c r="B636" s="2" t="s">
        <v>0</v>
      </c>
      <c r="C636" s="2" t="s">
        <v>0</v>
      </c>
      <c r="D636" s="11">
        <v>17062</v>
      </c>
      <c r="E636" s="11">
        <v>557175</v>
      </c>
      <c r="F636" s="11">
        <v>90613932</v>
      </c>
      <c r="G636" s="11">
        <v>81120057</v>
      </c>
      <c r="H636" s="12" t="s">
        <v>644</v>
      </c>
      <c r="I636" s="2" t="s">
        <v>2</v>
      </c>
      <c r="J636" s="2" t="s">
        <v>3</v>
      </c>
      <c r="K636" s="4"/>
      <c r="L636" s="2">
        <v>7509</v>
      </c>
      <c r="M636" s="2">
        <v>5009</v>
      </c>
      <c r="N636" s="2" t="s">
        <v>4</v>
      </c>
      <c r="O636" s="4" t="s">
        <v>5</v>
      </c>
      <c r="P636" s="3">
        <v>59</v>
      </c>
      <c r="Q636" s="3">
        <v>230</v>
      </c>
      <c r="R636" s="3"/>
      <c r="S636" s="3" t="e">
        <f>VLOOKUP([1]!Tabela15[[#This Row],[NF EMITIDA]],'[2]REGIONAL MG'!$C:$L,10,0)</f>
        <v>#N/A</v>
      </c>
      <c r="T636" s="4" t="e">
        <f>VLOOKUP([1]!Tabela15[[#This Row],[NF EMITIDA]],'[2]REGIONAL MG'!$C:$L,2,0)</f>
        <v>#N/A</v>
      </c>
      <c r="U636" s="5" t="e">
        <f>VLOOKUP([1]!Tabela15[[#This Row],[NF EMITIDA]],'[2]REGIONAL MG'!$C:$L,3,0)</f>
        <v>#N/A</v>
      </c>
    </row>
    <row r="637" spans="1:21" x14ac:dyDescent="0.25">
      <c r="A637" s="6" t="s">
        <v>587</v>
      </c>
      <c r="B637" s="7" t="s">
        <v>0</v>
      </c>
      <c r="C637" s="7" t="s">
        <v>0</v>
      </c>
      <c r="D637" s="13">
        <v>17067</v>
      </c>
      <c r="E637" s="13">
        <v>557178</v>
      </c>
      <c r="F637" s="13">
        <v>90613935</v>
      </c>
      <c r="G637" s="13">
        <v>81120060</v>
      </c>
      <c r="H637" s="14" t="s">
        <v>645</v>
      </c>
      <c r="I637" s="7" t="s">
        <v>2</v>
      </c>
      <c r="J637" s="7" t="s">
        <v>3</v>
      </c>
      <c r="K637" s="9"/>
      <c r="L637" s="7">
        <v>7509</v>
      </c>
      <c r="M637" s="7">
        <v>5009</v>
      </c>
      <c r="N637" s="7" t="s">
        <v>4</v>
      </c>
      <c r="O637" s="9" t="s">
        <v>5</v>
      </c>
      <c r="P637" s="8">
        <v>59</v>
      </c>
      <c r="Q637" s="8">
        <v>230</v>
      </c>
      <c r="R637" s="8"/>
      <c r="S637" s="8" t="e">
        <f>VLOOKUP([1]!Tabela15[[#This Row],[NF EMITIDA]],'[2]REGIONAL MG'!$C:$L,10,0)</f>
        <v>#N/A</v>
      </c>
      <c r="T637" s="9" t="e">
        <f>VLOOKUP([1]!Tabela15[[#This Row],[NF EMITIDA]],'[2]REGIONAL MG'!$C:$L,2,0)</f>
        <v>#N/A</v>
      </c>
      <c r="U637" s="10" t="e">
        <f>VLOOKUP([1]!Tabela15[[#This Row],[NF EMITIDA]],'[2]REGIONAL MG'!$C:$L,3,0)</f>
        <v>#N/A</v>
      </c>
    </row>
    <row r="638" spans="1:21" x14ac:dyDescent="0.25">
      <c r="A638" s="1" t="s">
        <v>587</v>
      </c>
      <c r="B638" s="2" t="s">
        <v>0</v>
      </c>
      <c r="C638" s="2" t="s">
        <v>0</v>
      </c>
      <c r="D638" s="11">
        <v>17069</v>
      </c>
      <c r="E638" s="11">
        <v>557182</v>
      </c>
      <c r="F638" s="11">
        <v>90613938</v>
      </c>
      <c r="G638" s="11">
        <v>81120063</v>
      </c>
      <c r="H638" s="12" t="s">
        <v>646</v>
      </c>
      <c r="I638" s="2" t="s">
        <v>2</v>
      </c>
      <c r="J638" s="2" t="s">
        <v>3</v>
      </c>
      <c r="K638" s="4"/>
      <c r="L638" s="2">
        <v>7509</v>
      </c>
      <c r="M638" s="2">
        <v>5009</v>
      </c>
      <c r="N638" s="2" t="s">
        <v>4</v>
      </c>
      <c r="O638" s="4" t="s">
        <v>5</v>
      </c>
      <c r="P638" s="3">
        <v>59</v>
      </c>
      <c r="Q638" s="3">
        <v>230</v>
      </c>
      <c r="R638" s="3"/>
      <c r="S638" s="3" t="e">
        <f>VLOOKUP([1]!Tabela15[[#This Row],[NF EMITIDA]],'[2]REGIONAL MG'!$C:$L,10,0)</f>
        <v>#N/A</v>
      </c>
      <c r="T638" s="4" t="e">
        <f>VLOOKUP([1]!Tabela15[[#This Row],[NF EMITIDA]],'[2]REGIONAL MG'!$C:$L,2,0)</f>
        <v>#N/A</v>
      </c>
      <c r="U638" s="5" t="e">
        <f>VLOOKUP([1]!Tabela15[[#This Row],[NF EMITIDA]],'[2]REGIONAL MG'!$C:$L,3,0)</f>
        <v>#N/A</v>
      </c>
    </row>
    <row r="639" spans="1:21" x14ac:dyDescent="0.25">
      <c r="A639" s="6" t="s">
        <v>587</v>
      </c>
      <c r="B639" s="7" t="s">
        <v>0</v>
      </c>
      <c r="C639" s="7" t="s">
        <v>0</v>
      </c>
      <c r="D639" s="13">
        <v>17072</v>
      </c>
      <c r="E639" s="13">
        <v>557185</v>
      </c>
      <c r="F639" s="13">
        <v>90613941</v>
      </c>
      <c r="G639" s="13">
        <v>81120066</v>
      </c>
      <c r="H639" s="14" t="s">
        <v>647</v>
      </c>
      <c r="I639" s="7" t="s">
        <v>2</v>
      </c>
      <c r="J639" s="7" t="s">
        <v>3</v>
      </c>
      <c r="K639" s="9"/>
      <c r="L639" s="7">
        <v>7509</v>
      </c>
      <c r="M639" s="7">
        <v>5009</v>
      </c>
      <c r="N639" s="7" t="s">
        <v>4</v>
      </c>
      <c r="O639" s="9" t="s">
        <v>5</v>
      </c>
      <c r="P639" s="8">
        <v>59</v>
      </c>
      <c r="Q639" s="8">
        <v>230</v>
      </c>
      <c r="R639" s="8"/>
      <c r="S639" s="8" t="e">
        <f>VLOOKUP([1]!Tabela15[[#This Row],[NF EMITIDA]],'[2]REGIONAL MG'!$C:$L,10,0)</f>
        <v>#N/A</v>
      </c>
      <c r="T639" s="9" t="e">
        <f>VLOOKUP([1]!Tabela15[[#This Row],[NF EMITIDA]],'[2]REGIONAL MG'!$C:$L,2,0)</f>
        <v>#N/A</v>
      </c>
      <c r="U639" s="10" t="e">
        <f>VLOOKUP([1]!Tabela15[[#This Row],[NF EMITIDA]],'[2]REGIONAL MG'!$C:$L,3,0)</f>
        <v>#N/A</v>
      </c>
    </row>
    <row r="640" spans="1:21" x14ac:dyDescent="0.25">
      <c r="A640" s="1" t="s">
        <v>587</v>
      </c>
      <c r="B640" s="2" t="s">
        <v>0</v>
      </c>
      <c r="C640" s="2" t="s">
        <v>0</v>
      </c>
      <c r="D640" s="11">
        <v>17074</v>
      </c>
      <c r="E640" s="11">
        <v>557188</v>
      </c>
      <c r="F640" s="11">
        <v>90613947</v>
      </c>
      <c r="G640" s="11">
        <v>81120070</v>
      </c>
      <c r="H640" s="12" t="s">
        <v>648</v>
      </c>
      <c r="I640" s="2" t="s">
        <v>2</v>
      </c>
      <c r="J640" s="2" t="s">
        <v>3</v>
      </c>
      <c r="K640" s="4"/>
      <c r="L640" s="2">
        <v>7509</v>
      </c>
      <c r="M640" s="2">
        <v>5009</v>
      </c>
      <c r="N640" s="2" t="s">
        <v>4</v>
      </c>
      <c r="O640" s="4" t="s">
        <v>5</v>
      </c>
      <c r="P640" s="3">
        <v>59</v>
      </c>
      <c r="Q640" s="3">
        <v>230</v>
      </c>
      <c r="R640" s="3"/>
      <c r="S640" s="3" t="e">
        <f>VLOOKUP([1]!Tabela15[[#This Row],[NF EMITIDA]],'[2]REGIONAL MG'!$C:$L,10,0)</f>
        <v>#N/A</v>
      </c>
      <c r="T640" s="4" t="e">
        <f>VLOOKUP([1]!Tabela15[[#This Row],[NF EMITIDA]],'[2]REGIONAL MG'!$C:$L,2,0)</f>
        <v>#N/A</v>
      </c>
      <c r="U640" s="5" t="e">
        <f>VLOOKUP([1]!Tabela15[[#This Row],[NF EMITIDA]],'[2]REGIONAL MG'!$C:$L,3,0)</f>
        <v>#N/A</v>
      </c>
    </row>
    <row r="641" spans="1:21" x14ac:dyDescent="0.25">
      <c r="A641" s="6" t="s">
        <v>587</v>
      </c>
      <c r="B641" s="7" t="s">
        <v>0</v>
      </c>
      <c r="C641" s="7" t="s">
        <v>0</v>
      </c>
      <c r="D641" s="13">
        <v>17082</v>
      </c>
      <c r="E641" s="13">
        <v>557193</v>
      </c>
      <c r="F641" s="13">
        <v>90613949</v>
      </c>
      <c r="G641" s="13">
        <v>81120074</v>
      </c>
      <c r="H641" s="14" t="s">
        <v>649</v>
      </c>
      <c r="I641" s="7" t="s">
        <v>2</v>
      </c>
      <c r="J641" s="7" t="s">
        <v>3</v>
      </c>
      <c r="K641" s="9"/>
      <c r="L641" s="7">
        <v>7509</v>
      </c>
      <c r="M641" s="7">
        <v>5009</v>
      </c>
      <c r="N641" s="7" t="s">
        <v>4</v>
      </c>
      <c r="O641" s="9" t="s">
        <v>5</v>
      </c>
      <c r="P641" s="8">
        <v>59</v>
      </c>
      <c r="Q641" s="8">
        <v>230</v>
      </c>
      <c r="R641" s="8"/>
      <c r="S641" s="8" t="e">
        <f>VLOOKUP([1]!Tabela15[[#This Row],[NF EMITIDA]],'[2]REGIONAL MG'!$C:$L,10,0)</f>
        <v>#N/A</v>
      </c>
      <c r="T641" s="9" t="e">
        <f>VLOOKUP([1]!Tabela15[[#This Row],[NF EMITIDA]],'[2]REGIONAL MG'!$C:$L,2,0)</f>
        <v>#N/A</v>
      </c>
      <c r="U641" s="10" t="e">
        <f>VLOOKUP([1]!Tabela15[[#This Row],[NF EMITIDA]],'[2]REGIONAL MG'!$C:$L,3,0)</f>
        <v>#N/A</v>
      </c>
    </row>
    <row r="642" spans="1:21" x14ac:dyDescent="0.25">
      <c r="A642" s="1" t="s">
        <v>587</v>
      </c>
      <c r="B642" s="2" t="s">
        <v>0</v>
      </c>
      <c r="C642" s="2" t="s">
        <v>0</v>
      </c>
      <c r="D642" s="11">
        <v>17075</v>
      </c>
      <c r="E642" s="11">
        <v>557196</v>
      </c>
      <c r="F642" s="11">
        <v>90613953</v>
      </c>
      <c r="G642" s="11">
        <v>81120079</v>
      </c>
      <c r="H642" s="12" t="s">
        <v>650</v>
      </c>
      <c r="I642" s="2" t="s">
        <v>2</v>
      </c>
      <c r="J642" s="2" t="s">
        <v>3</v>
      </c>
      <c r="K642" s="4"/>
      <c r="L642" s="2">
        <v>7509</v>
      </c>
      <c r="M642" s="2">
        <v>5009</v>
      </c>
      <c r="N642" s="2" t="s">
        <v>4</v>
      </c>
      <c r="O642" s="4" t="s">
        <v>5</v>
      </c>
      <c r="P642" s="3">
        <v>59</v>
      </c>
      <c r="Q642" s="3">
        <v>230</v>
      </c>
      <c r="R642" s="3"/>
      <c r="S642" s="3" t="e">
        <f>VLOOKUP([1]!Tabela15[[#This Row],[NF EMITIDA]],'[2]REGIONAL MG'!$C:$L,10,0)</f>
        <v>#N/A</v>
      </c>
      <c r="T642" s="4" t="e">
        <f>VLOOKUP([1]!Tabela15[[#This Row],[NF EMITIDA]],'[2]REGIONAL MG'!$C:$L,2,0)</f>
        <v>#N/A</v>
      </c>
      <c r="U642" s="5" t="e">
        <f>VLOOKUP([1]!Tabela15[[#This Row],[NF EMITIDA]],'[2]REGIONAL MG'!$C:$L,3,0)</f>
        <v>#N/A</v>
      </c>
    </row>
    <row r="643" spans="1:21" x14ac:dyDescent="0.25">
      <c r="A643" s="6" t="s">
        <v>587</v>
      </c>
      <c r="B643" s="7" t="s">
        <v>0</v>
      </c>
      <c r="C643" s="7" t="s">
        <v>0</v>
      </c>
      <c r="D643" s="13">
        <v>17078</v>
      </c>
      <c r="E643" s="13">
        <v>557199</v>
      </c>
      <c r="F643" s="13">
        <v>90613956</v>
      </c>
      <c r="G643" s="13">
        <v>81120084</v>
      </c>
      <c r="H643" s="14" t="s">
        <v>651</v>
      </c>
      <c r="I643" s="7" t="s">
        <v>2</v>
      </c>
      <c r="J643" s="7" t="s">
        <v>3</v>
      </c>
      <c r="K643" s="9"/>
      <c r="L643" s="7">
        <v>7509</v>
      </c>
      <c r="M643" s="7">
        <v>5009</v>
      </c>
      <c r="N643" s="7" t="s">
        <v>4</v>
      </c>
      <c r="O643" s="9" t="s">
        <v>5</v>
      </c>
      <c r="P643" s="8">
        <v>59</v>
      </c>
      <c r="Q643" s="8">
        <v>230</v>
      </c>
      <c r="R643" s="8"/>
      <c r="S643" s="8" t="e">
        <f>VLOOKUP([1]!Tabela15[[#This Row],[NF EMITIDA]],'[2]REGIONAL MG'!$C:$L,10,0)</f>
        <v>#N/A</v>
      </c>
      <c r="T643" s="9" t="e">
        <f>VLOOKUP([1]!Tabela15[[#This Row],[NF EMITIDA]],'[2]REGIONAL MG'!$C:$L,2,0)</f>
        <v>#N/A</v>
      </c>
      <c r="U643" s="10" t="e">
        <f>VLOOKUP([1]!Tabela15[[#This Row],[NF EMITIDA]],'[2]REGIONAL MG'!$C:$L,3,0)</f>
        <v>#N/A</v>
      </c>
    </row>
    <row r="644" spans="1:21" x14ac:dyDescent="0.25">
      <c r="A644" s="1" t="s">
        <v>587</v>
      </c>
      <c r="B644" s="2" t="s">
        <v>0</v>
      </c>
      <c r="C644" s="2" t="s">
        <v>0</v>
      </c>
      <c r="D644" s="11">
        <v>17080</v>
      </c>
      <c r="E644" s="11">
        <v>557202</v>
      </c>
      <c r="F644" s="11">
        <v>90613959</v>
      </c>
      <c r="G644" s="11">
        <v>81120088</v>
      </c>
      <c r="H644" s="12" t="s">
        <v>652</v>
      </c>
      <c r="I644" s="2" t="s">
        <v>2</v>
      </c>
      <c r="J644" s="2" t="s">
        <v>3</v>
      </c>
      <c r="K644" s="4"/>
      <c r="L644" s="2">
        <v>7509</v>
      </c>
      <c r="M644" s="2">
        <v>5009</v>
      </c>
      <c r="N644" s="2" t="s">
        <v>4</v>
      </c>
      <c r="O644" s="4" t="s">
        <v>5</v>
      </c>
      <c r="P644" s="3">
        <v>59</v>
      </c>
      <c r="Q644" s="3">
        <v>230</v>
      </c>
      <c r="R644" s="3"/>
      <c r="S644" s="3" t="e">
        <f>VLOOKUP([1]!Tabela15[[#This Row],[NF EMITIDA]],'[2]REGIONAL MG'!$C:$L,10,0)</f>
        <v>#N/A</v>
      </c>
      <c r="T644" s="4" t="e">
        <f>VLOOKUP([1]!Tabela15[[#This Row],[NF EMITIDA]],'[2]REGIONAL MG'!$C:$L,2,0)</f>
        <v>#N/A</v>
      </c>
      <c r="U644" s="5" t="e">
        <f>VLOOKUP([1]!Tabela15[[#This Row],[NF EMITIDA]],'[2]REGIONAL MG'!$C:$L,3,0)</f>
        <v>#N/A</v>
      </c>
    </row>
    <row r="645" spans="1:21" x14ac:dyDescent="0.25">
      <c r="A645" s="6" t="s">
        <v>587</v>
      </c>
      <c r="B645" s="7" t="s">
        <v>0</v>
      </c>
      <c r="C645" s="7" t="s">
        <v>0</v>
      </c>
      <c r="D645" s="13">
        <v>17077</v>
      </c>
      <c r="E645" s="13">
        <v>557206</v>
      </c>
      <c r="F645" s="13">
        <v>90613962</v>
      </c>
      <c r="G645" s="13">
        <v>81120094</v>
      </c>
      <c r="H645" s="14" t="s">
        <v>653</v>
      </c>
      <c r="I645" s="7" t="s">
        <v>2</v>
      </c>
      <c r="J645" s="7" t="s">
        <v>3</v>
      </c>
      <c r="K645" s="9"/>
      <c r="L645" s="7">
        <v>7509</v>
      </c>
      <c r="M645" s="7">
        <v>5009</v>
      </c>
      <c r="N645" s="7" t="s">
        <v>4</v>
      </c>
      <c r="O645" s="9" t="s">
        <v>5</v>
      </c>
      <c r="P645" s="8">
        <v>59</v>
      </c>
      <c r="Q645" s="8">
        <v>230</v>
      </c>
      <c r="R645" s="8"/>
      <c r="S645" s="8" t="e">
        <f>VLOOKUP([1]!Tabela15[[#This Row],[NF EMITIDA]],'[2]REGIONAL MG'!$C:$L,10,0)</f>
        <v>#N/A</v>
      </c>
      <c r="T645" s="9" t="e">
        <f>VLOOKUP([1]!Tabela15[[#This Row],[NF EMITIDA]],'[2]REGIONAL MG'!$C:$L,2,0)</f>
        <v>#N/A</v>
      </c>
      <c r="U645" s="10" t="e">
        <f>VLOOKUP([1]!Tabela15[[#This Row],[NF EMITIDA]],'[2]REGIONAL MG'!$C:$L,3,0)</f>
        <v>#N/A</v>
      </c>
    </row>
    <row r="646" spans="1:21" x14ac:dyDescent="0.25">
      <c r="A646" s="1" t="s">
        <v>587</v>
      </c>
      <c r="B646" s="2" t="s">
        <v>0</v>
      </c>
      <c r="C646" s="2" t="s">
        <v>0</v>
      </c>
      <c r="D646" s="11">
        <v>17091</v>
      </c>
      <c r="E646" s="11">
        <v>557209</v>
      </c>
      <c r="F646" s="11">
        <v>90613966</v>
      </c>
      <c r="G646" s="11">
        <v>81120099</v>
      </c>
      <c r="H646" s="12" t="s">
        <v>654</v>
      </c>
      <c r="I646" s="2" t="s">
        <v>2</v>
      </c>
      <c r="J646" s="2" t="s">
        <v>3</v>
      </c>
      <c r="K646" s="4"/>
      <c r="L646" s="2">
        <v>7509</v>
      </c>
      <c r="M646" s="2">
        <v>5009</v>
      </c>
      <c r="N646" s="2" t="s">
        <v>4</v>
      </c>
      <c r="O646" s="4" t="s">
        <v>5</v>
      </c>
      <c r="P646" s="3">
        <v>59</v>
      </c>
      <c r="Q646" s="3">
        <v>230</v>
      </c>
      <c r="R646" s="3"/>
      <c r="S646" s="3" t="e">
        <f>VLOOKUP([1]!Tabela15[[#This Row],[NF EMITIDA]],'[2]REGIONAL MG'!$C:$L,10,0)</f>
        <v>#N/A</v>
      </c>
      <c r="T646" s="4" t="e">
        <f>VLOOKUP([1]!Tabela15[[#This Row],[NF EMITIDA]],'[2]REGIONAL MG'!$C:$L,2,0)</f>
        <v>#N/A</v>
      </c>
      <c r="U646" s="5" t="e">
        <f>VLOOKUP([1]!Tabela15[[#This Row],[NF EMITIDA]],'[2]REGIONAL MG'!$C:$L,3,0)</f>
        <v>#N/A</v>
      </c>
    </row>
    <row r="647" spans="1:21" x14ac:dyDescent="0.25">
      <c r="A647" s="6" t="s">
        <v>587</v>
      </c>
      <c r="B647" s="7" t="s">
        <v>0</v>
      </c>
      <c r="C647" s="7" t="s">
        <v>0</v>
      </c>
      <c r="D647" s="13">
        <v>17087</v>
      </c>
      <c r="E647" s="13">
        <v>557213</v>
      </c>
      <c r="F647" s="13">
        <v>90613969</v>
      </c>
      <c r="G647" s="13">
        <v>81120103</v>
      </c>
      <c r="H647" s="14" t="s">
        <v>655</v>
      </c>
      <c r="I647" s="7" t="s">
        <v>2</v>
      </c>
      <c r="J647" s="7" t="s">
        <v>3</v>
      </c>
      <c r="K647" s="9"/>
      <c r="L647" s="7">
        <v>7509</v>
      </c>
      <c r="M647" s="7">
        <v>5009</v>
      </c>
      <c r="N647" s="7" t="s">
        <v>4</v>
      </c>
      <c r="O647" s="9" t="s">
        <v>5</v>
      </c>
      <c r="P647" s="8">
        <v>59</v>
      </c>
      <c r="Q647" s="8">
        <v>230</v>
      </c>
      <c r="R647" s="8"/>
      <c r="S647" s="8" t="e">
        <f>VLOOKUP([1]!Tabela15[[#This Row],[NF EMITIDA]],'[2]REGIONAL MG'!$C:$L,10,0)</f>
        <v>#N/A</v>
      </c>
      <c r="T647" s="9" t="e">
        <f>VLOOKUP([1]!Tabela15[[#This Row],[NF EMITIDA]],'[2]REGIONAL MG'!$C:$L,2,0)</f>
        <v>#N/A</v>
      </c>
      <c r="U647" s="10" t="e">
        <f>VLOOKUP([1]!Tabela15[[#This Row],[NF EMITIDA]],'[2]REGIONAL MG'!$C:$L,3,0)</f>
        <v>#N/A</v>
      </c>
    </row>
    <row r="648" spans="1:21" x14ac:dyDescent="0.25">
      <c r="A648" s="1" t="s">
        <v>587</v>
      </c>
      <c r="B648" s="2" t="s">
        <v>0</v>
      </c>
      <c r="C648" s="2" t="s">
        <v>0</v>
      </c>
      <c r="D648" s="11">
        <v>17093</v>
      </c>
      <c r="E648" s="11">
        <v>557217</v>
      </c>
      <c r="F648" s="11">
        <v>90613973</v>
      </c>
      <c r="G648" s="11">
        <v>81120109</v>
      </c>
      <c r="H648" s="12" t="s">
        <v>656</v>
      </c>
      <c r="I648" s="2" t="s">
        <v>2</v>
      </c>
      <c r="J648" s="2" t="s">
        <v>3</v>
      </c>
      <c r="K648" s="4"/>
      <c r="L648" s="2">
        <v>7509</v>
      </c>
      <c r="M648" s="2">
        <v>5009</v>
      </c>
      <c r="N648" s="2" t="s">
        <v>4</v>
      </c>
      <c r="O648" s="4" t="s">
        <v>5</v>
      </c>
      <c r="P648" s="3">
        <v>59</v>
      </c>
      <c r="Q648" s="3">
        <v>230</v>
      </c>
      <c r="R648" s="3"/>
      <c r="S648" s="3" t="e">
        <f>VLOOKUP([1]!Tabela15[[#This Row],[NF EMITIDA]],'[2]REGIONAL MG'!$C:$L,10,0)</f>
        <v>#N/A</v>
      </c>
      <c r="T648" s="4" t="e">
        <f>VLOOKUP([1]!Tabela15[[#This Row],[NF EMITIDA]],'[2]REGIONAL MG'!$C:$L,2,0)</f>
        <v>#N/A</v>
      </c>
      <c r="U648" s="5" t="e">
        <f>VLOOKUP([1]!Tabela15[[#This Row],[NF EMITIDA]],'[2]REGIONAL MG'!$C:$L,3,0)</f>
        <v>#N/A</v>
      </c>
    </row>
    <row r="649" spans="1:21" x14ac:dyDescent="0.25">
      <c r="A649" s="6" t="s">
        <v>587</v>
      </c>
      <c r="B649" s="7" t="s">
        <v>0</v>
      </c>
      <c r="C649" s="7" t="s">
        <v>0</v>
      </c>
      <c r="D649" s="13">
        <v>17094</v>
      </c>
      <c r="E649" s="13">
        <v>557220</v>
      </c>
      <c r="F649" s="13">
        <v>90613976</v>
      </c>
      <c r="G649" s="13">
        <v>81120113</v>
      </c>
      <c r="H649" s="14" t="s">
        <v>657</v>
      </c>
      <c r="I649" s="7" t="s">
        <v>2</v>
      </c>
      <c r="J649" s="7" t="s">
        <v>3</v>
      </c>
      <c r="K649" s="9"/>
      <c r="L649" s="7">
        <v>7509</v>
      </c>
      <c r="M649" s="7">
        <v>5009</v>
      </c>
      <c r="N649" s="7" t="s">
        <v>4</v>
      </c>
      <c r="O649" s="9" t="s">
        <v>5</v>
      </c>
      <c r="P649" s="8">
        <v>59</v>
      </c>
      <c r="Q649" s="8">
        <v>230</v>
      </c>
      <c r="R649" s="8"/>
      <c r="S649" s="8" t="e">
        <f>VLOOKUP([1]!Tabela15[[#This Row],[NF EMITIDA]],'[2]REGIONAL MG'!$C:$L,10,0)</f>
        <v>#N/A</v>
      </c>
      <c r="T649" s="9" t="e">
        <f>VLOOKUP([1]!Tabela15[[#This Row],[NF EMITIDA]],'[2]REGIONAL MG'!$C:$L,2,0)</f>
        <v>#N/A</v>
      </c>
      <c r="U649" s="10" t="e">
        <f>VLOOKUP([1]!Tabela15[[#This Row],[NF EMITIDA]],'[2]REGIONAL MG'!$C:$L,3,0)</f>
        <v>#N/A</v>
      </c>
    </row>
    <row r="650" spans="1:21" x14ac:dyDescent="0.25">
      <c r="A650" s="1" t="s">
        <v>587</v>
      </c>
      <c r="B650" s="2" t="s">
        <v>0</v>
      </c>
      <c r="C650" s="2" t="s">
        <v>0</v>
      </c>
      <c r="D650" s="11">
        <v>17089</v>
      </c>
      <c r="E650" s="11">
        <v>557225</v>
      </c>
      <c r="F650" s="11">
        <v>90613980</v>
      </c>
      <c r="G650" s="11">
        <v>81120118</v>
      </c>
      <c r="H650" s="12" t="s">
        <v>658</v>
      </c>
      <c r="I650" s="2" t="s">
        <v>2</v>
      </c>
      <c r="J650" s="2" t="s">
        <v>3</v>
      </c>
      <c r="K650" s="4"/>
      <c r="L650" s="2">
        <v>7509</v>
      </c>
      <c r="M650" s="2">
        <v>5009</v>
      </c>
      <c r="N650" s="2" t="s">
        <v>4</v>
      </c>
      <c r="O650" s="4" t="s">
        <v>5</v>
      </c>
      <c r="P650" s="3">
        <v>59</v>
      </c>
      <c r="Q650" s="3">
        <v>230</v>
      </c>
      <c r="R650" s="3"/>
      <c r="S650" s="3" t="e">
        <f>VLOOKUP([1]!Tabela15[[#This Row],[NF EMITIDA]],'[2]REGIONAL MG'!$C:$L,10,0)</f>
        <v>#N/A</v>
      </c>
      <c r="T650" s="4" t="e">
        <f>VLOOKUP([1]!Tabela15[[#This Row],[NF EMITIDA]],'[2]REGIONAL MG'!$C:$L,2,0)</f>
        <v>#N/A</v>
      </c>
      <c r="U650" s="5" t="e">
        <f>VLOOKUP([1]!Tabela15[[#This Row],[NF EMITIDA]],'[2]REGIONAL MG'!$C:$L,3,0)</f>
        <v>#N/A</v>
      </c>
    </row>
    <row r="651" spans="1:21" x14ac:dyDescent="0.25">
      <c r="A651" s="6" t="s">
        <v>587</v>
      </c>
      <c r="B651" s="7" t="s">
        <v>0</v>
      </c>
      <c r="C651" s="7" t="s">
        <v>0</v>
      </c>
      <c r="D651" s="13">
        <v>17103</v>
      </c>
      <c r="E651" s="13">
        <v>557227</v>
      </c>
      <c r="F651" s="13">
        <v>90613982</v>
      </c>
      <c r="G651" s="13">
        <v>81120120</v>
      </c>
      <c r="H651" s="14" t="s">
        <v>659</v>
      </c>
      <c r="I651" s="7" t="s">
        <v>2</v>
      </c>
      <c r="J651" s="7" t="s">
        <v>3</v>
      </c>
      <c r="K651" s="9"/>
      <c r="L651" s="7">
        <v>7509</v>
      </c>
      <c r="M651" s="7">
        <v>5009</v>
      </c>
      <c r="N651" s="7" t="s">
        <v>4</v>
      </c>
      <c r="O651" s="9" t="s">
        <v>5</v>
      </c>
      <c r="P651" s="8">
        <v>59</v>
      </c>
      <c r="Q651" s="8">
        <v>230</v>
      </c>
      <c r="R651" s="8"/>
      <c r="S651" s="8" t="e">
        <f>VLOOKUP([1]!Tabela15[[#This Row],[NF EMITIDA]],'[2]REGIONAL MG'!$C:$L,10,0)</f>
        <v>#N/A</v>
      </c>
      <c r="T651" s="9" t="e">
        <f>VLOOKUP([1]!Tabela15[[#This Row],[NF EMITIDA]],'[2]REGIONAL MG'!$C:$L,2,0)</f>
        <v>#N/A</v>
      </c>
      <c r="U651" s="10" t="e">
        <f>VLOOKUP([1]!Tabela15[[#This Row],[NF EMITIDA]],'[2]REGIONAL MG'!$C:$L,3,0)</f>
        <v>#N/A</v>
      </c>
    </row>
    <row r="652" spans="1:21" x14ac:dyDescent="0.25">
      <c r="A652" s="1" t="s">
        <v>587</v>
      </c>
      <c r="B652" s="2" t="s">
        <v>0</v>
      </c>
      <c r="C652" s="2" t="s">
        <v>0</v>
      </c>
      <c r="D652" s="11">
        <v>17096</v>
      </c>
      <c r="E652" s="11">
        <v>557230</v>
      </c>
      <c r="F652" s="11">
        <v>90613985</v>
      </c>
      <c r="G652" s="11">
        <v>81120123</v>
      </c>
      <c r="H652" s="12" t="s">
        <v>660</v>
      </c>
      <c r="I652" s="2" t="s">
        <v>2</v>
      </c>
      <c r="J652" s="2" t="s">
        <v>3</v>
      </c>
      <c r="K652" s="4"/>
      <c r="L652" s="2">
        <v>7509</v>
      </c>
      <c r="M652" s="2">
        <v>5009</v>
      </c>
      <c r="N652" s="2" t="s">
        <v>4</v>
      </c>
      <c r="O652" s="4" t="s">
        <v>5</v>
      </c>
      <c r="P652" s="3">
        <v>59</v>
      </c>
      <c r="Q652" s="3">
        <v>230</v>
      </c>
      <c r="R652" s="3"/>
      <c r="S652" s="3" t="e">
        <f>VLOOKUP([1]!Tabela15[[#This Row],[NF EMITIDA]],'[2]REGIONAL MG'!$C:$L,10,0)</f>
        <v>#N/A</v>
      </c>
      <c r="T652" s="4" t="e">
        <f>VLOOKUP([1]!Tabela15[[#This Row],[NF EMITIDA]],'[2]REGIONAL MG'!$C:$L,2,0)</f>
        <v>#N/A</v>
      </c>
      <c r="U652" s="5" t="e">
        <f>VLOOKUP([1]!Tabela15[[#This Row],[NF EMITIDA]],'[2]REGIONAL MG'!$C:$L,3,0)</f>
        <v>#N/A</v>
      </c>
    </row>
    <row r="653" spans="1:21" x14ac:dyDescent="0.25">
      <c r="A653" s="6" t="s">
        <v>587</v>
      </c>
      <c r="B653" s="7" t="s">
        <v>0</v>
      </c>
      <c r="C653" s="7" t="s">
        <v>0</v>
      </c>
      <c r="D653" s="13">
        <v>17099</v>
      </c>
      <c r="E653" s="13">
        <v>557232</v>
      </c>
      <c r="F653" s="13">
        <v>90613988</v>
      </c>
      <c r="G653" s="13">
        <v>81120125</v>
      </c>
      <c r="H653" s="14" t="s">
        <v>661</v>
      </c>
      <c r="I653" s="7" t="s">
        <v>2</v>
      </c>
      <c r="J653" s="7" t="s">
        <v>3</v>
      </c>
      <c r="K653" s="9"/>
      <c r="L653" s="7">
        <v>7509</v>
      </c>
      <c r="M653" s="7">
        <v>5009</v>
      </c>
      <c r="N653" s="7" t="s">
        <v>4</v>
      </c>
      <c r="O653" s="9" t="s">
        <v>5</v>
      </c>
      <c r="P653" s="8">
        <v>59</v>
      </c>
      <c r="Q653" s="8">
        <v>230</v>
      </c>
      <c r="R653" s="8"/>
      <c r="S653" s="8" t="e">
        <f>VLOOKUP([1]!Tabela15[[#This Row],[NF EMITIDA]],'[2]REGIONAL MG'!$C:$L,10,0)</f>
        <v>#N/A</v>
      </c>
      <c r="T653" s="9" t="e">
        <f>VLOOKUP([1]!Tabela15[[#This Row],[NF EMITIDA]],'[2]REGIONAL MG'!$C:$L,2,0)</f>
        <v>#N/A</v>
      </c>
      <c r="U653" s="10" t="e">
        <f>VLOOKUP([1]!Tabela15[[#This Row],[NF EMITIDA]],'[2]REGIONAL MG'!$C:$L,3,0)</f>
        <v>#N/A</v>
      </c>
    </row>
    <row r="654" spans="1:21" x14ac:dyDescent="0.25">
      <c r="A654" s="1" t="s">
        <v>587</v>
      </c>
      <c r="B654" s="2" t="s">
        <v>0</v>
      </c>
      <c r="C654" s="2" t="s">
        <v>0</v>
      </c>
      <c r="D654" s="11">
        <v>17100</v>
      </c>
      <c r="E654" s="11">
        <v>557235</v>
      </c>
      <c r="F654" s="11">
        <v>90613989</v>
      </c>
      <c r="G654" s="11">
        <v>81120127</v>
      </c>
      <c r="H654" s="12" t="s">
        <v>662</v>
      </c>
      <c r="I654" s="2" t="s">
        <v>2</v>
      </c>
      <c r="J654" s="2" t="s">
        <v>3</v>
      </c>
      <c r="K654" s="4"/>
      <c r="L654" s="2">
        <v>7509</v>
      </c>
      <c r="M654" s="2">
        <v>5009</v>
      </c>
      <c r="N654" s="2" t="s">
        <v>4</v>
      </c>
      <c r="O654" s="4" t="s">
        <v>5</v>
      </c>
      <c r="P654" s="3">
        <v>59</v>
      </c>
      <c r="Q654" s="3">
        <v>230</v>
      </c>
      <c r="R654" s="3"/>
      <c r="S654" s="3" t="e">
        <f>VLOOKUP([1]!Tabela15[[#This Row],[NF EMITIDA]],'[2]REGIONAL MG'!$C:$L,10,0)</f>
        <v>#N/A</v>
      </c>
      <c r="T654" s="4" t="e">
        <f>VLOOKUP([1]!Tabela15[[#This Row],[NF EMITIDA]],'[2]REGIONAL MG'!$C:$L,2,0)</f>
        <v>#N/A</v>
      </c>
      <c r="U654" s="5" t="e">
        <f>VLOOKUP([1]!Tabela15[[#This Row],[NF EMITIDA]],'[2]REGIONAL MG'!$C:$L,3,0)</f>
        <v>#N/A</v>
      </c>
    </row>
    <row r="655" spans="1:21" x14ac:dyDescent="0.25">
      <c r="A655" s="6" t="s">
        <v>587</v>
      </c>
      <c r="B655" s="7" t="s">
        <v>0</v>
      </c>
      <c r="C655" s="7" t="s">
        <v>0</v>
      </c>
      <c r="D655" s="13">
        <v>17101</v>
      </c>
      <c r="E655" s="13">
        <v>557236</v>
      </c>
      <c r="F655" s="13">
        <v>90613992</v>
      </c>
      <c r="G655" s="13">
        <v>81120129</v>
      </c>
      <c r="H655" s="14" t="s">
        <v>663</v>
      </c>
      <c r="I655" s="7" t="s">
        <v>2</v>
      </c>
      <c r="J655" s="7" t="s">
        <v>3</v>
      </c>
      <c r="K655" s="9"/>
      <c r="L655" s="7">
        <v>7509</v>
      </c>
      <c r="M655" s="7">
        <v>5009</v>
      </c>
      <c r="N655" s="7" t="s">
        <v>4</v>
      </c>
      <c r="O655" s="9" t="s">
        <v>5</v>
      </c>
      <c r="P655" s="8">
        <v>59</v>
      </c>
      <c r="Q655" s="8">
        <v>230</v>
      </c>
      <c r="R655" s="8"/>
      <c r="S655" s="8" t="e">
        <f>VLOOKUP([1]!Tabela15[[#This Row],[NF EMITIDA]],'[2]REGIONAL MG'!$C:$L,10,0)</f>
        <v>#N/A</v>
      </c>
      <c r="T655" s="9" t="e">
        <f>VLOOKUP([1]!Tabela15[[#This Row],[NF EMITIDA]],'[2]REGIONAL MG'!$C:$L,2,0)</f>
        <v>#N/A</v>
      </c>
      <c r="U655" s="10" t="e">
        <f>VLOOKUP([1]!Tabela15[[#This Row],[NF EMITIDA]],'[2]REGIONAL MG'!$C:$L,3,0)</f>
        <v>#N/A</v>
      </c>
    </row>
    <row r="656" spans="1:21" x14ac:dyDescent="0.25">
      <c r="A656" s="1" t="s">
        <v>587</v>
      </c>
      <c r="B656" s="2" t="s">
        <v>0</v>
      </c>
      <c r="C656" s="2" t="s">
        <v>0</v>
      </c>
      <c r="D656" s="11">
        <v>17105</v>
      </c>
      <c r="E656" s="11">
        <v>557239</v>
      </c>
      <c r="F656" s="11">
        <v>90613994</v>
      </c>
      <c r="G656" s="11">
        <v>81120132</v>
      </c>
      <c r="H656" s="12" t="s">
        <v>664</v>
      </c>
      <c r="I656" s="2" t="s">
        <v>2</v>
      </c>
      <c r="J656" s="2" t="s">
        <v>3</v>
      </c>
      <c r="K656" s="4"/>
      <c r="L656" s="2">
        <v>7509</v>
      </c>
      <c r="M656" s="2">
        <v>5009</v>
      </c>
      <c r="N656" s="2" t="s">
        <v>4</v>
      </c>
      <c r="O656" s="4" t="s">
        <v>5</v>
      </c>
      <c r="P656" s="3">
        <v>59</v>
      </c>
      <c r="Q656" s="3">
        <v>230</v>
      </c>
      <c r="R656" s="3"/>
      <c r="S656" s="3" t="e">
        <f>VLOOKUP([1]!Tabela15[[#This Row],[NF EMITIDA]],'[2]REGIONAL MG'!$C:$L,10,0)</f>
        <v>#N/A</v>
      </c>
      <c r="T656" s="4" t="e">
        <f>VLOOKUP([1]!Tabela15[[#This Row],[NF EMITIDA]],'[2]REGIONAL MG'!$C:$L,2,0)</f>
        <v>#N/A</v>
      </c>
      <c r="U656" s="5" t="e">
        <f>VLOOKUP([1]!Tabela15[[#This Row],[NF EMITIDA]],'[2]REGIONAL MG'!$C:$L,3,0)</f>
        <v>#N/A</v>
      </c>
    </row>
    <row r="657" spans="1:21" x14ac:dyDescent="0.25">
      <c r="A657" s="6" t="s">
        <v>587</v>
      </c>
      <c r="B657" s="7" t="s">
        <v>0</v>
      </c>
      <c r="C657" s="7" t="s">
        <v>0</v>
      </c>
      <c r="D657" s="13">
        <v>17112</v>
      </c>
      <c r="E657" s="13">
        <v>557241</v>
      </c>
      <c r="F657" s="13">
        <v>90613997</v>
      </c>
      <c r="G657" s="13">
        <v>81120135</v>
      </c>
      <c r="H657" s="14" t="s">
        <v>665</v>
      </c>
      <c r="I657" s="7" t="s">
        <v>2</v>
      </c>
      <c r="J657" s="7" t="s">
        <v>3</v>
      </c>
      <c r="K657" s="9"/>
      <c r="L657" s="7">
        <v>7509</v>
      </c>
      <c r="M657" s="7">
        <v>5009</v>
      </c>
      <c r="N657" s="7" t="s">
        <v>4</v>
      </c>
      <c r="O657" s="9" t="s">
        <v>5</v>
      </c>
      <c r="P657" s="8">
        <v>59</v>
      </c>
      <c r="Q657" s="8">
        <v>230</v>
      </c>
      <c r="R657" s="8"/>
      <c r="S657" s="8" t="e">
        <f>VLOOKUP([1]!Tabela15[[#This Row],[NF EMITIDA]],'[2]REGIONAL MG'!$C:$L,10,0)</f>
        <v>#N/A</v>
      </c>
      <c r="T657" s="9" t="e">
        <f>VLOOKUP([1]!Tabela15[[#This Row],[NF EMITIDA]],'[2]REGIONAL MG'!$C:$L,2,0)</f>
        <v>#N/A</v>
      </c>
      <c r="U657" s="10" t="e">
        <f>VLOOKUP([1]!Tabela15[[#This Row],[NF EMITIDA]],'[2]REGIONAL MG'!$C:$L,3,0)</f>
        <v>#N/A</v>
      </c>
    </row>
    <row r="658" spans="1:21" x14ac:dyDescent="0.25">
      <c r="A658" s="1" t="s">
        <v>587</v>
      </c>
      <c r="B658" s="2" t="s">
        <v>0</v>
      </c>
      <c r="C658" s="2" t="s">
        <v>0</v>
      </c>
      <c r="D658" s="11">
        <v>17106</v>
      </c>
      <c r="E658" s="11">
        <v>557245</v>
      </c>
      <c r="F658" s="11">
        <v>90614000</v>
      </c>
      <c r="G658" s="11">
        <v>81120138</v>
      </c>
      <c r="H658" s="12" t="s">
        <v>666</v>
      </c>
      <c r="I658" s="2" t="s">
        <v>2</v>
      </c>
      <c r="J658" s="2" t="s">
        <v>3</v>
      </c>
      <c r="K658" s="4"/>
      <c r="L658" s="2">
        <v>7509</v>
      </c>
      <c r="M658" s="2">
        <v>5009</v>
      </c>
      <c r="N658" s="2" t="s">
        <v>4</v>
      </c>
      <c r="O658" s="4" t="s">
        <v>5</v>
      </c>
      <c r="P658" s="3">
        <v>59</v>
      </c>
      <c r="Q658" s="3">
        <v>230</v>
      </c>
      <c r="R658" s="3"/>
      <c r="S658" s="3" t="e">
        <f>VLOOKUP([1]!Tabela15[[#This Row],[NF EMITIDA]],'[2]REGIONAL MG'!$C:$L,10,0)</f>
        <v>#N/A</v>
      </c>
      <c r="T658" s="4" t="e">
        <f>VLOOKUP([1]!Tabela15[[#This Row],[NF EMITIDA]],'[2]REGIONAL MG'!$C:$L,2,0)</f>
        <v>#N/A</v>
      </c>
      <c r="U658" s="5" t="e">
        <f>VLOOKUP([1]!Tabela15[[#This Row],[NF EMITIDA]],'[2]REGIONAL MG'!$C:$L,3,0)</f>
        <v>#N/A</v>
      </c>
    </row>
    <row r="659" spans="1:21" x14ac:dyDescent="0.25">
      <c r="A659" s="6" t="s">
        <v>587</v>
      </c>
      <c r="B659" s="7" t="s">
        <v>0</v>
      </c>
      <c r="C659" s="7" t="s">
        <v>0</v>
      </c>
      <c r="D659" s="13">
        <v>17107</v>
      </c>
      <c r="E659" s="13">
        <v>557248</v>
      </c>
      <c r="F659" s="13">
        <v>90614004</v>
      </c>
      <c r="G659" s="13">
        <v>81120142</v>
      </c>
      <c r="H659" s="14" t="s">
        <v>667</v>
      </c>
      <c r="I659" s="7" t="s">
        <v>2</v>
      </c>
      <c r="J659" s="7" t="s">
        <v>3</v>
      </c>
      <c r="K659" s="9"/>
      <c r="L659" s="7">
        <v>7509</v>
      </c>
      <c r="M659" s="7">
        <v>5009</v>
      </c>
      <c r="N659" s="7" t="s">
        <v>4</v>
      </c>
      <c r="O659" s="9" t="s">
        <v>5</v>
      </c>
      <c r="P659" s="8">
        <v>59</v>
      </c>
      <c r="Q659" s="8">
        <v>230</v>
      </c>
      <c r="R659" s="8"/>
      <c r="S659" s="8" t="e">
        <f>VLOOKUP([1]!Tabela15[[#This Row],[NF EMITIDA]],'[2]REGIONAL MG'!$C:$L,10,0)</f>
        <v>#N/A</v>
      </c>
      <c r="T659" s="9" t="e">
        <f>VLOOKUP([1]!Tabela15[[#This Row],[NF EMITIDA]],'[2]REGIONAL MG'!$C:$L,2,0)</f>
        <v>#N/A</v>
      </c>
      <c r="U659" s="10" t="e">
        <f>VLOOKUP([1]!Tabela15[[#This Row],[NF EMITIDA]],'[2]REGIONAL MG'!$C:$L,3,0)</f>
        <v>#N/A</v>
      </c>
    </row>
    <row r="660" spans="1:21" x14ac:dyDescent="0.25">
      <c r="A660" s="1" t="s">
        <v>587</v>
      </c>
      <c r="B660" s="2" t="s">
        <v>0</v>
      </c>
      <c r="C660" s="2" t="s">
        <v>0</v>
      </c>
      <c r="D660" s="11">
        <v>17109</v>
      </c>
      <c r="E660" s="11">
        <v>557252</v>
      </c>
      <c r="F660" s="11">
        <v>90614007</v>
      </c>
      <c r="G660" s="11">
        <v>81120145</v>
      </c>
      <c r="H660" s="12" t="s">
        <v>668</v>
      </c>
      <c r="I660" s="2" t="s">
        <v>2</v>
      </c>
      <c r="J660" s="2" t="s">
        <v>3</v>
      </c>
      <c r="K660" s="4"/>
      <c r="L660" s="2">
        <v>7509</v>
      </c>
      <c r="M660" s="2">
        <v>5009</v>
      </c>
      <c r="N660" s="2" t="s">
        <v>4</v>
      </c>
      <c r="O660" s="4" t="s">
        <v>5</v>
      </c>
      <c r="P660" s="3">
        <v>59</v>
      </c>
      <c r="Q660" s="3">
        <v>230</v>
      </c>
      <c r="R660" s="3"/>
      <c r="S660" s="3" t="e">
        <f>VLOOKUP([1]!Tabela15[[#This Row],[NF EMITIDA]],'[2]REGIONAL MG'!$C:$L,10,0)</f>
        <v>#N/A</v>
      </c>
      <c r="T660" s="4" t="e">
        <f>VLOOKUP([1]!Tabela15[[#This Row],[NF EMITIDA]],'[2]REGIONAL MG'!$C:$L,2,0)</f>
        <v>#N/A</v>
      </c>
      <c r="U660" s="5" t="e">
        <f>VLOOKUP([1]!Tabela15[[#This Row],[NF EMITIDA]],'[2]REGIONAL MG'!$C:$L,3,0)</f>
        <v>#N/A</v>
      </c>
    </row>
    <row r="661" spans="1:21" x14ac:dyDescent="0.25">
      <c r="A661" s="6" t="s">
        <v>587</v>
      </c>
      <c r="B661" s="7" t="s">
        <v>0</v>
      </c>
      <c r="C661" s="7" t="s">
        <v>0</v>
      </c>
      <c r="D661" s="13">
        <v>17129</v>
      </c>
      <c r="E661" s="13">
        <v>557257</v>
      </c>
      <c r="F661" s="13">
        <v>90614011</v>
      </c>
      <c r="G661" s="13">
        <v>81120149</v>
      </c>
      <c r="H661" s="14" t="s">
        <v>669</v>
      </c>
      <c r="I661" s="7" t="s">
        <v>2</v>
      </c>
      <c r="J661" s="7" t="s">
        <v>3</v>
      </c>
      <c r="K661" s="9"/>
      <c r="L661" s="7">
        <v>7509</v>
      </c>
      <c r="M661" s="7">
        <v>5009</v>
      </c>
      <c r="N661" s="7" t="s">
        <v>4</v>
      </c>
      <c r="O661" s="9" t="s">
        <v>5</v>
      </c>
      <c r="P661" s="8">
        <v>59</v>
      </c>
      <c r="Q661" s="8">
        <v>230</v>
      </c>
      <c r="R661" s="8"/>
      <c r="S661" s="8" t="e">
        <f>VLOOKUP([1]!Tabela15[[#This Row],[NF EMITIDA]],'[2]REGIONAL MG'!$C:$L,10,0)</f>
        <v>#N/A</v>
      </c>
      <c r="T661" s="9" t="e">
        <f>VLOOKUP([1]!Tabela15[[#This Row],[NF EMITIDA]],'[2]REGIONAL MG'!$C:$L,2,0)</f>
        <v>#N/A</v>
      </c>
      <c r="U661" s="10" t="e">
        <f>VLOOKUP([1]!Tabela15[[#This Row],[NF EMITIDA]],'[2]REGIONAL MG'!$C:$L,3,0)</f>
        <v>#N/A</v>
      </c>
    </row>
    <row r="662" spans="1:21" x14ac:dyDescent="0.25">
      <c r="A662" s="1" t="s">
        <v>587</v>
      </c>
      <c r="B662" s="2" t="s">
        <v>0</v>
      </c>
      <c r="C662" s="2" t="s">
        <v>0</v>
      </c>
      <c r="D662" s="11">
        <v>17132</v>
      </c>
      <c r="E662" s="11">
        <v>557261</v>
      </c>
      <c r="F662" s="11">
        <v>90614014</v>
      </c>
      <c r="G662" s="11">
        <v>81120153</v>
      </c>
      <c r="H662" s="12" t="s">
        <v>670</v>
      </c>
      <c r="I662" s="2" t="s">
        <v>2</v>
      </c>
      <c r="J662" s="2" t="s">
        <v>3</v>
      </c>
      <c r="K662" s="4"/>
      <c r="L662" s="2">
        <v>7509</v>
      </c>
      <c r="M662" s="2">
        <v>5009</v>
      </c>
      <c r="N662" s="2" t="s">
        <v>4</v>
      </c>
      <c r="O662" s="4" t="s">
        <v>5</v>
      </c>
      <c r="P662" s="3">
        <v>59</v>
      </c>
      <c r="Q662" s="3">
        <v>230</v>
      </c>
      <c r="R662" s="3"/>
      <c r="S662" s="3" t="e">
        <f>VLOOKUP([1]!Tabela15[[#This Row],[NF EMITIDA]],'[2]REGIONAL MG'!$C:$L,10,0)</f>
        <v>#N/A</v>
      </c>
      <c r="T662" s="4" t="e">
        <f>VLOOKUP([1]!Tabela15[[#This Row],[NF EMITIDA]],'[2]REGIONAL MG'!$C:$L,2,0)</f>
        <v>#N/A</v>
      </c>
      <c r="U662" s="5" t="e">
        <f>VLOOKUP([1]!Tabela15[[#This Row],[NF EMITIDA]],'[2]REGIONAL MG'!$C:$L,3,0)</f>
        <v>#N/A</v>
      </c>
    </row>
    <row r="663" spans="1:21" x14ac:dyDescent="0.25">
      <c r="A663" s="6" t="s">
        <v>587</v>
      </c>
      <c r="B663" s="7" t="s">
        <v>0</v>
      </c>
      <c r="C663" s="7" t="s">
        <v>0</v>
      </c>
      <c r="D663" s="13">
        <v>17130</v>
      </c>
      <c r="E663" s="13">
        <v>557265</v>
      </c>
      <c r="F663" s="13">
        <v>90614018</v>
      </c>
      <c r="G663" s="13">
        <v>81120157</v>
      </c>
      <c r="H663" s="14" t="s">
        <v>671</v>
      </c>
      <c r="I663" s="7" t="s">
        <v>2</v>
      </c>
      <c r="J663" s="7" t="s">
        <v>3</v>
      </c>
      <c r="K663" s="9"/>
      <c r="L663" s="7">
        <v>7509</v>
      </c>
      <c r="M663" s="7">
        <v>5009</v>
      </c>
      <c r="N663" s="7" t="s">
        <v>4</v>
      </c>
      <c r="O663" s="9" t="s">
        <v>5</v>
      </c>
      <c r="P663" s="8">
        <v>59</v>
      </c>
      <c r="Q663" s="8">
        <v>230</v>
      </c>
      <c r="R663" s="8"/>
      <c r="S663" s="8" t="e">
        <f>VLOOKUP([1]!Tabela15[[#This Row],[NF EMITIDA]],'[2]REGIONAL MG'!$C:$L,10,0)</f>
        <v>#N/A</v>
      </c>
      <c r="T663" s="9" t="e">
        <f>VLOOKUP([1]!Tabela15[[#This Row],[NF EMITIDA]],'[2]REGIONAL MG'!$C:$L,2,0)</f>
        <v>#N/A</v>
      </c>
      <c r="U663" s="10" t="e">
        <f>VLOOKUP([1]!Tabela15[[#This Row],[NF EMITIDA]],'[2]REGIONAL MG'!$C:$L,3,0)</f>
        <v>#N/A</v>
      </c>
    </row>
    <row r="664" spans="1:21" x14ac:dyDescent="0.25">
      <c r="A664" s="1" t="s">
        <v>587</v>
      </c>
      <c r="B664" s="2" t="s">
        <v>0</v>
      </c>
      <c r="C664" s="2" t="s">
        <v>0</v>
      </c>
      <c r="D664" s="11">
        <v>17125</v>
      </c>
      <c r="E664" s="11">
        <v>557268</v>
      </c>
      <c r="F664" s="11">
        <v>90614021</v>
      </c>
      <c r="G664" s="11">
        <v>81120161</v>
      </c>
      <c r="H664" s="12" t="s">
        <v>672</v>
      </c>
      <c r="I664" s="2" t="s">
        <v>2</v>
      </c>
      <c r="J664" s="2" t="s">
        <v>3</v>
      </c>
      <c r="K664" s="4"/>
      <c r="L664" s="2">
        <v>7509</v>
      </c>
      <c r="M664" s="2">
        <v>5009</v>
      </c>
      <c r="N664" s="2" t="s">
        <v>4</v>
      </c>
      <c r="O664" s="4" t="s">
        <v>5</v>
      </c>
      <c r="P664" s="3">
        <v>59</v>
      </c>
      <c r="Q664" s="3">
        <v>230</v>
      </c>
      <c r="R664" s="3"/>
      <c r="S664" s="3" t="e">
        <f>VLOOKUP([1]!Tabela15[[#This Row],[NF EMITIDA]],'[2]REGIONAL MG'!$C:$L,10,0)</f>
        <v>#N/A</v>
      </c>
      <c r="T664" s="4" t="e">
        <f>VLOOKUP([1]!Tabela15[[#This Row],[NF EMITIDA]],'[2]REGIONAL MG'!$C:$L,2,0)</f>
        <v>#N/A</v>
      </c>
      <c r="U664" s="5" t="e">
        <f>VLOOKUP([1]!Tabela15[[#This Row],[NF EMITIDA]],'[2]REGIONAL MG'!$C:$L,3,0)</f>
        <v>#N/A</v>
      </c>
    </row>
    <row r="665" spans="1:21" x14ac:dyDescent="0.25">
      <c r="A665" s="6" t="s">
        <v>587</v>
      </c>
      <c r="B665" s="7" t="s">
        <v>0</v>
      </c>
      <c r="C665" s="7" t="s">
        <v>0</v>
      </c>
      <c r="D665" s="13">
        <v>17119</v>
      </c>
      <c r="E665" s="13">
        <v>557272</v>
      </c>
      <c r="F665" s="13">
        <v>90614025</v>
      </c>
      <c r="G665" s="13">
        <v>81120165</v>
      </c>
      <c r="H665" s="14" t="s">
        <v>673</v>
      </c>
      <c r="I665" s="7" t="s">
        <v>2</v>
      </c>
      <c r="J665" s="7" t="s">
        <v>3</v>
      </c>
      <c r="K665" s="9"/>
      <c r="L665" s="7">
        <v>7509</v>
      </c>
      <c r="M665" s="7">
        <v>5009</v>
      </c>
      <c r="N665" s="7" t="s">
        <v>4</v>
      </c>
      <c r="O665" s="9" t="s">
        <v>5</v>
      </c>
      <c r="P665" s="8">
        <v>59</v>
      </c>
      <c r="Q665" s="8">
        <v>230</v>
      </c>
      <c r="R665" s="8"/>
      <c r="S665" s="8" t="e">
        <f>VLOOKUP([1]!Tabela15[[#This Row],[NF EMITIDA]],'[2]REGIONAL MG'!$C:$L,10,0)</f>
        <v>#N/A</v>
      </c>
      <c r="T665" s="9" t="e">
        <f>VLOOKUP([1]!Tabela15[[#This Row],[NF EMITIDA]],'[2]REGIONAL MG'!$C:$L,2,0)</f>
        <v>#N/A</v>
      </c>
      <c r="U665" s="10" t="e">
        <f>VLOOKUP([1]!Tabela15[[#This Row],[NF EMITIDA]],'[2]REGIONAL MG'!$C:$L,3,0)</f>
        <v>#N/A</v>
      </c>
    </row>
    <row r="666" spans="1:21" x14ac:dyDescent="0.25">
      <c r="A666" s="1" t="s">
        <v>587</v>
      </c>
      <c r="B666" s="2" t="s">
        <v>0</v>
      </c>
      <c r="C666" s="2" t="s">
        <v>0</v>
      </c>
      <c r="D666" s="11">
        <v>17120</v>
      </c>
      <c r="E666" s="11">
        <v>557275</v>
      </c>
      <c r="F666" s="11">
        <v>90614029</v>
      </c>
      <c r="G666" s="11">
        <v>81120168</v>
      </c>
      <c r="H666" s="12" t="s">
        <v>674</v>
      </c>
      <c r="I666" s="2" t="s">
        <v>2</v>
      </c>
      <c r="J666" s="2" t="s">
        <v>3</v>
      </c>
      <c r="K666" s="4"/>
      <c r="L666" s="2">
        <v>7509</v>
      </c>
      <c r="M666" s="2">
        <v>5009</v>
      </c>
      <c r="N666" s="2" t="s">
        <v>4</v>
      </c>
      <c r="O666" s="4" t="s">
        <v>5</v>
      </c>
      <c r="P666" s="3">
        <v>59</v>
      </c>
      <c r="Q666" s="3">
        <v>230</v>
      </c>
      <c r="R666" s="3"/>
      <c r="S666" s="3" t="e">
        <f>VLOOKUP([1]!Tabela15[[#This Row],[NF EMITIDA]],'[2]REGIONAL MG'!$C:$L,10,0)</f>
        <v>#N/A</v>
      </c>
      <c r="T666" s="4" t="e">
        <f>VLOOKUP([1]!Tabela15[[#This Row],[NF EMITIDA]],'[2]REGIONAL MG'!$C:$L,2,0)</f>
        <v>#N/A</v>
      </c>
      <c r="U666" s="5" t="e">
        <f>VLOOKUP([1]!Tabela15[[#This Row],[NF EMITIDA]],'[2]REGIONAL MG'!$C:$L,3,0)</f>
        <v>#N/A</v>
      </c>
    </row>
    <row r="667" spans="1:21" x14ac:dyDescent="0.25">
      <c r="A667" s="6" t="s">
        <v>587</v>
      </c>
      <c r="B667" s="7" t="s">
        <v>0</v>
      </c>
      <c r="C667" s="7" t="s">
        <v>0</v>
      </c>
      <c r="D667" s="13">
        <v>17122</v>
      </c>
      <c r="E667" s="13">
        <v>557279</v>
      </c>
      <c r="F667" s="13">
        <v>90614032</v>
      </c>
      <c r="G667" s="13">
        <v>81120172</v>
      </c>
      <c r="H667" s="14" t="s">
        <v>675</v>
      </c>
      <c r="I667" s="7" t="s">
        <v>2</v>
      </c>
      <c r="J667" s="7" t="s">
        <v>3</v>
      </c>
      <c r="K667" s="9"/>
      <c r="L667" s="7">
        <v>7509</v>
      </c>
      <c r="M667" s="7">
        <v>5009</v>
      </c>
      <c r="N667" s="7" t="s">
        <v>4</v>
      </c>
      <c r="O667" s="9" t="s">
        <v>5</v>
      </c>
      <c r="P667" s="8">
        <v>59</v>
      </c>
      <c r="Q667" s="8">
        <v>230</v>
      </c>
      <c r="R667" s="8"/>
      <c r="S667" s="8" t="e">
        <f>VLOOKUP([1]!Tabela15[[#This Row],[NF EMITIDA]],'[2]REGIONAL MG'!$C:$L,10,0)</f>
        <v>#N/A</v>
      </c>
      <c r="T667" s="9" t="e">
        <f>VLOOKUP([1]!Tabela15[[#This Row],[NF EMITIDA]],'[2]REGIONAL MG'!$C:$L,2,0)</f>
        <v>#N/A</v>
      </c>
      <c r="U667" s="10" t="e">
        <f>VLOOKUP([1]!Tabela15[[#This Row],[NF EMITIDA]],'[2]REGIONAL MG'!$C:$L,3,0)</f>
        <v>#N/A</v>
      </c>
    </row>
    <row r="668" spans="1:21" x14ac:dyDescent="0.25">
      <c r="A668" s="1" t="s">
        <v>587</v>
      </c>
      <c r="B668" s="2" t="s">
        <v>0</v>
      </c>
      <c r="C668" s="2" t="s">
        <v>0</v>
      </c>
      <c r="D668" s="11">
        <v>17115</v>
      </c>
      <c r="E668" s="11">
        <v>557282</v>
      </c>
      <c r="F668" s="11">
        <v>90614037</v>
      </c>
      <c r="G668" s="11">
        <v>81120174</v>
      </c>
      <c r="H668" s="12" t="s">
        <v>676</v>
      </c>
      <c r="I668" s="2" t="s">
        <v>2</v>
      </c>
      <c r="J668" s="2" t="s">
        <v>3</v>
      </c>
      <c r="K668" s="4"/>
      <c r="L668" s="2">
        <v>7509</v>
      </c>
      <c r="M668" s="2">
        <v>5009</v>
      </c>
      <c r="N668" s="2" t="s">
        <v>4</v>
      </c>
      <c r="O668" s="4" t="s">
        <v>5</v>
      </c>
      <c r="P668" s="3">
        <v>59</v>
      </c>
      <c r="Q668" s="3">
        <v>230</v>
      </c>
      <c r="R668" s="3"/>
      <c r="S668" s="3" t="e">
        <f>VLOOKUP([1]!Tabela15[[#This Row],[NF EMITIDA]],'[2]REGIONAL MG'!$C:$L,10,0)</f>
        <v>#N/A</v>
      </c>
      <c r="T668" s="4" t="e">
        <f>VLOOKUP([1]!Tabela15[[#This Row],[NF EMITIDA]],'[2]REGIONAL MG'!$C:$L,2,0)</f>
        <v>#N/A</v>
      </c>
      <c r="U668" s="5" t="e">
        <f>VLOOKUP([1]!Tabela15[[#This Row],[NF EMITIDA]],'[2]REGIONAL MG'!$C:$L,3,0)</f>
        <v>#N/A</v>
      </c>
    </row>
    <row r="669" spans="1:21" x14ac:dyDescent="0.25">
      <c r="A669" s="6" t="s">
        <v>587</v>
      </c>
      <c r="B669" s="7" t="s">
        <v>0</v>
      </c>
      <c r="C669" s="7" t="s">
        <v>0</v>
      </c>
      <c r="D669" s="13">
        <v>17127</v>
      </c>
      <c r="E669" s="13">
        <v>557285</v>
      </c>
      <c r="F669" s="13">
        <v>90614039</v>
      </c>
      <c r="G669" s="13">
        <v>81120178</v>
      </c>
      <c r="H669" s="14" t="s">
        <v>677</v>
      </c>
      <c r="I669" s="7" t="s">
        <v>2</v>
      </c>
      <c r="J669" s="7" t="s">
        <v>3</v>
      </c>
      <c r="K669" s="9"/>
      <c r="L669" s="7">
        <v>7509</v>
      </c>
      <c r="M669" s="7">
        <v>5009</v>
      </c>
      <c r="N669" s="7" t="s">
        <v>4</v>
      </c>
      <c r="O669" s="9" t="s">
        <v>5</v>
      </c>
      <c r="P669" s="8">
        <v>59</v>
      </c>
      <c r="Q669" s="8">
        <v>230</v>
      </c>
      <c r="R669" s="8"/>
      <c r="S669" s="8" t="e">
        <f>VLOOKUP([1]!Tabela15[[#This Row],[NF EMITIDA]],'[2]REGIONAL MG'!$C:$L,10,0)</f>
        <v>#N/A</v>
      </c>
      <c r="T669" s="9" t="e">
        <f>VLOOKUP([1]!Tabela15[[#This Row],[NF EMITIDA]],'[2]REGIONAL MG'!$C:$L,2,0)</f>
        <v>#N/A</v>
      </c>
      <c r="U669" s="10" t="e">
        <f>VLOOKUP([1]!Tabela15[[#This Row],[NF EMITIDA]],'[2]REGIONAL MG'!$C:$L,3,0)</f>
        <v>#N/A</v>
      </c>
    </row>
    <row r="670" spans="1:21" x14ac:dyDescent="0.25">
      <c r="A670" s="1" t="s">
        <v>587</v>
      </c>
      <c r="B670" s="2" t="s">
        <v>0</v>
      </c>
      <c r="C670" s="2" t="s">
        <v>0</v>
      </c>
      <c r="D670" s="11">
        <v>17128</v>
      </c>
      <c r="E670" s="11">
        <v>557287</v>
      </c>
      <c r="F670" s="11">
        <v>90614042</v>
      </c>
      <c r="G670" s="11">
        <v>81120181</v>
      </c>
      <c r="H670" s="12" t="s">
        <v>678</v>
      </c>
      <c r="I670" s="2" t="s">
        <v>2</v>
      </c>
      <c r="J670" s="2" t="s">
        <v>3</v>
      </c>
      <c r="K670" s="4"/>
      <c r="L670" s="2">
        <v>7509</v>
      </c>
      <c r="M670" s="2">
        <v>5009</v>
      </c>
      <c r="N670" s="2" t="s">
        <v>4</v>
      </c>
      <c r="O670" s="4" t="s">
        <v>5</v>
      </c>
      <c r="P670" s="3">
        <v>59</v>
      </c>
      <c r="Q670" s="3">
        <v>230</v>
      </c>
      <c r="R670" s="3"/>
      <c r="S670" s="3" t="e">
        <f>VLOOKUP([1]!Tabela15[[#This Row],[NF EMITIDA]],'[2]REGIONAL MG'!$C:$L,10,0)</f>
        <v>#N/A</v>
      </c>
      <c r="T670" s="4" t="e">
        <f>VLOOKUP([1]!Tabela15[[#This Row],[NF EMITIDA]],'[2]REGIONAL MG'!$C:$L,2,0)</f>
        <v>#N/A</v>
      </c>
      <c r="U670" s="5" t="e">
        <f>VLOOKUP([1]!Tabela15[[#This Row],[NF EMITIDA]],'[2]REGIONAL MG'!$C:$L,3,0)</f>
        <v>#N/A</v>
      </c>
    </row>
    <row r="671" spans="1:21" x14ac:dyDescent="0.25">
      <c r="A671" s="6" t="s">
        <v>587</v>
      </c>
      <c r="B671" s="7" t="s">
        <v>0</v>
      </c>
      <c r="C671" s="7" t="s">
        <v>0</v>
      </c>
      <c r="D671" s="13">
        <v>17135</v>
      </c>
      <c r="E671" s="13">
        <v>557290</v>
      </c>
      <c r="F671" s="13">
        <v>90614045</v>
      </c>
      <c r="G671" s="13">
        <v>81120183</v>
      </c>
      <c r="H671" s="14" t="s">
        <v>679</v>
      </c>
      <c r="I671" s="7" t="s">
        <v>2</v>
      </c>
      <c r="J671" s="7" t="s">
        <v>3</v>
      </c>
      <c r="K671" s="9"/>
      <c r="L671" s="7">
        <v>7509</v>
      </c>
      <c r="M671" s="7">
        <v>5009</v>
      </c>
      <c r="N671" s="7" t="s">
        <v>4</v>
      </c>
      <c r="O671" s="9" t="s">
        <v>5</v>
      </c>
      <c r="P671" s="8">
        <v>59</v>
      </c>
      <c r="Q671" s="8">
        <v>230</v>
      </c>
      <c r="R671" s="8"/>
      <c r="S671" s="8" t="e">
        <f>VLOOKUP([1]!Tabela15[[#This Row],[NF EMITIDA]],'[2]REGIONAL MG'!$C:$L,10,0)</f>
        <v>#N/A</v>
      </c>
      <c r="T671" s="9" t="e">
        <f>VLOOKUP([1]!Tabela15[[#This Row],[NF EMITIDA]],'[2]REGIONAL MG'!$C:$L,2,0)</f>
        <v>#N/A</v>
      </c>
      <c r="U671" s="10" t="e">
        <f>VLOOKUP([1]!Tabela15[[#This Row],[NF EMITIDA]],'[2]REGIONAL MG'!$C:$L,3,0)</f>
        <v>#N/A</v>
      </c>
    </row>
    <row r="672" spans="1:21" x14ac:dyDescent="0.25">
      <c r="A672" s="1" t="s">
        <v>587</v>
      </c>
      <c r="B672" s="2" t="s">
        <v>0</v>
      </c>
      <c r="C672" s="2" t="s">
        <v>0</v>
      </c>
      <c r="D672" s="11">
        <v>17133</v>
      </c>
      <c r="E672" s="11">
        <v>557293</v>
      </c>
      <c r="F672" s="11">
        <v>90614048</v>
      </c>
      <c r="G672" s="11">
        <v>81120186</v>
      </c>
      <c r="H672" s="12" t="s">
        <v>680</v>
      </c>
      <c r="I672" s="2" t="s">
        <v>2</v>
      </c>
      <c r="J672" s="2" t="s">
        <v>3</v>
      </c>
      <c r="K672" s="4"/>
      <c r="L672" s="2">
        <v>7509</v>
      </c>
      <c r="M672" s="2">
        <v>5009</v>
      </c>
      <c r="N672" s="2" t="s">
        <v>4</v>
      </c>
      <c r="O672" s="4" t="s">
        <v>5</v>
      </c>
      <c r="P672" s="3">
        <v>59</v>
      </c>
      <c r="Q672" s="3">
        <v>230</v>
      </c>
      <c r="R672" s="3"/>
      <c r="S672" s="3" t="e">
        <f>VLOOKUP([1]!Tabela15[[#This Row],[NF EMITIDA]],'[2]REGIONAL MG'!$C:$L,10,0)</f>
        <v>#N/A</v>
      </c>
      <c r="T672" s="4" t="e">
        <f>VLOOKUP([1]!Tabela15[[#This Row],[NF EMITIDA]],'[2]REGIONAL MG'!$C:$L,2,0)</f>
        <v>#N/A</v>
      </c>
      <c r="U672" s="5" t="e">
        <f>VLOOKUP([1]!Tabela15[[#This Row],[NF EMITIDA]],'[2]REGIONAL MG'!$C:$L,3,0)</f>
        <v>#N/A</v>
      </c>
    </row>
    <row r="673" spans="1:21" x14ac:dyDescent="0.25">
      <c r="A673" s="6" t="s">
        <v>587</v>
      </c>
      <c r="B673" s="7" t="s">
        <v>0</v>
      </c>
      <c r="C673" s="7" t="s">
        <v>0</v>
      </c>
      <c r="D673" s="13">
        <v>17134</v>
      </c>
      <c r="E673" s="13">
        <v>557295</v>
      </c>
      <c r="F673" s="13">
        <v>90614050</v>
      </c>
      <c r="G673" s="13">
        <v>81120190</v>
      </c>
      <c r="H673" s="14" t="s">
        <v>681</v>
      </c>
      <c r="I673" s="7" t="s">
        <v>2</v>
      </c>
      <c r="J673" s="7" t="s">
        <v>3</v>
      </c>
      <c r="K673" s="9"/>
      <c r="L673" s="7">
        <v>7509</v>
      </c>
      <c r="M673" s="7">
        <v>5009</v>
      </c>
      <c r="N673" s="7" t="s">
        <v>4</v>
      </c>
      <c r="O673" s="9" t="s">
        <v>5</v>
      </c>
      <c r="P673" s="8">
        <v>59</v>
      </c>
      <c r="Q673" s="8">
        <v>230</v>
      </c>
      <c r="R673" s="8"/>
      <c r="S673" s="8" t="e">
        <f>VLOOKUP([1]!Tabela15[[#This Row],[NF EMITIDA]],'[2]REGIONAL MG'!$C:$L,10,0)</f>
        <v>#N/A</v>
      </c>
      <c r="T673" s="9" t="e">
        <f>VLOOKUP([1]!Tabela15[[#This Row],[NF EMITIDA]],'[2]REGIONAL MG'!$C:$L,2,0)</f>
        <v>#N/A</v>
      </c>
      <c r="U673" s="10" t="e">
        <f>VLOOKUP([1]!Tabela15[[#This Row],[NF EMITIDA]],'[2]REGIONAL MG'!$C:$L,3,0)</f>
        <v>#N/A</v>
      </c>
    </row>
    <row r="674" spans="1:21" x14ac:dyDescent="0.25">
      <c r="A674" s="1" t="s">
        <v>587</v>
      </c>
      <c r="B674" s="2" t="s">
        <v>0</v>
      </c>
      <c r="C674" s="2" t="s">
        <v>0</v>
      </c>
      <c r="D674" s="11">
        <v>17137</v>
      </c>
      <c r="E674" s="11">
        <v>557297</v>
      </c>
      <c r="F674" s="11">
        <v>90614054</v>
      </c>
      <c r="G674" s="11">
        <v>81120193</v>
      </c>
      <c r="H674" s="12" t="s">
        <v>682</v>
      </c>
      <c r="I674" s="2" t="s">
        <v>2</v>
      </c>
      <c r="J674" s="2" t="s">
        <v>3</v>
      </c>
      <c r="K674" s="4"/>
      <c r="L674" s="2">
        <v>7509</v>
      </c>
      <c r="M674" s="2">
        <v>5009</v>
      </c>
      <c r="N674" s="2" t="s">
        <v>4</v>
      </c>
      <c r="O674" s="4" t="s">
        <v>5</v>
      </c>
      <c r="P674" s="3">
        <v>59</v>
      </c>
      <c r="Q674" s="3">
        <v>230</v>
      </c>
      <c r="R674" s="3"/>
      <c r="S674" s="3" t="e">
        <f>VLOOKUP([1]!Tabela15[[#This Row],[NF EMITIDA]],'[2]REGIONAL MG'!$C:$L,10,0)</f>
        <v>#N/A</v>
      </c>
      <c r="T674" s="4" t="e">
        <f>VLOOKUP([1]!Tabela15[[#This Row],[NF EMITIDA]],'[2]REGIONAL MG'!$C:$L,2,0)</f>
        <v>#N/A</v>
      </c>
      <c r="U674" s="5" t="e">
        <f>VLOOKUP([1]!Tabela15[[#This Row],[NF EMITIDA]],'[2]REGIONAL MG'!$C:$L,3,0)</f>
        <v>#N/A</v>
      </c>
    </row>
    <row r="675" spans="1:21" x14ac:dyDescent="0.25">
      <c r="A675" s="6" t="s">
        <v>587</v>
      </c>
      <c r="B675" s="7" t="s">
        <v>0</v>
      </c>
      <c r="C675" s="7" t="s">
        <v>0</v>
      </c>
      <c r="D675" s="13">
        <v>17136</v>
      </c>
      <c r="E675" s="13">
        <v>557299</v>
      </c>
      <c r="F675" s="13">
        <v>90614056</v>
      </c>
      <c r="G675" s="13">
        <v>81120196</v>
      </c>
      <c r="H675" s="14" t="s">
        <v>683</v>
      </c>
      <c r="I675" s="7" t="s">
        <v>2</v>
      </c>
      <c r="J675" s="7" t="s">
        <v>3</v>
      </c>
      <c r="K675" s="9"/>
      <c r="L675" s="7">
        <v>7509</v>
      </c>
      <c r="M675" s="7">
        <v>5009</v>
      </c>
      <c r="N675" s="7" t="s">
        <v>4</v>
      </c>
      <c r="O675" s="9" t="s">
        <v>5</v>
      </c>
      <c r="P675" s="8">
        <v>59</v>
      </c>
      <c r="Q675" s="8">
        <v>230</v>
      </c>
      <c r="R675" s="8"/>
      <c r="S675" s="8" t="e">
        <f>VLOOKUP([1]!Tabela15[[#This Row],[NF EMITIDA]],'[2]REGIONAL MG'!$C:$L,10,0)</f>
        <v>#N/A</v>
      </c>
      <c r="T675" s="9" t="e">
        <f>VLOOKUP([1]!Tabela15[[#This Row],[NF EMITIDA]],'[2]REGIONAL MG'!$C:$L,2,0)</f>
        <v>#N/A</v>
      </c>
      <c r="U675" s="10" t="e">
        <f>VLOOKUP([1]!Tabela15[[#This Row],[NF EMITIDA]],'[2]REGIONAL MG'!$C:$L,3,0)</f>
        <v>#N/A</v>
      </c>
    </row>
    <row r="676" spans="1:21" x14ac:dyDescent="0.25">
      <c r="A676" s="1" t="s">
        <v>587</v>
      </c>
      <c r="B676" s="2" t="s">
        <v>0</v>
      </c>
      <c r="C676" s="2" t="s">
        <v>0</v>
      </c>
      <c r="D676" s="11">
        <v>17139</v>
      </c>
      <c r="E676" s="11">
        <v>557301</v>
      </c>
      <c r="F676" s="11">
        <v>90614058</v>
      </c>
      <c r="G676" s="11">
        <v>81120200</v>
      </c>
      <c r="H676" s="12" t="s">
        <v>684</v>
      </c>
      <c r="I676" s="2" t="s">
        <v>2</v>
      </c>
      <c r="J676" s="2" t="s">
        <v>3</v>
      </c>
      <c r="K676" s="4"/>
      <c r="L676" s="2">
        <v>7509</v>
      </c>
      <c r="M676" s="2">
        <v>5009</v>
      </c>
      <c r="N676" s="2" t="s">
        <v>4</v>
      </c>
      <c r="O676" s="4" t="s">
        <v>5</v>
      </c>
      <c r="P676" s="3">
        <v>59</v>
      </c>
      <c r="Q676" s="3">
        <v>230</v>
      </c>
      <c r="R676" s="3"/>
      <c r="S676" s="3" t="e">
        <f>VLOOKUP([1]!Tabela15[[#This Row],[NF EMITIDA]],'[2]REGIONAL MG'!$C:$L,10,0)</f>
        <v>#N/A</v>
      </c>
      <c r="T676" s="4" t="e">
        <f>VLOOKUP([1]!Tabela15[[#This Row],[NF EMITIDA]],'[2]REGIONAL MG'!$C:$L,2,0)</f>
        <v>#N/A</v>
      </c>
      <c r="U676" s="5" t="e">
        <f>VLOOKUP([1]!Tabela15[[#This Row],[NF EMITIDA]],'[2]REGIONAL MG'!$C:$L,3,0)</f>
        <v>#N/A</v>
      </c>
    </row>
    <row r="677" spans="1:21" x14ac:dyDescent="0.25">
      <c r="A677" s="6" t="s">
        <v>587</v>
      </c>
      <c r="B677" s="7" t="s">
        <v>0</v>
      </c>
      <c r="C677" s="7" t="s">
        <v>0</v>
      </c>
      <c r="D677" s="13">
        <v>17140</v>
      </c>
      <c r="E677" s="13">
        <v>557303</v>
      </c>
      <c r="F677" s="13">
        <v>90614060</v>
      </c>
      <c r="G677" s="13">
        <v>81120203</v>
      </c>
      <c r="H677" s="14" t="s">
        <v>685</v>
      </c>
      <c r="I677" s="7" t="s">
        <v>2</v>
      </c>
      <c r="J677" s="7" t="s">
        <v>3</v>
      </c>
      <c r="K677" s="9"/>
      <c r="L677" s="7">
        <v>7509</v>
      </c>
      <c r="M677" s="7">
        <v>5009</v>
      </c>
      <c r="N677" s="7" t="s">
        <v>4</v>
      </c>
      <c r="O677" s="9" t="s">
        <v>5</v>
      </c>
      <c r="P677" s="8">
        <v>59</v>
      </c>
      <c r="Q677" s="8">
        <v>230</v>
      </c>
      <c r="R677" s="8"/>
      <c r="S677" s="8" t="e">
        <f>VLOOKUP([1]!Tabela15[[#This Row],[NF EMITIDA]],'[2]REGIONAL MG'!$C:$L,10,0)</f>
        <v>#N/A</v>
      </c>
      <c r="T677" s="9" t="e">
        <f>VLOOKUP([1]!Tabela15[[#This Row],[NF EMITIDA]],'[2]REGIONAL MG'!$C:$L,2,0)</f>
        <v>#N/A</v>
      </c>
      <c r="U677" s="10" t="e">
        <f>VLOOKUP([1]!Tabela15[[#This Row],[NF EMITIDA]],'[2]REGIONAL MG'!$C:$L,3,0)</f>
        <v>#N/A</v>
      </c>
    </row>
    <row r="678" spans="1:21" x14ac:dyDescent="0.25">
      <c r="A678" s="1" t="s">
        <v>587</v>
      </c>
      <c r="B678" s="2" t="s">
        <v>0</v>
      </c>
      <c r="C678" s="2" t="s">
        <v>0</v>
      </c>
      <c r="D678" s="11">
        <v>17138</v>
      </c>
      <c r="E678" s="11">
        <v>557305</v>
      </c>
      <c r="F678" s="11">
        <v>90614062</v>
      </c>
      <c r="G678" s="11">
        <v>81120206</v>
      </c>
      <c r="H678" s="12" t="s">
        <v>686</v>
      </c>
      <c r="I678" s="2" t="s">
        <v>2</v>
      </c>
      <c r="J678" s="2" t="s">
        <v>3</v>
      </c>
      <c r="K678" s="4"/>
      <c r="L678" s="2">
        <v>7509</v>
      </c>
      <c r="M678" s="2">
        <v>5009</v>
      </c>
      <c r="N678" s="2" t="s">
        <v>4</v>
      </c>
      <c r="O678" s="4" t="s">
        <v>5</v>
      </c>
      <c r="P678" s="3">
        <v>59</v>
      </c>
      <c r="Q678" s="3">
        <v>230</v>
      </c>
      <c r="R678" s="3"/>
      <c r="S678" s="3" t="e">
        <f>VLOOKUP([1]!Tabela15[[#This Row],[NF EMITIDA]],'[2]REGIONAL MG'!$C:$L,10,0)</f>
        <v>#N/A</v>
      </c>
      <c r="T678" s="4" t="e">
        <f>VLOOKUP([1]!Tabela15[[#This Row],[NF EMITIDA]],'[2]REGIONAL MG'!$C:$L,2,0)</f>
        <v>#N/A</v>
      </c>
      <c r="U678" s="5" t="e">
        <f>VLOOKUP([1]!Tabela15[[#This Row],[NF EMITIDA]],'[2]REGIONAL MG'!$C:$L,3,0)</f>
        <v>#N/A</v>
      </c>
    </row>
    <row r="679" spans="1:21" x14ac:dyDescent="0.25">
      <c r="A679" s="6" t="s">
        <v>587</v>
      </c>
      <c r="B679" s="7" t="s">
        <v>0</v>
      </c>
      <c r="C679" s="7" t="s">
        <v>0</v>
      </c>
      <c r="D679" s="13">
        <v>17141</v>
      </c>
      <c r="E679" s="13">
        <v>557307</v>
      </c>
      <c r="F679" s="13">
        <v>90614064</v>
      </c>
      <c r="G679" s="13">
        <v>81120208</v>
      </c>
      <c r="H679" s="14" t="s">
        <v>687</v>
      </c>
      <c r="I679" s="7" t="s">
        <v>2</v>
      </c>
      <c r="J679" s="7" t="s">
        <v>3</v>
      </c>
      <c r="K679" s="9"/>
      <c r="L679" s="7">
        <v>7509</v>
      </c>
      <c r="M679" s="7">
        <v>5009</v>
      </c>
      <c r="N679" s="7" t="s">
        <v>4</v>
      </c>
      <c r="O679" s="9" t="s">
        <v>5</v>
      </c>
      <c r="P679" s="8">
        <v>59</v>
      </c>
      <c r="Q679" s="8">
        <v>230</v>
      </c>
      <c r="R679" s="8"/>
      <c r="S679" s="8" t="e">
        <f>VLOOKUP([1]!Tabela15[[#This Row],[NF EMITIDA]],'[2]REGIONAL MG'!$C:$L,10,0)</f>
        <v>#N/A</v>
      </c>
      <c r="T679" s="9" t="e">
        <f>VLOOKUP([1]!Tabela15[[#This Row],[NF EMITIDA]],'[2]REGIONAL MG'!$C:$L,2,0)</f>
        <v>#N/A</v>
      </c>
      <c r="U679" s="10" t="e">
        <f>VLOOKUP([1]!Tabela15[[#This Row],[NF EMITIDA]],'[2]REGIONAL MG'!$C:$L,3,0)</f>
        <v>#N/A</v>
      </c>
    </row>
    <row r="680" spans="1:21" x14ac:dyDescent="0.25">
      <c r="A680" s="1" t="s">
        <v>587</v>
      </c>
      <c r="B680" s="2" t="s">
        <v>0</v>
      </c>
      <c r="C680" s="2" t="s">
        <v>0</v>
      </c>
      <c r="D680" s="11">
        <v>17147</v>
      </c>
      <c r="E680" s="11">
        <v>557319</v>
      </c>
      <c r="F680" s="11">
        <v>90614077</v>
      </c>
      <c r="G680" s="11">
        <v>81120222</v>
      </c>
      <c r="H680" s="12" t="s">
        <v>688</v>
      </c>
      <c r="I680" s="2" t="s">
        <v>2</v>
      </c>
      <c r="J680" s="2" t="s">
        <v>3</v>
      </c>
      <c r="K680" s="4"/>
      <c r="L680" s="2">
        <v>7509</v>
      </c>
      <c r="M680" s="2">
        <v>5009</v>
      </c>
      <c r="N680" s="2" t="s">
        <v>4</v>
      </c>
      <c r="O680" s="4" t="s">
        <v>5</v>
      </c>
      <c r="P680" s="3">
        <v>59</v>
      </c>
      <c r="Q680" s="3">
        <v>230</v>
      </c>
      <c r="R680" s="3"/>
      <c r="S680" s="3" t="e">
        <f>VLOOKUP([1]!Tabela15[[#This Row],[NF EMITIDA]],'[2]REGIONAL MG'!$C:$L,10,0)</f>
        <v>#N/A</v>
      </c>
      <c r="T680" s="4" t="e">
        <f>VLOOKUP([1]!Tabela15[[#This Row],[NF EMITIDA]],'[2]REGIONAL MG'!$C:$L,2,0)</f>
        <v>#N/A</v>
      </c>
      <c r="U680" s="5" t="e">
        <f>VLOOKUP([1]!Tabela15[[#This Row],[NF EMITIDA]],'[2]REGIONAL MG'!$C:$L,3,0)</f>
        <v>#N/A</v>
      </c>
    </row>
    <row r="681" spans="1:21" x14ac:dyDescent="0.25">
      <c r="A681" s="6" t="s">
        <v>587</v>
      </c>
      <c r="B681" s="7" t="s">
        <v>0</v>
      </c>
      <c r="C681" s="7" t="s">
        <v>0</v>
      </c>
      <c r="D681" s="13">
        <v>17154</v>
      </c>
      <c r="E681" s="13">
        <v>557322</v>
      </c>
      <c r="F681" s="13">
        <v>90614080</v>
      </c>
      <c r="G681" s="13">
        <v>81120225</v>
      </c>
      <c r="H681" s="14" t="s">
        <v>689</v>
      </c>
      <c r="I681" s="7" t="s">
        <v>2</v>
      </c>
      <c r="J681" s="7" t="s">
        <v>3</v>
      </c>
      <c r="K681" s="9"/>
      <c r="L681" s="7">
        <v>7509</v>
      </c>
      <c r="M681" s="7">
        <v>5009</v>
      </c>
      <c r="N681" s="7" t="s">
        <v>4</v>
      </c>
      <c r="O681" s="9" t="s">
        <v>5</v>
      </c>
      <c r="P681" s="8">
        <v>59</v>
      </c>
      <c r="Q681" s="8">
        <v>230</v>
      </c>
      <c r="R681" s="8"/>
      <c r="S681" s="8" t="e">
        <f>VLOOKUP([1]!Tabela15[[#This Row],[NF EMITIDA]],'[2]REGIONAL MG'!$C:$L,10,0)</f>
        <v>#N/A</v>
      </c>
      <c r="T681" s="9" t="e">
        <f>VLOOKUP([1]!Tabela15[[#This Row],[NF EMITIDA]],'[2]REGIONAL MG'!$C:$L,2,0)</f>
        <v>#N/A</v>
      </c>
      <c r="U681" s="10" t="e">
        <f>VLOOKUP([1]!Tabela15[[#This Row],[NF EMITIDA]],'[2]REGIONAL MG'!$C:$L,3,0)</f>
        <v>#N/A</v>
      </c>
    </row>
    <row r="682" spans="1:21" x14ac:dyDescent="0.25">
      <c r="A682" s="1" t="s">
        <v>587</v>
      </c>
      <c r="B682" s="2" t="s">
        <v>0</v>
      </c>
      <c r="C682" s="2" t="s">
        <v>0</v>
      </c>
      <c r="D682" s="11">
        <v>17157</v>
      </c>
      <c r="E682" s="11">
        <v>557325</v>
      </c>
      <c r="F682" s="11">
        <v>90614083</v>
      </c>
      <c r="G682" s="11">
        <v>81120228</v>
      </c>
      <c r="H682" s="12" t="s">
        <v>690</v>
      </c>
      <c r="I682" s="2" t="s">
        <v>2</v>
      </c>
      <c r="J682" s="2" t="s">
        <v>3</v>
      </c>
      <c r="K682" s="4"/>
      <c r="L682" s="2">
        <v>7509</v>
      </c>
      <c r="M682" s="2">
        <v>5009</v>
      </c>
      <c r="N682" s="2" t="s">
        <v>4</v>
      </c>
      <c r="O682" s="4" t="s">
        <v>5</v>
      </c>
      <c r="P682" s="3">
        <v>59</v>
      </c>
      <c r="Q682" s="3">
        <v>230</v>
      </c>
      <c r="R682" s="3"/>
      <c r="S682" s="3" t="e">
        <f>VLOOKUP([1]!Tabela15[[#This Row],[NF EMITIDA]],'[2]REGIONAL MG'!$C:$L,10,0)</f>
        <v>#N/A</v>
      </c>
      <c r="T682" s="4" t="e">
        <f>VLOOKUP([1]!Tabela15[[#This Row],[NF EMITIDA]],'[2]REGIONAL MG'!$C:$L,2,0)</f>
        <v>#N/A</v>
      </c>
      <c r="U682" s="5" t="e">
        <f>VLOOKUP([1]!Tabela15[[#This Row],[NF EMITIDA]],'[2]REGIONAL MG'!$C:$L,3,0)</f>
        <v>#N/A</v>
      </c>
    </row>
    <row r="683" spans="1:21" x14ac:dyDescent="0.25">
      <c r="A683" s="6" t="s">
        <v>587</v>
      </c>
      <c r="B683" s="7" t="s">
        <v>0</v>
      </c>
      <c r="C683" s="7" t="s">
        <v>0</v>
      </c>
      <c r="D683" s="13">
        <v>17149</v>
      </c>
      <c r="E683" s="13">
        <v>557328</v>
      </c>
      <c r="F683" s="13">
        <v>90614086</v>
      </c>
      <c r="G683" s="13">
        <v>81120231</v>
      </c>
      <c r="H683" s="14" t="s">
        <v>691</v>
      </c>
      <c r="I683" s="7" t="s">
        <v>2</v>
      </c>
      <c r="J683" s="7" t="s">
        <v>3</v>
      </c>
      <c r="K683" s="9"/>
      <c r="L683" s="7">
        <v>7509</v>
      </c>
      <c r="M683" s="7">
        <v>5009</v>
      </c>
      <c r="N683" s="7" t="s">
        <v>4</v>
      </c>
      <c r="O683" s="9" t="s">
        <v>5</v>
      </c>
      <c r="P683" s="8">
        <v>59</v>
      </c>
      <c r="Q683" s="8">
        <v>230</v>
      </c>
      <c r="R683" s="8"/>
      <c r="S683" s="8" t="e">
        <f>VLOOKUP([1]!Tabela15[[#This Row],[NF EMITIDA]],'[2]REGIONAL MG'!$C:$L,10,0)</f>
        <v>#N/A</v>
      </c>
      <c r="T683" s="9" t="e">
        <f>VLOOKUP([1]!Tabela15[[#This Row],[NF EMITIDA]],'[2]REGIONAL MG'!$C:$L,2,0)</f>
        <v>#N/A</v>
      </c>
      <c r="U683" s="10" t="e">
        <f>VLOOKUP([1]!Tabela15[[#This Row],[NF EMITIDA]],'[2]REGIONAL MG'!$C:$L,3,0)</f>
        <v>#N/A</v>
      </c>
    </row>
    <row r="684" spans="1:21" x14ac:dyDescent="0.25">
      <c r="A684" s="1" t="s">
        <v>587</v>
      </c>
      <c r="B684" s="2" t="s">
        <v>0</v>
      </c>
      <c r="C684" s="2" t="s">
        <v>0</v>
      </c>
      <c r="D684" s="11">
        <v>17151</v>
      </c>
      <c r="E684" s="11">
        <v>557331</v>
      </c>
      <c r="F684" s="11">
        <v>90614089</v>
      </c>
      <c r="G684" s="11">
        <v>81120234</v>
      </c>
      <c r="H684" s="12" t="s">
        <v>692</v>
      </c>
      <c r="I684" s="2" t="s">
        <v>2</v>
      </c>
      <c r="J684" s="2" t="s">
        <v>3</v>
      </c>
      <c r="K684" s="4"/>
      <c r="L684" s="2">
        <v>7509</v>
      </c>
      <c r="M684" s="2">
        <v>5009</v>
      </c>
      <c r="N684" s="2" t="s">
        <v>4</v>
      </c>
      <c r="O684" s="4" t="s">
        <v>5</v>
      </c>
      <c r="P684" s="3">
        <v>59</v>
      </c>
      <c r="Q684" s="3">
        <v>230</v>
      </c>
      <c r="R684" s="3"/>
      <c r="S684" s="3" t="e">
        <f>VLOOKUP([1]!Tabela15[[#This Row],[NF EMITIDA]],'[2]REGIONAL MG'!$C:$L,10,0)</f>
        <v>#N/A</v>
      </c>
      <c r="T684" s="4" t="e">
        <f>VLOOKUP([1]!Tabela15[[#This Row],[NF EMITIDA]],'[2]REGIONAL MG'!$C:$L,2,0)</f>
        <v>#N/A</v>
      </c>
      <c r="U684" s="5" t="e">
        <f>VLOOKUP([1]!Tabela15[[#This Row],[NF EMITIDA]],'[2]REGIONAL MG'!$C:$L,3,0)</f>
        <v>#N/A</v>
      </c>
    </row>
    <row r="685" spans="1:21" x14ac:dyDescent="0.25">
      <c r="A685" s="6" t="s">
        <v>587</v>
      </c>
      <c r="B685" s="7" t="s">
        <v>0</v>
      </c>
      <c r="C685" s="7" t="s">
        <v>0</v>
      </c>
      <c r="D685" s="13">
        <v>17156</v>
      </c>
      <c r="E685" s="13">
        <v>557334</v>
      </c>
      <c r="F685" s="13">
        <v>90614092</v>
      </c>
      <c r="G685" s="13">
        <v>81120237</v>
      </c>
      <c r="H685" s="14" t="s">
        <v>693</v>
      </c>
      <c r="I685" s="7" t="s">
        <v>2</v>
      </c>
      <c r="J685" s="7" t="s">
        <v>3</v>
      </c>
      <c r="K685" s="9"/>
      <c r="L685" s="7">
        <v>7509</v>
      </c>
      <c r="M685" s="7">
        <v>5009</v>
      </c>
      <c r="N685" s="7" t="s">
        <v>4</v>
      </c>
      <c r="O685" s="9" t="s">
        <v>5</v>
      </c>
      <c r="P685" s="8">
        <v>59</v>
      </c>
      <c r="Q685" s="8">
        <v>230</v>
      </c>
      <c r="R685" s="8"/>
      <c r="S685" s="8" t="e">
        <f>VLOOKUP([1]!Tabela15[[#This Row],[NF EMITIDA]],'[2]REGIONAL MG'!$C:$L,10,0)</f>
        <v>#N/A</v>
      </c>
      <c r="T685" s="9" t="e">
        <f>VLOOKUP([1]!Tabela15[[#This Row],[NF EMITIDA]],'[2]REGIONAL MG'!$C:$L,2,0)</f>
        <v>#N/A</v>
      </c>
      <c r="U685" s="10" t="e">
        <f>VLOOKUP([1]!Tabela15[[#This Row],[NF EMITIDA]],'[2]REGIONAL MG'!$C:$L,3,0)</f>
        <v>#N/A</v>
      </c>
    </row>
    <row r="686" spans="1:21" x14ac:dyDescent="0.25">
      <c r="A686" s="1" t="s">
        <v>587</v>
      </c>
      <c r="B686" s="2" t="s">
        <v>0</v>
      </c>
      <c r="C686" s="2" t="s">
        <v>0</v>
      </c>
      <c r="D686" s="11">
        <v>17159</v>
      </c>
      <c r="E686" s="11">
        <v>557336</v>
      </c>
      <c r="F686" s="11">
        <v>90614095</v>
      </c>
      <c r="G686" s="11">
        <v>81120240</v>
      </c>
      <c r="H686" s="12" t="s">
        <v>694</v>
      </c>
      <c r="I686" s="2" t="s">
        <v>2</v>
      </c>
      <c r="J686" s="2" t="s">
        <v>3</v>
      </c>
      <c r="K686" s="4"/>
      <c r="L686" s="2">
        <v>7509</v>
      </c>
      <c r="M686" s="2">
        <v>5009</v>
      </c>
      <c r="N686" s="2" t="s">
        <v>4</v>
      </c>
      <c r="O686" s="4" t="s">
        <v>5</v>
      </c>
      <c r="P686" s="3">
        <v>59</v>
      </c>
      <c r="Q686" s="3">
        <v>230</v>
      </c>
      <c r="R686" s="3"/>
      <c r="S686" s="3" t="e">
        <f>VLOOKUP([1]!Tabela15[[#This Row],[NF EMITIDA]],'[2]REGIONAL MG'!$C:$L,10,0)</f>
        <v>#N/A</v>
      </c>
      <c r="T686" s="4" t="e">
        <f>VLOOKUP([1]!Tabela15[[#This Row],[NF EMITIDA]],'[2]REGIONAL MG'!$C:$L,2,0)</f>
        <v>#N/A</v>
      </c>
      <c r="U686" s="5" t="e">
        <f>VLOOKUP([1]!Tabela15[[#This Row],[NF EMITIDA]],'[2]REGIONAL MG'!$C:$L,3,0)</f>
        <v>#N/A</v>
      </c>
    </row>
    <row r="687" spans="1:21" x14ac:dyDescent="0.25">
      <c r="A687" s="6" t="s">
        <v>587</v>
      </c>
      <c r="B687" s="7" t="s">
        <v>0</v>
      </c>
      <c r="C687" s="7" t="s">
        <v>0</v>
      </c>
      <c r="D687" s="13">
        <v>17160</v>
      </c>
      <c r="E687" s="13">
        <v>557339</v>
      </c>
      <c r="F687" s="13">
        <v>90614097</v>
      </c>
      <c r="G687" s="13">
        <v>81120242</v>
      </c>
      <c r="H687" s="14" t="s">
        <v>695</v>
      </c>
      <c r="I687" s="7" t="s">
        <v>2</v>
      </c>
      <c r="J687" s="7" t="s">
        <v>3</v>
      </c>
      <c r="K687" s="9"/>
      <c r="L687" s="7">
        <v>7509</v>
      </c>
      <c r="M687" s="7">
        <v>5009</v>
      </c>
      <c r="N687" s="7" t="s">
        <v>4</v>
      </c>
      <c r="O687" s="9" t="s">
        <v>5</v>
      </c>
      <c r="P687" s="8">
        <v>59</v>
      </c>
      <c r="Q687" s="8">
        <v>230</v>
      </c>
      <c r="R687" s="8"/>
      <c r="S687" s="8" t="e">
        <f>VLOOKUP([1]!Tabela15[[#This Row],[NF EMITIDA]],'[2]REGIONAL MG'!$C:$L,10,0)</f>
        <v>#N/A</v>
      </c>
      <c r="T687" s="9" t="e">
        <f>VLOOKUP([1]!Tabela15[[#This Row],[NF EMITIDA]],'[2]REGIONAL MG'!$C:$L,2,0)</f>
        <v>#N/A</v>
      </c>
      <c r="U687" s="10" t="e">
        <f>VLOOKUP([1]!Tabela15[[#This Row],[NF EMITIDA]],'[2]REGIONAL MG'!$C:$L,3,0)</f>
        <v>#N/A</v>
      </c>
    </row>
    <row r="688" spans="1:21" x14ac:dyDescent="0.25">
      <c r="A688" s="1" t="s">
        <v>587</v>
      </c>
      <c r="B688" s="2" t="s">
        <v>0</v>
      </c>
      <c r="C688" s="2" t="s">
        <v>0</v>
      </c>
      <c r="D688" s="11">
        <v>17164</v>
      </c>
      <c r="E688" s="11">
        <v>557342</v>
      </c>
      <c r="F688" s="11">
        <v>90614100</v>
      </c>
      <c r="G688" s="11">
        <v>81120246</v>
      </c>
      <c r="H688" s="12" t="s">
        <v>696</v>
      </c>
      <c r="I688" s="2" t="s">
        <v>2</v>
      </c>
      <c r="J688" s="2" t="s">
        <v>3</v>
      </c>
      <c r="K688" s="4"/>
      <c r="L688" s="2">
        <v>7509</v>
      </c>
      <c r="M688" s="2">
        <v>5009</v>
      </c>
      <c r="N688" s="2" t="s">
        <v>4</v>
      </c>
      <c r="O688" s="4" t="s">
        <v>5</v>
      </c>
      <c r="P688" s="3">
        <v>59</v>
      </c>
      <c r="Q688" s="3">
        <v>230</v>
      </c>
      <c r="R688" s="3"/>
      <c r="S688" s="3" t="e">
        <f>VLOOKUP([1]!Tabela15[[#This Row],[NF EMITIDA]],'[2]REGIONAL MG'!$C:$L,10,0)</f>
        <v>#N/A</v>
      </c>
      <c r="T688" s="4" t="e">
        <f>VLOOKUP([1]!Tabela15[[#This Row],[NF EMITIDA]],'[2]REGIONAL MG'!$C:$L,2,0)</f>
        <v>#N/A</v>
      </c>
      <c r="U688" s="5" t="e">
        <f>VLOOKUP([1]!Tabela15[[#This Row],[NF EMITIDA]],'[2]REGIONAL MG'!$C:$L,3,0)</f>
        <v>#N/A</v>
      </c>
    </row>
    <row r="689" spans="1:21" x14ac:dyDescent="0.25">
      <c r="A689" s="6" t="s">
        <v>587</v>
      </c>
      <c r="B689" s="7" t="s">
        <v>0</v>
      </c>
      <c r="C689" s="7" t="s">
        <v>0</v>
      </c>
      <c r="D689" s="13">
        <v>17166</v>
      </c>
      <c r="E689" s="13">
        <v>557346</v>
      </c>
      <c r="F689" s="13">
        <v>90614103</v>
      </c>
      <c r="G689" s="13">
        <v>81120251</v>
      </c>
      <c r="H689" s="14" t="s">
        <v>697</v>
      </c>
      <c r="I689" s="7" t="s">
        <v>2</v>
      </c>
      <c r="J689" s="7" t="s">
        <v>3</v>
      </c>
      <c r="K689" s="9"/>
      <c r="L689" s="7">
        <v>7509</v>
      </c>
      <c r="M689" s="7">
        <v>5009</v>
      </c>
      <c r="N689" s="7" t="s">
        <v>4</v>
      </c>
      <c r="O689" s="9" t="s">
        <v>5</v>
      </c>
      <c r="P689" s="8">
        <v>59</v>
      </c>
      <c r="Q689" s="8">
        <v>230</v>
      </c>
      <c r="R689" s="8"/>
      <c r="S689" s="8" t="e">
        <f>VLOOKUP([1]!Tabela15[[#This Row],[NF EMITIDA]],'[2]REGIONAL MG'!$C:$L,10,0)</f>
        <v>#N/A</v>
      </c>
      <c r="T689" s="9" t="e">
        <f>VLOOKUP([1]!Tabela15[[#This Row],[NF EMITIDA]],'[2]REGIONAL MG'!$C:$L,2,0)</f>
        <v>#N/A</v>
      </c>
      <c r="U689" s="10" t="e">
        <f>VLOOKUP([1]!Tabela15[[#This Row],[NF EMITIDA]],'[2]REGIONAL MG'!$C:$L,3,0)</f>
        <v>#N/A</v>
      </c>
    </row>
    <row r="690" spans="1:21" x14ac:dyDescent="0.25">
      <c r="A690" s="1" t="s">
        <v>587</v>
      </c>
      <c r="B690" s="2" t="s">
        <v>0</v>
      </c>
      <c r="C690" s="2" t="s">
        <v>0</v>
      </c>
      <c r="D690" s="11">
        <v>17162</v>
      </c>
      <c r="E690" s="11">
        <v>557349</v>
      </c>
      <c r="F690" s="11">
        <v>90614106</v>
      </c>
      <c r="G690" s="11">
        <v>81120255</v>
      </c>
      <c r="H690" s="12" t="s">
        <v>698</v>
      </c>
      <c r="I690" s="2" t="s">
        <v>2</v>
      </c>
      <c r="J690" s="2" t="s">
        <v>3</v>
      </c>
      <c r="K690" s="4"/>
      <c r="L690" s="2">
        <v>7509</v>
      </c>
      <c r="M690" s="2">
        <v>5009</v>
      </c>
      <c r="N690" s="2" t="s">
        <v>4</v>
      </c>
      <c r="O690" s="4" t="s">
        <v>5</v>
      </c>
      <c r="P690" s="3">
        <v>59</v>
      </c>
      <c r="Q690" s="3">
        <v>230</v>
      </c>
      <c r="R690" s="3"/>
      <c r="S690" s="3" t="e">
        <f>VLOOKUP([1]!Tabela15[[#This Row],[NF EMITIDA]],'[2]REGIONAL MG'!$C:$L,10,0)</f>
        <v>#N/A</v>
      </c>
      <c r="T690" s="4" t="e">
        <f>VLOOKUP([1]!Tabela15[[#This Row],[NF EMITIDA]],'[2]REGIONAL MG'!$C:$L,2,0)</f>
        <v>#N/A</v>
      </c>
      <c r="U690" s="5" t="e">
        <f>VLOOKUP([1]!Tabela15[[#This Row],[NF EMITIDA]],'[2]REGIONAL MG'!$C:$L,3,0)</f>
        <v>#N/A</v>
      </c>
    </row>
    <row r="691" spans="1:21" x14ac:dyDescent="0.25">
      <c r="A691" s="6" t="s">
        <v>587</v>
      </c>
      <c r="B691" s="7" t="s">
        <v>0</v>
      </c>
      <c r="C691" s="7" t="s">
        <v>0</v>
      </c>
      <c r="D691" s="13">
        <v>17175</v>
      </c>
      <c r="E691" s="13">
        <v>557354</v>
      </c>
      <c r="F691" s="13">
        <v>90614111</v>
      </c>
      <c r="G691" s="13">
        <v>81120261</v>
      </c>
      <c r="H691" s="14" t="s">
        <v>699</v>
      </c>
      <c r="I691" s="7" t="s">
        <v>2</v>
      </c>
      <c r="J691" s="7" t="s">
        <v>3</v>
      </c>
      <c r="K691" s="9"/>
      <c r="L691" s="7">
        <v>7509</v>
      </c>
      <c r="M691" s="7">
        <v>5009</v>
      </c>
      <c r="N691" s="7" t="s">
        <v>4</v>
      </c>
      <c r="O691" s="9" t="s">
        <v>5</v>
      </c>
      <c r="P691" s="8">
        <v>59</v>
      </c>
      <c r="Q691" s="8">
        <v>230</v>
      </c>
      <c r="R691" s="8"/>
      <c r="S691" s="8" t="e">
        <f>VLOOKUP([1]!Tabela15[[#This Row],[NF EMITIDA]],'[2]REGIONAL MG'!$C:$L,10,0)</f>
        <v>#N/A</v>
      </c>
      <c r="T691" s="9" t="e">
        <f>VLOOKUP([1]!Tabela15[[#This Row],[NF EMITIDA]],'[2]REGIONAL MG'!$C:$L,2,0)</f>
        <v>#N/A</v>
      </c>
      <c r="U691" s="10" t="e">
        <f>VLOOKUP([1]!Tabela15[[#This Row],[NF EMITIDA]],'[2]REGIONAL MG'!$C:$L,3,0)</f>
        <v>#N/A</v>
      </c>
    </row>
    <row r="692" spans="1:21" x14ac:dyDescent="0.25">
      <c r="A692" s="1" t="s">
        <v>587</v>
      </c>
      <c r="B692" s="2" t="s">
        <v>0</v>
      </c>
      <c r="C692" s="2" t="s">
        <v>0</v>
      </c>
      <c r="D692" s="11">
        <v>17169</v>
      </c>
      <c r="E692" s="11">
        <v>557357</v>
      </c>
      <c r="F692" s="11">
        <v>90614114</v>
      </c>
      <c r="G692" s="11">
        <v>81120264</v>
      </c>
      <c r="H692" s="12" t="s">
        <v>700</v>
      </c>
      <c r="I692" s="2" t="s">
        <v>2</v>
      </c>
      <c r="J692" s="2" t="s">
        <v>3</v>
      </c>
      <c r="K692" s="4"/>
      <c r="L692" s="2">
        <v>7509</v>
      </c>
      <c r="M692" s="2">
        <v>5009</v>
      </c>
      <c r="N692" s="2" t="s">
        <v>4</v>
      </c>
      <c r="O692" s="4" t="s">
        <v>5</v>
      </c>
      <c r="P692" s="3">
        <v>59</v>
      </c>
      <c r="Q692" s="3">
        <v>230</v>
      </c>
      <c r="R692" s="3"/>
      <c r="S692" s="3" t="e">
        <f>VLOOKUP([1]!Tabela15[[#This Row],[NF EMITIDA]],'[2]REGIONAL MG'!$C:$L,10,0)</f>
        <v>#N/A</v>
      </c>
      <c r="T692" s="4" t="e">
        <f>VLOOKUP([1]!Tabela15[[#This Row],[NF EMITIDA]],'[2]REGIONAL MG'!$C:$L,2,0)</f>
        <v>#N/A</v>
      </c>
      <c r="U692" s="5" t="e">
        <f>VLOOKUP([1]!Tabela15[[#This Row],[NF EMITIDA]],'[2]REGIONAL MG'!$C:$L,3,0)</f>
        <v>#N/A</v>
      </c>
    </row>
    <row r="693" spans="1:21" x14ac:dyDescent="0.25">
      <c r="A693" s="6" t="s">
        <v>587</v>
      </c>
      <c r="B693" s="7" t="s">
        <v>0</v>
      </c>
      <c r="C693" s="7" t="s">
        <v>0</v>
      </c>
      <c r="D693" s="13">
        <v>17173</v>
      </c>
      <c r="E693" s="13">
        <v>557361</v>
      </c>
      <c r="F693" s="13">
        <v>90614118</v>
      </c>
      <c r="G693" s="13">
        <v>81120268</v>
      </c>
      <c r="H693" s="14" t="s">
        <v>701</v>
      </c>
      <c r="I693" s="7" t="s">
        <v>2</v>
      </c>
      <c r="J693" s="7" t="s">
        <v>3</v>
      </c>
      <c r="K693" s="9"/>
      <c r="L693" s="7">
        <v>7509</v>
      </c>
      <c r="M693" s="7">
        <v>5009</v>
      </c>
      <c r="N693" s="7" t="s">
        <v>4</v>
      </c>
      <c r="O693" s="9" t="s">
        <v>5</v>
      </c>
      <c r="P693" s="8">
        <v>59</v>
      </c>
      <c r="Q693" s="8">
        <v>230</v>
      </c>
      <c r="R693" s="8"/>
      <c r="S693" s="8" t="e">
        <f>VLOOKUP([1]!Tabela15[[#This Row],[NF EMITIDA]],'[2]REGIONAL MG'!$C:$L,10,0)</f>
        <v>#N/A</v>
      </c>
      <c r="T693" s="9" t="e">
        <f>VLOOKUP([1]!Tabela15[[#This Row],[NF EMITIDA]],'[2]REGIONAL MG'!$C:$L,2,0)</f>
        <v>#N/A</v>
      </c>
      <c r="U693" s="10" t="e">
        <f>VLOOKUP([1]!Tabela15[[#This Row],[NF EMITIDA]],'[2]REGIONAL MG'!$C:$L,3,0)</f>
        <v>#N/A</v>
      </c>
    </row>
    <row r="694" spans="1:21" x14ac:dyDescent="0.25">
      <c r="A694" s="1" t="s">
        <v>587</v>
      </c>
      <c r="B694" s="2" t="s">
        <v>0</v>
      </c>
      <c r="C694" s="2" t="s">
        <v>0</v>
      </c>
      <c r="D694" s="11">
        <v>17172</v>
      </c>
      <c r="E694" s="11">
        <v>557363</v>
      </c>
      <c r="F694" s="11">
        <v>90614121</v>
      </c>
      <c r="G694" s="11">
        <v>81120270</v>
      </c>
      <c r="H694" s="12" t="s">
        <v>702</v>
      </c>
      <c r="I694" s="2" t="s">
        <v>2</v>
      </c>
      <c r="J694" s="2" t="s">
        <v>3</v>
      </c>
      <c r="K694" s="4"/>
      <c r="L694" s="2">
        <v>7509</v>
      </c>
      <c r="M694" s="2">
        <v>5009</v>
      </c>
      <c r="N694" s="2" t="s">
        <v>4</v>
      </c>
      <c r="O694" s="4" t="s">
        <v>5</v>
      </c>
      <c r="P694" s="3">
        <v>59</v>
      </c>
      <c r="Q694" s="3">
        <v>230</v>
      </c>
      <c r="R694" s="3"/>
      <c r="S694" s="3" t="e">
        <f>VLOOKUP([1]!Tabela15[[#This Row],[NF EMITIDA]],'[2]REGIONAL MG'!$C:$L,10,0)</f>
        <v>#N/A</v>
      </c>
      <c r="T694" s="4" t="e">
        <f>VLOOKUP([1]!Tabela15[[#This Row],[NF EMITIDA]],'[2]REGIONAL MG'!$C:$L,2,0)</f>
        <v>#N/A</v>
      </c>
      <c r="U694" s="5" t="e">
        <f>VLOOKUP([1]!Tabela15[[#This Row],[NF EMITIDA]],'[2]REGIONAL MG'!$C:$L,3,0)</f>
        <v>#N/A</v>
      </c>
    </row>
    <row r="695" spans="1:21" x14ac:dyDescent="0.25">
      <c r="A695" s="6" t="s">
        <v>587</v>
      </c>
      <c r="B695" s="7" t="s">
        <v>0</v>
      </c>
      <c r="C695" s="7" t="s">
        <v>0</v>
      </c>
      <c r="D695" s="13">
        <v>17180</v>
      </c>
      <c r="E695" s="13">
        <v>557367</v>
      </c>
      <c r="F695" s="13">
        <v>90614124</v>
      </c>
      <c r="G695" s="13">
        <v>81120274</v>
      </c>
      <c r="H695" s="14" t="s">
        <v>703</v>
      </c>
      <c r="I695" s="7" t="s">
        <v>2</v>
      </c>
      <c r="J695" s="7" t="s">
        <v>3</v>
      </c>
      <c r="K695" s="9"/>
      <c r="L695" s="7">
        <v>7509</v>
      </c>
      <c r="M695" s="7">
        <v>5009</v>
      </c>
      <c r="N695" s="7" t="s">
        <v>4</v>
      </c>
      <c r="O695" s="9" t="s">
        <v>5</v>
      </c>
      <c r="P695" s="8">
        <v>59</v>
      </c>
      <c r="Q695" s="8">
        <v>230</v>
      </c>
      <c r="R695" s="8"/>
      <c r="S695" s="8" t="e">
        <f>VLOOKUP([1]!Tabela15[[#This Row],[NF EMITIDA]],'[2]REGIONAL MG'!$C:$L,10,0)</f>
        <v>#N/A</v>
      </c>
      <c r="T695" s="9" t="e">
        <f>VLOOKUP([1]!Tabela15[[#This Row],[NF EMITIDA]],'[2]REGIONAL MG'!$C:$L,2,0)</f>
        <v>#N/A</v>
      </c>
      <c r="U695" s="10" t="e">
        <f>VLOOKUP([1]!Tabela15[[#This Row],[NF EMITIDA]],'[2]REGIONAL MG'!$C:$L,3,0)</f>
        <v>#N/A</v>
      </c>
    </row>
    <row r="696" spans="1:21" x14ac:dyDescent="0.25">
      <c r="A696" s="1" t="s">
        <v>587</v>
      </c>
      <c r="B696" s="2" t="s">
        <v>0</v>
      </c>
      <c r="C696" s="2" t="s">
        <v>0</v>
      </c>
      <c r="D696" s="11">
        <v>17188</v>
      </c>
      <c r="E696" s="11">
        <v>557370</v>
      </c>
      <c r="F696" s="11">
        <v>90614128</v>
      </c>
      <c r="G696" s="11">
        <v>81120277</v>
      </c>
      <c r="H696" s="12" t="s">
        <v>704</v>
      </c>
      <c r="I696" s="2" t="s">
        <v>2</v>
      </c>
      <c r="J696" s="2" t="s">
        <v>3</v>
      </c>
      <c r="K696" s="4"/>
      <c r="L696" s="2">
        <v>7509</v>
      </c>
      <c r="M696" s="2">
        <v>5009</v>
      </c>
      <c r="N696" s="2" t="s">
        <v>4</v>
      </c>
      <c r="O696" s="4" t="s">
        <v>5</v>
      </c>
      <c r="P696" s="3">
        <v>59</v>
      </c>
      <c r="Q696" s="3">
        <v>230</v>
      </c>
      <c r="R696" s="3"/>
      <c r="S696" s="3" t="e">
        <f>VLOOKUP([1]!Tabela15[[#This Row],[NF EMITIDA]],'[2]REGIONAL MG'!$C:$L,10,0)</f>
        <v>#N/A</v>
      </c>
      <c r="T696" s="4" t="e">
        <f>VLOOKUP([1]!Tabela15[[#This Row],[NF EMITIDA]],'[2]REGIONAL MG'!$C:$L,2,0)</f>
        <v>#N/A</v>
      </c>
      <c r="U696" s="5" t="e">
        <f>VLOOKUP([1]!Tabela15[[#This Row],[NF EMITIDA]],'[2]REGIONAL MG'!$C:$L,3,0)</f>
        <v>#N/A</v>
      </c>
    </row>
    <row r="697" spans="1:21" x14ac:dyDescent="0.25">
      <c r="A697" s="6" t="s">
        <v>587</v>
      </c>
      <c r="B697" s="7" t="s">
        <v>0</v>
      </c>
      <c r="C697" s="7" t="s">
        <v>0</v>
      </c>
      <c r="D697" s="13">
        <v>17176</v>
      </c>
      <c r="E697" s="13">
        <v>557374</v>
      </c>
      <c r="F697" s="13">
        <v>90614131</v>
      </c>
      <c r="G697" s="13">
        <v>81120281</v>
      </c>
      <c r="H697" s="14" t="s">
        <v>705</v>
      </c>
      <c r="I697" s="7" t="s">
        <v>2</v>
      </c>
      <c r="J697" s="7" t="s">
        <v>3</v>
      </c>
      <c r="K697" s="9"/>
      <c r="L697" s="7">
        <v>7509</v>
      </c>
      <c r="M697" s="7">
        <v>5009</v>
      </c>
      <c r="N697" s="7" t="s">
        <v>4</v>
      </c>
      <c r="O697" s="9" t="s">
        <v>5</v>
      </c>
      <c r="P697" s="8">
        <v>59</v>
      </c>
      <c r="Q697" s="8">
        <v>230</v>
      </c>
      <c r="R697" s="8"/>
      <c r="S697" s="8" t="e">
        <f>VLOOKUP([1]!Tabela15[[#This Row],[NF EMITIDA]],'[2]REGIONAL MG'!$C:$L,10,0)</f>
        <v>#N/A</v>
      </c>
      <c r="T697" s="9" t="e">
        <f>VLOOKUP([1]!Tabela15[[#This Row],[NF EMITIDA]],'[2]REGIONAL MG'!$C:$L,2,0)</f>
        <v>#N/A</v>
      </c>
      <c r="U697" s="10" t="e">
        <f>VLOOKUP([1]!Tabela15[[#This Row],[NF EMITIDA]],'[2]REGIONAL MG'!$C:$L,3,0)</f>
        <v>#N/A</v>
      </c>
    </row>
    <row r="698" spans="1:21" x14ac:dyDescent="0.25">
      <c r="A698" s="1" t="s">
        <v>587</v>
      </c>
      <c r="B698" s="2" t="s">
        <v>0</v>
      </c>
      <c r="C698" s="2" t="s">
        <v>0</v>
      </c>
      <c r="D698" s="11">
        <v>17178</v>
      </c>
      <c r="E698" s="11">
        <v>557377</v>
      </c>
      <c r="F698" s="11">
        <v>90614135</v>
      </c>
      <c r="G698" s="11">
        <v>81120285</v>
      </c>
      <c r="H698" s="12" t="s">
        <v>706</v>
      </c>
      <c r="I698" s="2" t="s">
        <v>2</v>
      </c>
      <c r="J698" s="2" t="s">
        <v>3</v>
      </c>
      <c r="K698" s="4"/>
      <c r="L698" s="2">
        <v>7509</v>
      </c>
      <c r="M698" s="2">
        <v>5009</v>
      </c>
      <c r="N698" s="2" t="s">
        <v>4</v>
      </c>
      <c r="O698" s="4" t="s">
        <v>5</v>
      </c>
      <c r="P698" s="3">
        <v>59</v>
      </c>
      <c r="Q698" s="3">
        <v>230</v>
      </c>
      <c r="R698" s="3"/>
      <c r="S698" s="3" t="e">
        <f>VLOOKUP([1]!Tabela15[[#This Row],[NF EMITIDA]],'[2]REGIONAL MG'!$C:$L,10,0)</f>
        <v>#N/A</v>
      </c>
      <c r="T698" s="4" t="e">
        <f>VLOOKUP([1]!Tabela15[[#This Row],[NF EMITIDA]],'[2]REGIONAL MG'!$C:$L,2,0)</f>
        <v>#N/A</v>
      </c>
      <c r="U698" s="5" t="e">
        <f>VLOOKUP([1]!Tabela15[[#This Row],[NF EMITIDA]],'[2]REGIONAL MG'!$C:$L,3,0)</f>
        <v>#N/A</v>
      </c>
    </row>
    <row r="699" spans="1:21" x14ac:dyDescent="0.25">
      <c r="A699" s="6" t="s">
        <v>587</v>
      </c>
      <c r="B699" s="7" t="s">
        <v>0</v>
      </c>
      <c r="C699" s="7" t="s">
        <v>0</v>
      </c>
      <c r="D699" s="13">
        <v>17195</v>
      </c>
      <c r="E699" s="13">
        <v>557381</v>
      </c>
      <c r="F699" s="13">
        <v>90614138</v>
      </c>
      <c r="G699" s="13">
        <v>81120288</v>
      </c>
      <c r="H699" s="14" t="s">
        <v>707</v>
      </c>
      <c r="I699" s="7" t="s">
        <v>2</v>
      </c>
      <c r="J699" s="7" t="s">
        <v>3</v>
      </c>
      <c r="K699" s="9"/>
      <c r="L699" s="7">
        <v>7509</v>
      </c>
      <c r="M699" s="7">
        <v>5009</v>
      </c>
      <c r="N699" s="7" t="s">
        <v>4</v>
      </c>
      <c r="O699" s="9" t="s">
        <v>5</v>
      </c>
      <c r="P699" s="8">
        <v>59</v>
      </c>
      <c r="Q699" s="8">
        <v>230</v>
      </c>
      <c r="R699" s="8"/>
      <c r="S699" s="8" t="e">
        <f>VLOOKUP([1]!Tabela15[[#This Row],[NF EMITIDA]],'[2]REGIONAL MG'!$C:$L,10,0)</f>
        <v>#N/A</v>
      </c>
      <c r="T699" s="9" t="e">
        <f>VLOOKUP([1]!Tabela15[[#This Row],[NF EMITIDA]],'[2]REGIONAL MG'!$C:$L,2,0)</f>
        <v>#N/A</v>
      </c>
      <c r="U699" s="10" t="e">
        <f>VLOOKUP([1]!Tabela15[[#This Row],[NF EMITIDA]],'[2]REGIONAL MG'!$C:$L,3,0)</f>
        <v>#N/A</v>
      </c>
    </row>
    <row r="700" spans="1:21" x14ac:dyDescent="0.25">
      <c r="A700" s="1" t="s">
        <v>587</v>
      </c>
      <c r="B700" s="2" t="s">
        <v>0</v>
      </c>
      <c r="C700" s="2" t="s">
        <v>0</v>
      </c>
      <c r="D700" s="11">
        <v>17186</v>
      </c>
      <c r="E700" s="11">
        <v>557385</v>
      </c>
      <c r="F700" s="11">
        <v>90614142</v>
      </c>
      <c r="G700" s="11">
        <v>81120292</v>
      </c>
      <c r="H700" s="12" t="s">
        <v>708</v>
      </c>
      <c r="I700" s="2" t="s">
        <v>2</v>
      </c>
      <c r="J700" s="2" t="s">
        <v>3</v>
      </c>
      <c r="K700" s="4"/>
      <c r="L700" s="2">
        <v>7509</v>
      </c>
      <c r="M700" s="2">
        <v>5009</v>
      </c>
      <c r="N700" s="2" t="s">
        <v>4</v>
      </c>
      <c r="O700" s="4" t="s">
        <v>5</v>
      </c>
      <c r="P700" s="3">
        <v>59</v>
      </c>
      <c r="Q700" s="3">
        <v>230</v>
      </c>
      <c r="R700" s="3"/>
      <c r="S700" s="3" t="e">
        <f>VLOOKUP([1]!Tabela15[[#This Row],[NF EMITIDA]],'[2]REGIONAL MG'!$C:$L,10,0)</f>
        <v>#N/A</v>
      </c>
      <c r="T700" s="4" t="e">
        <f>VLOOKUP([1]!Tabela15[[#This Row],[NF EMITIDA]],'[2]REGIONAL MG'!$C:$L,2,0)</f>
        <v>#N/A</v>
      </c>
      <c r="U700" s="5" t="e">
        <f>VLOOKUP([1]!Tabela15[[#This Row],[NF EMITIDA]],'[2]REGIONAL MG'!$C:$L,3,0)</f>
        <v>#N/A</v>
      </c>
    </row>
    <row r="701" spans="1:21" x14ac:dyDescent="0.25">
      <c r="A701" s="6" t="s">
        <v>587</v>
      </c>
      <c r="B701" s="7" t="s">
        <v>0</v>
      </c>
      <c r="C701" s="7" t="s">
        <v>0</v>
      </c>
      <c r="D701" s="13">
        <v>17190</v>
      </c>
      <c r="E701" s="13">
        <v>557388</v>
      </c>
      <c r="F701" s="13">
        <v>90614145</v>
      </c>
      <c r="G701" s="13">
        <v>81120295</v>
      </c>
      <c r="H701" s="14" t="s">
        <v>709</v>
      </c>
      <c r="I701" s="7" t="s">
        <v>2</v>
      </c>
      <c r="J701" s="7" t="s">
        <v>3</v>
      </c>
      <c r="K701" s="9"/>
      <c r="L701" s="7">
        <v>7509</v>
      </c>
      <c r="M701" s="7">
        <v>5009</v>
      </c>
      <c r="N701" s="7" t="s">
        <v>4</v>
      </c>
      <c r="O701" s="9" t="s">
        <v>5</v>
      </c>
      <c r="P701" s="8">
        <v>59</v>
      </c>
      <c r="Q701" s="8">
        <v>230</v>
      </c>
      <c r="R701" s="8"/>
      <c r="S701" s="8" t="e">
        <f>VLOOKUP([1]!Tabela15[[#This Row],[NF EMITIDA]],'[2]REGIONAL MG'!$C:$L,10,0)</f>
        <v>#N/A</v>
      </c>
      <c r="T701" s="9" t="e">
        <f>VLOOKUP([1]!Tabela15[[#This Row],[NF EMITIDA]],'[2]REGIONAL MG'!$C:$L,2,0)</f>
        <v>#N/A</v>
      </c>
      <c r="U701" s="10" t="e">
        <f>VLOOKUP([1]!Tabela15[[#This Row],[NF EMITIDA]],'[2]REGIONAL MG'!$C:$L,3,0)</f>
        <v>#N/A</v>
      </c>
    </row>
    <row r="702" spans="1:21" x14ac:dyDescent="0.25">
      <c r="A702" s="1" t="s">
        <v>587</v>
      </c>
      <c r="B702" s="2" t="s">
        <v>0</v>
      </c>
      <c r="C702" s="2" t="s">
        <v>0</v>
      </c>
      <c r="D702" s="11">
        <v>17192</v>
      </c>
      <c r="E702" s="11">
        <v>557392</v>
      </c>
      <c r="F702" s="11">
        <v>90614149</v>
      </c>
      <c r="G702" s="11">
        <v>81120299</v>
      </c>
      <c r="H702" s="12" t="s">
        <v>710</v>
      </c>
      <c r="I702" s="2" t="s">
        <v>2</v>
      </c>
      <c r="J702" s="2" t="s">
        <v>3</v>
      </c>
      <c r="K702" s="4"/>
      <c r="L702" s="2">
        <v>7509</v>
      </c>
      <c r="M702" s="2">
        <v>5009</v>
      </c>
      <c r="N702" s="2" t="s">
        <v>4</v>
      </c>
      <c r="O702" s="4" t="s">
        <v>5</v>
      </c>
      <c r="P702" s="3">
        <v>59</v>
      </c>
      <c r="Q702" s="3">
        <v>230</v>
      </c>
      <c r="R702" s="3"/>
      <c r="S702" s="3" t="e">
        <f>VLOOKUP([1]!Tabela15[[#This Row],[NF EMITIDA]],'[2]REGIONAL MG'!$C:$L,10,0)</f>
        <v>#N/A</v>
      </c>
      <c r="T702" s="4" t="e">
        <f>VLOOKUP([1]!Tabela15[[#This Row],[NF EMITIDA]],'[2]REGIONAL MG'!$C:$L,2,0)</f>
        <v>#N/A</v>
      </c>
      <c r="U702" s="5" t="e">
        <f>VLOOKUP([1]!Tabela15[[#This Row],[NF EMITIDA]],'[2]REGIONAL MG'!$C:$L,3,0)</f>
        <v>#N/A</v>
      </c>
    </row>
    <row r="703" spans="1:21" x14ac:dyDescent="0.25">
      <c r="A703" s="6" t="s">
        <v>587</v>
      </c>
      <c r="B703" s="7" t="s">
        <v>0</v>
      </c>
      <c r="C703" s="7" t="s">
        <v>0</v>
      </c>
      <c r="D703" s="13">
        <v>17182</v>
      </c>
      <c r="E703" s="13">
        <v>557396</v>
      </c>
      <c r="F703" s="13">
        <v>90614154</v>
      </c>
      <c r="G703" s="13">
        <v>81120304</v>
      </c>
      <c r="H703" s="14" t="s">
        <v>711</v>
      </c>
      <c r="I703" s="7" t="s">
        <v>2</v>
      </c>
      <c r="J703" s="7" t="s">
        <v>3</v>
      </c>
      <c r="K703" s="9"/>
      <c r="L703" s="7">
        <v>7509</v>
      </c>
      <c r="M703" s="7">
        <v>5009</v>
      </c>
      <c r="N703" s="7" t="s">
        <v>4</v>
      </c>
      <c r="O703" s="9" t="s">
        <v>5</v>
      </c>
      <c r="P703" s="8">
        <v>59</v>
      </c>
      <c r="Q703" s="8">
        <v>230</v>
      </c>
      <c r="R703" s="8"/>
      <c r="S703" s="8" t="e">
        <f>VLOOKUP([1]!Tabela15[[#This Row],[NF EMITIDA]],'[2]REGIONAL MG'!$C:$L,10,0)</f>
        <v>#N/A</v>
      </c>
      <c r="T703" s="9" t="e">
        <f>VLOOKUP([1]!Tabela15[[#This Row],[NF EMITIDA]],'[2]REGIONAL MG'!$C:$L,2,0)</f>
        <v>#N/A</v>
      </c>
      <c r="U703" s="10" t="e">
        <f>VLOOKUP([1]!Tabela15[[#This Row],[NF EMITIDA]],'[2]REGIONAL MG'!$C:$L,3,0)</f>
        <v>#N/A</v>
      </c>
    </row>
    <row r="704" spans="1:21" x14ac:dyDescent="0.25">
      <c r="A704" s="1" t="s">
        <v>587</v>
      </c>
      <c r="B704" s="2" t="s">
        <v>0</v>
      </c>
      <c r="C704" s="2" t="s">
        <v>0</v>
      </c>
      <c r="D704" s="11">
        <v>17177</v>
      </c>
      <c r="E704" s="11">
        <v>557400</v>
      </c>
      <c r="F704" s="11">
        <v>90614157</v>
      </c>
      <c r="G704" s="11">
        <v>81120307</v>
      </c>
      <c r="H704" s="12" t="s">
        <v>712</v>
      </c>
      <c r="I704" s="2" t="s">
        <v>2</v>
      </c>
      <c r="J704" s="2" t="s">
        <v>3</v>
      </c>
      <c r="K704" s="4"/>
      <c r="L704" s="2">
        <v>7509</v>
      </c>
      <c r="M704" s="2">
        <v>5009</v>
      </c>
      <c r="N704" s="2" t="s">
        <v>4</v>
      </c>
      <c r="O704" s="4" t="s">
        <v>5</v>
      </c>
      <c r="P704" s="3">
        <v>59</v>
      </c>
      <c r="Q704" s="3">
        <v>230</v>
      </c>
      <c r="R704" s="3"/>
      <c r="S704" s="3" t="e">
        <f>VLOOKUP([1]!Tabela15[[#This Row],[NF EMITIDA]],'[2]REGIONAL MG'!$C:$L,10,0)</f>
        <v>#N/A</v>
      </c>
      <c r="T704" s="4" t="e">
        <f>VLOOKUP([1]!Tabela15[[#This Row],[NF EMITIDA]],'[2]REGIONAL MG'!$C:$L,2,0)</f>
        <v>#N/A</v>
      </c>
      <c r="U704" s="5" t="e">
        <f>VLOOKUP([1]!Tabela15[[#This Row],[NF EMITIDA]],'[2]REGIONAL MG'!$C:$L,3,0)</f>
        <v>#N/A</v>
      </c>
    </row>
    <row r="705" spans="1:21" x14ac:dyDescent="0.25">
      <c r="A705" s="6" t="s">
        <v>587</v>
      </c>
      <c r="B705" s="7" t="s">
        <v>0</v>
      </c>
      <c r="C705" s="7" t="s">
        <v>0</v>
      </c>
      <c r="D705" s="13">
        <v>17205</v>
      </c>
      <c r="E705" s="13">
        <v>557403</v>
      </c>
      <c r="F705" s="13">
        <v>90614161</v>
      </c>
      <c r="G705" s="13">
        <v>81120311</v>
      </c>
      <c r="H705" s="14" t="s">
        <v>713</v>
      </c>
      <c r="I705" s="7" t="s">
        <v>2</v>
      </c>
      <c r="J705" s="7" t="s">
        <v>3</v>
      </c>
      <c r="K705" s="9"/>
      <c r="L705" s="7">
        <v>7509</v>
      </c>
      <c r="M705" s="7">
        <v>5009</v>
      </c>
      <c r="N705" s="7" t="s">
        <v>4</v>
      </c>
      <c r="O705" s="9" t="s">
        <v>5</v>
      </c>
      <c r="P705" s="8">
        <v>59</v>
      </c>
      <c r="Q705" s="8">
        <v>230</v>
      </c>
      <c r="R705" s="8"/>
      <c r="S705" s="8" t="e">
        <f>VLOOKUP([1]!Tabela15[[#This Row],[NF EMITIDA]],'[2]REGIONAL MG'!$C:$L,10,0)</f>
        <v>#N/A</v>
      </c>
      <c r="T705" s="9" t="e">
        <f>VLOOKUP([1]!Tabela15[[#This Row],[NF EMITIDA]],'[2]REGIONAL MG'!$C:$L,2,0)</f>
        <v>#N/A</v>
      </c>
      <c r="U705" s="10" t="e">
        <f>VLOOKUP([1]!Tabela15[[#This Row],[NF EMITIDA]],'[2]REGIONAL MG'!$C:$L,3,0)</f>
        <v>#N/A</v>
      </c>
    </row>
    <row r="706" spans="1:21" x14ac:dyDescent="0.25">
      <c r="A706" s="1" t="s">
        <v>587</v>
      </c>
      <c r="B706" s="2" t="s">
        <v>0</v>
      </c>
      <c r="C706" s="2" t="s">
        <v>0</v>
      </c>
      <c r="D706" s="11">
        <v>17202</v>
      </c>
      <c r="E706" s="11">
        <v>557407</v>
      </c>
      <c r="F706" s="11">
        <v>90614177</v>
      </c>
      <c r="G706" s="11">
        <v>81120314</v>
      </c>
      <c r="H706" s="12" t="s">
        <v>714</v>
      </c>
      <c r="I706" s="2" t="s">
        <v>2</v>
      </c>
      <c r="J706" s="2" t="s">
        <v>3</v>
      </c>
      <c r="K706" s="4"/>
      <c r="L706" s="2">
        <v>7509</v>
      </c>
      <c r="M706" s="2">
        <v>5009</v>
      </c>
      <c r="N706" s="2" t="s">
        <v>4</v>
      </c>
      <c r="O706" s="4" t="s">
        <v>5</v>
      </c>
      <c r="P706" s="3">
        <v>59</v>
      </c>
      <c r="Q706" s="3">
        <v>230</v>
      </c>
      <c r="R706" s="3"/>
      <c r="S706" s="3" t="e">
        <f>VLOOKUP([1]!Tabela15[[#This Row],[NF EMITIDA]],'[2]REGIONAL MG'!$C:$L,10,0)</f>
        <v>#N/A</v>
      </c>
      <c r="T706" s="4" t="e">
        <f>VLOOKUP([1]!Tabela15[[#This Row],[NF EMITIDA]],'[2]REGIONAL MG'!$C:$L,2,0)</f>
        <v>#N/A</v>
      </c>
      <c r="U706" s="5" t="e">
        <f>VLOOKUP([1]!Tabela15[[#This Row],[NF EMITIDA]],'[2]REGIONAL MG'!$C:$L,3,0)</f>
        <v>#N/A</v>
      </c>
    </row>
    <row r="707" spans="1:21" x14ac:dyDescent="0.25">
      <c r="A707" s="6" t="s">
        <v>587</v>
      </c>
      <c r="B707" s="7" t="s">
        <v>0</v>
      </c>
      <c r="C707" s="7" t="s">
        <v>0</v>
      </c>
      <c r="D707" s="13">
        <v>17196</v>
      </c>
      <c r="E707" s="13">
        <v>557409</v>
      </c>
      <c r="F707" s="13">
        <v>90614186</v>
      </c>
      <c r="G707" s="13">
        <v>81120317</v>
      </c>
      <c r="H707" s="14" t="s">
        <v>715</v>
      </c>
      <c r="I707" s="7" t="s">
        <v>2</v>
      </c>
      <c r="J707" s="7" t="s">
        <v>3</v>
      </c>
      <c r="K707" s="9"/>
      <c r="L707" s="7">
        <v>7509</v>
      </c>
      <c r="M707" s="7">
        <v>5009</v>
      </c>
      <c r="N707" s="7" t="s">
        <v>4</v>
      </c>
      <c r="O707" s="9" t="s">
        <v>5</v>
      </c>
      <c r="P707" s="8">
        <v>59</v>
      </c>
      <c r="Q707" s="8">
        <v>230</v>
      </c>
      <c r="R707" s="8"/>
      <c r="S707" s="8" t="e">
        <f>VLOOKUP([1]!Tabela15[[#This Row],[NF EMITIDA]],'[2]REGIONAL MG'!$C:$L,10,0)</f>
        <v>#N/A</v>
      </c>
      <c r="T707" s="9" t="e">
        <f>VLOOKUP([1]!Tabela15[[#This Row],[NF EMITIDA]],'[2]REGIONAL MG'!$C:$L,2,0)</f>
        <v>#N/A</v>
      </c>
      <c r="U707" s="10" t="e">
        <f>VLOOKUP([1]!Tabela15[[#This Row],[NF EMITIDA]],'[2]REGIONAL MG'!$C:$L,3,0)</f>
        <v>#N/A</v>
      </c>
    </row>
    <row r="708" spans="1:21" x14ac:dyDescent="0.25">
      <c r="A708" s="1" t="s">
        <v>587</v>
      </c>
      <c r="B708" s="2" t="s">
        <v>0</v>
      </c>
      <c r="C708" s="2" t="s">
        <v>0</v>
      </c>
      <c r="D708" s="11">
        <v>17198</v>
      </c>
      <c r="E708" s="11">
        <v>557411</v>
      </c>
      <c r="F708" s="11">
        <v>90614192</v>
      </c>
      <c r="G708" s="11">
        <v>81120319</v>
      </c>
      <c r="H708" s="12" t="s">
        <v>716</v>
      </c>
      <c r="I708" s="2" t="s">
        <v>2</v>
      </c>
      <c r="J708" s="2" t="s">
        <v>3</v>
      </c>
      <c r="K708" s="4"/>
      <c r="L708" s="2">
        <v>7509</v>
      </c>
      <c r="M708" s="2">
        <v>5009</v>
      </c>
      <c r="N708" s="2" t="s">
        <v>4</v>
      </c>
      <c r="O708" s="4" t="s">
        <v>5</v>
      </c>
      <c r="P708" s="3">
        <v>59</v>
      </c>
      <c r="Q708" s="3">
        <v>230</v>
      </c>
      <c r="R708" s="3"/>
      <c r="S708" s="3" t="e">
        <f>VLOOKUP([1]!Tabela15[[#This Row],[NF EMITIDA]],'[2]REGIONAL MG'!$C:$L,10,0)</f>
        <v>#N/A</v>
      </c>
      <c r="T708" s="4" t="e">
        <f>VLOOKUP([1]!Tabela15[[#This Row],[NF EMITIDA]],'[2]REGIONAL MG'!$C:$L,2,0)</f>
        <v>#N/A</v>
      </c>
      <c r="U708" s="5" t="e">
        <f>VLOOKUP([1]!Tabela15[[#This Row],[NF EMITIDA]],'[2]REGIONAL MG'!$C:$L,3,0)</f>
        <v>#N/A</v>
      </c>
    </row>
    <row r="709" spans="1:21" x14ac:dyDescent="0.25">
      <c r="A709" s="6" t="s">
        <v>587</v>
      </c>
      <c r="B709" s="7" t="s">
        <v>0</v>
      </c>
      <c r="C709" s="7" t="s">
        <v>0</v>
      </c>
      <c r="D709" s="13">
        <v>17200</v>
      </c>
      <c r="E709" s="13">
        <v>557413</v>
      </c>
      <c r="F709" s="13">
        <v>90614194</v>
      </c>
      <c r="G709" s="13">
        <v>81120321</v>
      </c>
      <c r="H709" s="14" t="s">
        <v>717</v>
      </c>
      <c r="I709" s="7" t="s">
        <v>2</v>
      </c>
      <c r="J709" s="7" t="s">
        <v>3</v>
      </c>
      <c r="K709" s="9"/>
      <c r="L709" s="7">
        <v>7509</v>
      </c>
      <c r="M709" s="7">
        <v>5009</v>
      </c>
      <c r="N709" s="7" t="s">
        <v>4</v>
      </c>
      <c r="O709" s="9" t="s">
        <v>5</v>
      </c>
      <c r="P709" s="8">
        <v>59</v>
      </c>
      <c r="Q709" s="8">
        <v>230</v>
      </c>
      <c r="R709" s="8"/>
      <c r="S709" s="8" t="e">
        <f>VLOOKUP([1]!Tabela15[[#This Row],[NF EMITIDA]],'[2]REGIONAL MG'!$C:$L,10,0)</f>
        <v>#N/A</v>
      </c>
      <c r="T709" s="9" t="e">
        <f>VLOOKUP([1]!Tabela15[[#This Row],[NF EMITIDA]],'[2]REGIONAL MG'!$C:$L,2,0)</f>
        <v>#N/A</v>
      </c>
      <c r="U709" s="10" t="e">
        <f>VLOOKUP([1]!Tabela15[[#This Row],[NF EMITIDA]],'[2]REGIONAL MG'!$C:$L,3,0)</f>
        <v>#N/A</v>
      </c>
    </row>
    <row r="710" spans="1:21" x14ac:dyDescent="0.25">
      <c r="A710" s="1" t="s">
        <v>587</v>
      </c>
      <c r="B710" s="2" t="s">
        <v>0</v>
      </c>
      <c r="C710" s="2" t="s">
        <v>0</v>
      </c>
      <c r="D710" s="11">
        <v>17209</v>
      </c>
      <c r="E710" s="11">
        <v>557415</v>
      </c>
      <c r="F710" s="11">
        <v>90614195</v>
      </c>
      <c r="G710" s="11">
        <v>81120322</v>
      </c>
      <c r="H710" s="12" t="s">
        <v>718</v>
      </c>
      <c r="I710" s="2" t="s">
        <v>2</v>
      </c>
      <c r="J710" s="2" t="s">
        <v>3</v>
      </c>
      <c r="K710" s="4"/>
      <c r="L710" s="2">
        <v>7509</v>
      </c>
      <c r="M710" s="2">
        <v>5009</v>
      </c>
      <c r="N710" s="2" t="s">
        <v>4</v>
      </c>
      <c r="O710" s="4" t="s">
        <v>5</v>
      </c>
      <c r="P710" s="3">
        <v>59</v>
      </c>
      <c r="Q710" s="3">
        <v>230</v>
      </c>
      <c r="R710" s="3"/>
      <c r="S710" s="3" t="e">
        <f>VLOOKUP([1]!Tabela15[[#This Row],[NF EMITIDA]],'[2]REGIONAL MG'!$C:$L,10,0)</f>
        <v>#N/A</v>
      </c>
      <c r="T710" s="4" t="e">
        <f>VLOOKUP([1]!Tabela15[[#This Row],[NF EMITIDA]],'[2]REGIONAL MG'!$C:$L,2,0)</f>
        <v>#N/A</v>
      </c>
      <c r="U710" s="5" t="e">
        <f>VLOOKUP([1]!Tabela15[[#This Row],[NF EMITIDA]],'[2]REGIONAL MG'!$C:$L,3,0)</f>
        <v>#N/A</v>
      </c>
    </row>
    <row r="711" spans="1:21" x14ac:dyDescent="0.25">
      <c r="A711" s="6" t="s">
        <v>587</v>
      </c>
      <c r="B711" s="7" t="s">
        <v>0</v>
      </c>
      <c r="C711" s="7" t="s">
        <v>0</v>
      </c>
      <c r="D711" s="13">
        <v>17213</v>
      </c>
      <c r="E711" s="13">
        <v>557416</v>
      </c>
      <c r="F711" s="13">
        <v>90614197</v>
      </c>
      <c r="G711" s="13">
        <v>81120324</v>
      </c>
      <c r="H711" s="14" t="s">
        <v>719</v>
      </c>
      <c r="I711" s="7" t="s">
        <v>2</v>
      </c>
      <c r="J711" s="7" t="s">
        <v>3</v>
      </c>
      <c r="K711" s="9"/>
      <c r="L711" s="7">
        <v>7509</v>
      </c>
      <c r="M711" s="7">
        <v>5009</v>
      </c>
      <c r="N711" s="7" t="s">
        <v>4</v>
      </c>
      <c r="O711" s="9" t="s">
        <v>5</v>
      </c>
      <c r="P711" s="8">
        <v>59</v>
      </c>
      <c r="Q711" s="8">
        <v>230</v>
      </c>
      <c r="R711" s="8"/>
      <c r="S711" s="8" t="e">
        <f>VLOOKUP([1]!Tabela15[[#This Row],[NF EMITIDA]],'[2]REGIONAL MG'!$C:$L,10,0)</f>
        <v>#N/A</v>
      </c>
      <c r="T711" s="9" t="e">
        <f>VLOOKUP([1]!Tabela15[[#This Row],[NF EMITIDA]],'[2]REGIONAL MG'!$C:$L,2,0)</f>
        <v>#N/A</v>
      </c>
      <c r="U711" s="10" t="e">
        <f>VLOOKUP([1]!Tabela15[[#This Row],[NF EMITIDA]],'[2]REGIONAL MG'!$C:$L,3,0)</f>
        <v>#N/A</v>
      </c>
    </row>
    <row r="712" spans="1:21" x14ac:dyDescent="0.25">
      <c r="A712" s="1" t="s">
        <v>587</v>
      </c>
      <c r="B712" s="2" t="s">
        <v>0</v>
      </c>
      <c r="C712" s="2" t="s">
        <v>0</v>
      </c>
      <c r="D712" s="11">
        <v>17206</v>
      </c>
      <c r="E712" s="11">
        <v>557418</v>
      </c>
      <c r="F712" s="11">
        <v>90614199</v>
      </c>
      <c r="G712" s="11">
        <v>81120326</v>
      </c>
      <c r="H712" s="12" t="s">
        <v>720</v>
      </c>
      <c r="I712" s="2" t="s">
        <v>2</v>
      </c>
      <c r="J712" s="2" t="s">
        <v>3</v>
      </c>
      <c r="K712" s="4"/>
      <c r="L712" s="2">
        <v>7509</v>
      </c>
      <c r="M712" s="2">
        <v>5009</v>
      </c>
      <c r="N712" s="2" t="s">
        <v>4</v>
      </c>
      <c r="O712" s="4" t="s">
        <v>5</v>
      </c>
      <c r="P712" s="3">
        <v>59</v>
      </c>
      <c r="Q712" s="3">
        <v>230</v>
      </c>
      <c r="R712" s="3"/>
      <c r="S712" s="3" t="e">
        <f>VLOOKUP([1]!Tabela15[[#This Row],[NF EMITIDA]],'[2]REGIONAL MG'!$C:$L,10,0)</f>
        <v>#N/A</v>
      </c>
      <c r="T712" s="4" t="e">
        <f>VLOOKUP([1]!Tabela15[[#This Row],[NF EMITIDA]],'[2]REGIONAL MG'!$C:$L,2,0)</f>
        <v>#N/A</v>
      </c>
      <c r="U712" s="5" t="e">
        <f>VLOOKUP([1]!Tabela15[[#This Row],[NF EMITIDA]],'[2]REGIONAL MG'!$C:$L,3,0)</f>
        <v>#N/A</v>
      </c>
    </row>
    <row r="713" spans="1:21" x14ac:dyDescent="0.25">
      <c r="A713" s="6" t="s">
        <v>587</v>
      </c>
      <c r="B713" s="7" t="s">
        <v>0</v>
      </c>
      <c r="C713" s="7" t="s">
        <v>0</v>
      </c>
      <c r="D713" s="13">
        <v>17207</v>
      </c>
      <c r="E713" s="13">
        <v>557421</v>
      </c>
      <c r="F713" s="13">
        <v>90614201</v>
      </c>
      <c r="G713" s="13">
        <v>81120329</v>
      </c>
      <c r="H713" s="14" t="s">
        <v>721</v>
      </c>
      <c r="I713" s="7" t="s">
        <v>2</v>
      </c>
      <c r="J713" s="7" t="s">
        <v>3</v>
      </c>
      <c r="K713" s="9"/>
      <c r="L713" s="7">
        <v>7509</v>
      </c>
      <c r="M713" s="7">
        <v>5009</v>
      </c>
      <c r="N713" s="7" t="s">
        <v>4</v>
      </c>
      <c r="O713" s="9" t="s">
        <v>5</v>
      </c>
      <c r="P713" s="8">
        <v>59</v>
      </c>
      <c r="Q713" s="8">
        <v>230</v>
      </c>
      <c r="R713" s="8"/>
      <c r="S713" s="8" t="e">
        <f>VLOOKUP([1]!Tabela15[[#This Row],[NF EMITIDA]],'[2]REGIONAL MG'!$C:$L,10,0)</f>
        <v>#N/A</v>
      </c>
      <c r="T713" s="9" t="e">
        <f>VLOOKUP([1]!Tabela15[[#This Row],[NF EMITIDA]],'[2]REGIONAL MG'!$C:$L,2,0)</f>
        <v>#N/A</v>
      </c>
      <c r="U713" s="10" t="e">
        <f>VLOOKUP([1]!Tabela15[[#This Row],[NF EMITIDA]],'[2]REGIONAL MG'!$C:$L,3,0)</f>
        <v>#N/A</v>
      </c>
    </row>
    <row r="714" spans="1:21" x14ac:dyDescent="0.25">
      <c r="A714" s="1" t="s">
        <v>587</v>
      </c>
      <c r="B714" s="2" t="s">
        <v>0</v>
      </c>
      <c r="C714" s="2" t="s">
        <v>0</v>
      </c>
      <c r="D714" s="11">
        <v>17215</v>
      </c>
      <c r="E714" s="11">
        <v>557423</v>
      </c>
      <c r="F714" s="11">
        <v>90614203</v>
      </c>
      <c r="G714" s="11">
        <v>81120333</v>
      </c>
      <c r="H714" s="12" t="s">
        <v>722</v>
      </c>
      <c r="I714" s="2" t="s">
        <v>2</v>
      </c>
      <c r="J714" s="2" t="s">
        <v>3</v>
      </c>
      <c r="K714" s="4"/>
      <c r="L714" s="2">
        <v>7509</v>
      </c>
      <c r="M714" s="2">
        <v>5009</v>
      </c>
      <c r="N714" s="2" t="s">
        <v>4</v>
      </c>
      <c r="O714" s="4" t="s">
        <v>5</v>
      </c>
      <c r="P714" s="3">
        <v>59</v>
      </c>
      <c r="Q714" s="3">
        <v>230</v>
      </c>
      <c r="R714" s="3"/>
      <c r="S714" s="3" t="e">
        <f>VLOOKUP([1]!Tabela15[[#This Row],[NF EMITIDA]],'[2]REGIONAL MG'!$C:$L,10,0)</f>
        <v>#N/A</v>
      </c>
      <c r="T714" s="4" t="e">
        <f>VLOOKUP([1]!Tabela15[[#This Row],[NF EMITIDA]],'[2]REGIONAL MG'!$C:$L,2,0)</f>
        <v>#N/A</v>
      </c>
      <c r="U714" s="5" t="e">
        <f>VLOOKUP([1]!Tabela15[[#This Row],[NF EMITIDA]],'[2]REGIONAL MG'!$C:$L,3,0)</f>
        <v>#N/A</v>
      </c>
    </row>
    <row r="715" spans="1:21" x14ac:dyDescent="0.25">
      <c r="A715" s="6">
        <v>45758</v>
      </c>
      <c r="B715" s="9" t="s">
        <v>76</v>
      </c>
      <c r="C715" s="9" t="s">
        <v>76</v>
      </c>
      <c r="D715" s="7">
        <v>17023</v>
      </c>
      <c r="E715" s="7">
        <v>557110</v>
      </c>
      <c r="F715" s="7">
        <v>90613864</v>
      </c>
      <c r="G715" s="7">
        <v>81119971</v>
      </c>
      <c r="H715" s="8" t="s">
        <v>723</v>
      </c>
      <c r="I715" s="7" t="s">
        <v>2</v>
      </c>
      <c r="J715" s="7" t="s">
        <v>3</v>
      </c>
      <c r="K715" s="9"/>
      <c r="L715" s="7">
        <v>7509</v>
      </c>
      <c r="M715" s="7">
        <v>5009</v>
      </c>
      <c r="N715" s="7" t="s">
        <v>4</v>
      </c>
      <c r="O715" s="9" t="s">
        <v>724</v>
      </c>
      <c r="P715" s="8">
        <v>59</v>
      </c>
      <c r="Q715" s="8">
        <v>230</v>
      </c>
      <c r="R715" s="8"/>
      <c r="S715" s="8" t="e">
        <f>VLOOKUP([1]!Tabela15[[#This Row],[NF EMITIDA]],'[2]REGIONAL MG'!$C:$L,10,0)</f>
        <v>#N/A</v>
      </c>
      <c r="T715" s="9" t="e">
        <f>VLOOKUP([1]!Tabela15[[#This Row],[NF EMITIDA]],'[2]REGIONAL MG'!$C:$L,2,0)</f>
        <v>#N/A</v>
      </c>
      <c r="U715" s="10" t="e">
        <f>VLOOKUP([1]!Tabela15[[#This Row],[NF EMITIDA]],'[2]REGIONAL MG'!$C:$L,3,0)</f>
        <v>#N/A</v>
      </c>
    </row>
    <row r="716" spans="1:21" x14ac:dyDescent="0.25">
      <c r="A716" s="1">
        <v>45758</v>
      </c>
      <c r="B716" s="4" t="s">
        <v>76</v>
      </c>
      <c r="C716" s="4" t="s">
        <v>76</v>
      </c>
      <c r="D716" s="2">
        <v>17025</v>
      </c>
      <c r="E716" s="2">
        <v>557112</v>
      </c>
      <c r="F716" s="2">
        <v>90613866</v>
      </c>
      <c r="G716" s="2">
        <v>81119974</v>
      </c>
      <c r="H716" s="3" t="s">
        <v>725</v>
      </c>
      <c r="I716" s="2" t="s">
        <v>2</v>
      </c>
      <c r="J716" s="2" t="s">
        <v>3</v>
      </c>
      <c r="K716" s="4"/>
      <c r="L716" s="2">
        <v>7509</v>
      </c>
      <c r="M716" s="2">
        <v>5009</v>
      </c>
      <c r="N716" s="2" t="s">
        <v>4</v>
      </c>
      <c r="O716" s="4" t="s">
        <v>724</v>
      </c>
      <c r="P716" s="3">
        <v>59</v>
      </c>
      <c r="Q716" s="3">
        <v>230</v>
      </c>
      <c r="R716" s="3"/>
      <c r="S716" s="3" t="e">
        <f>VLOOKUP([1]!Tabela15[[#This Row],[NF EMITIDA]],'[2]REGIONAL MG'!$C:$L,10,0)</f>
        <v>#N/A</v>
      </c>
      <c r="T716" s="4" t="e">
        <f>VLOOKUP([1]!Tabela15[[#This Row],[NF EMITIDA]],'[2]REGIONAL MG'!$C:$L,2,0)</f>
        <v>#N/A</v>
      </c>
      <c r="U716" s="5" t="e">
        <f>VLOOKUP([1]!Tabela15[[#This Row],[NF EMITIDA]],'[2]REGIONAL MG'!$C:$L,3,0)</f>
        <v>#N/A</v>
      </c>
    </row>
    <row r="717" spans="1:21" x14ac:dyDescent="0.25">
      <c r="A717" s="6">
        <v>45758</v>
      </c>
      <c r="B717" s="9" t="s">
        <v>76</v>
      </c>
      <c r="C717" s="9" t="s">
        <v>76</v>
      </c>
      <c r="D717" s="7">
        <v>17026</v>
      </c>
      <c r="E717" s="7">
        <v>557114</v>
      </c>
      <c r="F717" s="7">
        <v>90613868</v>
      </c>
      <c r="G717" s="7">
        <v>81119976</v>
      </c>
      <c r="H717" s="8" t="s">
        <v>726</v>
      </c>
      <c r="I717" s="7" t="s">
        <v>2</v>
      </c>
      <c r="J717" s="7" t="s">
        <v>3</v>
      </c>
      <c r="K717" s="9"/>
      <c r="L717" s="7">
        <v>7509</v>
      </c>
      <c r="M717" s="7">
        <v>5009</v>
      </c>
      <c r="N717" s="7" t="s">
        <v>4</v>
      </c>
      <c r="O717" s="9" t="s">
        <v>724</v>
      </c>
      <c r="P717" s="8">
        <v>59</v>
      </c>
      <c r="Q717" s="8">
        <v>230</v>
      </c>
      <c r="R717" s="8"/>
      <c r="S717" s="8" t="e">
        <f>VLOOKUP([1]!Tabela15[[#This Row],[NF EMITIDA]],'[2]REGIONAL MG'!$C:$L,10,0)</f>
        <v>#N/A</v>
      </c>
      <c r="T717" s="9" t="e">
        <f>VLOOKUP([1]!Tabela15[[#This Row],[NF EMITIDA]],'[2]REGIONAL MG'!$C:$L,2,0)</f>
        <v>#N/A</v>
      </c>
      <c r="U717" s="10" t="e">
        <f>VLOOKUP([1]!Tabela15[[#This Row],[NF EMITIDA]],'[2]REGIONAL MG'!$C:$L,3,0)</f>
        <v>#N/A</v>
      </c>
    </row>
    <row r="718" spans="1:21" x14ac:dyDescent="0.25">
      <c r="A718" s="1">
        <v>45758</v>
      </c>
      <c r="B718" s="4" t="s">
        <v>76</v>
      </c>
      <c r="C718" s="4" t="s">
        <v>76</v>
      </c>
      <c r="D718" s="2">
        <v>17035</v>
      </c>
      <c r="E718" s="2">
        <v>557116</v>
      </c>
      <c r="F718" s="2">
        <v>90613871</v>
      </c>
      <c r="G718" s="2">
        <v>81119978</v>
      </c>
      <c r="H718" s="3" t="s">
        <v>727</v>
      </c>
      <c r="I718" s="2" t="s">
        <v>2</v>
      </c>
      <c r="J718" s="2" t="s">
        <v>3</v>
      </c>
      <c r="K718" s="4"/>
      <c r="L718" s="2">
        <v>7509</v>
      </c>
      <c r="M718" s="2">
        <v>5009</v>
      </c>
      <c r="N718" s="2" t="s">
        <v>4</v>
      </c>
      <c r="O718" s="4" t="s">
        <v>724</v>
      </c>
      <c r="P718" s="3">
        <v>59</v>
      </c>
      <c r="Q718" s="3">
        <v>230</v>
      </c>
      <c r="R718" s="3"/>
      <c r="S718" s="3" t="e">
        <f>VLOOKUP([1]!Tabela15[[#This Row],[NF EMITIDA]],'[2]REGIONAL MG'!$C:$L,10,0)</f>
        <v>#N/A</v>
      </c>
      <c r="T718" s="4" t="e">
        <f>VLOOKUP([1]!Tabela15[[#This Row],[NF EMITIDA]],'[2]REGIONAL MG'!$C:$L,2,0)</f>
        <v>#N/A</v>
      </c>
      <c r="U718" s="5" t="e">
        <f>VLOOKUP([1]!Tabela15[[#This Row],[NF EMITIDA]],'[2]REGIONAL MG'!$C:$L,3,0)</f>
        <v>#N/A</v>
      </c>
    </row>
    <row r="719" spans="1:21" x14ac:dyDescent="0.25">
      <c r="A719" s="6">
        <v>45758</v>
      </c>
      <c r="B719" s="9" t="s">
        <v>76</v>
      </c>
      <c r="C719" s="9" t="s">
        <v>76</v>
      </c>
      <c r="D719" s="7">
        <v>17032</v>
      </c>
      <c r="E719" s="7">
        <v>557119</v>
      </c>
      <c r="F719" s="7">
        <v>90613874</v>
      </c>
      <c r="G719" s="7">
        <v>81119981</v>
      </c>
      <c r="H719" s="8" t="s">
        <v>728</v>
      </c>
      <c r="I719" s="7" t="s">
        <v>2</v>
      </c>
      <c r="J719" s="7" t="s">
        <v>3</v>
      </c>
      <c r="K719" s="9"/>
      <c r="L719" s="7">
        <v>7509</v>
      </c>
      <c r="M719" s="7">
        <v>5009</v>
      </c>
      <c r="N719" s="7" t="s">
        <v>4</v>
      </c>
      <c r="O719" s="9" t="s">
        <v>724</v>
      </c>
      <c r="P719" s="8">
        <v>59</v>
      </c>
      <c r="Q719" s="8">
        <v>230</v>
      </c>
      <c r="R719" s="8"/>
      <c r="S719" s="8" t="e">
        <f>VLOOKUP([1]!Tabela15[[#This Row],[NF EMITIDA]],'[2]REGIONAL MG'!$C:$L,10,0)</f>
        <v>#N/A</v>
      </c>
      <c r="T719" s="9" t="e">
        <f>VLOOKUP([1]!Tabela15[[#This Row],[NF EMITIDA]],'[2]REGIONAL MG'!$C:$L,2,0)</f>
        <v>#N/A</v>
      </c>
      <c r="U719" s="10" t="e">
        <f>VLOOKUP([1]!Tabela15[[#This Row],[NF EMITIDA]],'[2]REGIONAL MG'!$C:$L,3,0)</f>
        <v>#N/A</v>
      </c>
    </row>
    <row r="720" spans="1:21" x14ac:dyDescent="0.25">
      <c r="A720" s="1">
        <v>45758</v>
      </c>
      <c r="B720" s="4" t="s">
        <v>76</v>
      </c>
      <c r="C720" s="4" t="s">
        <v>76</v>
      </c>
      <c r="D720" s="2">
        <v>17034</v>
      </c>
      <c r="E720" s="2">
        <v>557122</v>
      </c>
      <c r="F720" s="2">
        <v>90613877</v>
      </c>
      <c r="G720" s="2">
        <v>81119984</v>
      </c>
      <c r="H720" s="3" t="s">
        <v>729</v>
      </c>
      <c r="I720" s="2" t="s">
        <v>2</v>
      </c>
      <c r="J720" s="2" t="s">
        <v>3</v>
      </c>
      <c r="K720" s="4"/>
      <c r="L720" s="2">
        <v>7509</v>
      </c>
      <c r="M720" s="2">
        <v>5009</v>
      </c>
      <c r="N720" s="2" t="s">
        <v>4</v>
      </c>
      <c r="O720" s="4" t="s">
        <v>724</v>
      </c>
      <c r="P720" s="3">
        <v>59</v>
      </c>
      <c r="Q720" s="3">
        <v>230</v>
      </c>
      <c r="R720" s="3"/>
      <c r="S720" s="3" t="e">
        <f>VLOOKUP([1]!Tabela15[[#This Row],[NF EMITIDA]],'[2]REGIONAL MG'!$C:$L,10,0)</f>
        <v>#N/A</v>
      </c>
      <c r="T720" s="4" t="e">
        <f>VLOOKUP([1]!Tabela15[[#This Row],[NF EMITIDA]],'[2]REGIONAL MG'!$C:$L,2,0)</f>
        <v>#N/A</v>
      </c>
      <c r="U720" s="5" t="e">
        <f>VLOOKUP([1]!Tabela15[[#This Row],[NF EMITIDA]],'[2]REGIONAL MG'!$C:$L,3,0)</f>
        <v>#N/A</v>
      </c>
    </row>
    <row r="721" spans="1:21" x14ac:dyDescent="0.25">
      <c r="A721" s="6">
        <v>45758</v>
      </c>
      <c r="B721" s="9" t="s">
        <v>76</v>
      </c>
      <c r="C721" s="9" t="s">
        <v>76</v>
      </c>
      <c r="D721" s="7">
        <v>17036</v>
      </c>
      <c r="E721" s="7">
        <v>557124</v>
      </c>
      <c r="F721" s="7">
        <v>90613879</v>
      </c>
      <c r="G721" s="7">
        <v>81119986</v>
      </c>
      <c r="H721" s="8" t="s">
        <v>730</v>
      </c>
      <c r="I721" s="7" t="s">
        <v>2</v>
      </c>
      <c r="J721" s="7" t="s">
        <v>3</v>
      </c>
      <c r="K721" s="9"/>
      <c r="L721" s="7">
        <v>7509</v>
      </c>
      <c r="M721" s="7">
        <v>5009</v>
      </c>
      <c r="N721" s="7" t="s">
        <v>4</v>
      </c>
      <c r="O721" s="9" t="s">
        <v>724</v>
      </c>
      <c r="P721" s="8">
        <v>59</v>
      </c>
      <c r="Q721" s="8">
        <v>230</v>
      </c>
      <c r="R721" s="8"/>
      <c r="S721" s="8" t="e">
        <f>VLOOKUP([1]!Tabela15[[#This Row],[NF EMITIDA]],'[2]REGIONAL MG'!$C:$L,10,0)</f>
        <v>#N/A</v>
      </c>
      <c r="T721" s="9" t="e">
        <f>VLOOKUP([1]!Tabela15[[#This Row],[NF EMITIDA]],'[2]REGIONAL MG'!$C:$L,2,0)</f>
        <v>#N/A</v>
      </c>
      <c r="U721" s="10" t="e">
        <f>VLOOKUP([1]!Tabela15[[#This Row],[NF EMITIDA]],'[2]REGIONAL MG'!$C:$L,3,0)</f>
        <v>#N/A</v>
      </c>
    </row>
    <row r="722" spans="1:21" x14ac:dyDescent="0.25">
      <c r="A722" s="1">
        <v>45758</v>
      </c>
      <c r="B722" s="4" t="s">
        <v>76</v>
      </c>
      <c r="C722" s="4" t="s">
        <v>76</v>
      </c>
      <c r="D722" s="2">
        <v>17031</v>
      </c>
      <c r="E722" s="2">
        <v>557126</v>
      </c>
      <c r="F722" s="2">
        <v>90613881</v>
      </c>
      <c r="G722" s="2">
        <v>81119988</v>
      </c>
      <c r="H722" s="3" t="s">
        <v>731</v>
      </c>
      <c r="I722" s="2" t="s">
        <v>2</v>
      </c>
      <c r="J722" s="2" t="s">
        <v>3</v>
      </c>
      <c r="K722" s="4"/>
      <c r="L722" s="2">
        <v>7509</v>
      </c>
      <c r="M722" s="2">
        <v>5009</v>
      </c>
      <c r="N722" s="2" t="s">
        <v>4</v>
      </c>
      <c r="O722" s="4" t="s">
        <v>724</v>
      </c>
      <c r="P722" s="3">
        <v>59</v>
      </c>
      <c r="Q722" s="3">
        <v>230</v>
      </c>
      <c r="R722" s="3"/>
      <c r="S722" s="3" t="e">
        <f>VLOOKUP([1]!Tabela15[[#This Row],[NF EMITIDA]],'[2]REGIONAL MG'!$C:$L,10,0)</f>
        <v>#N/A</v>
      </c>
      <c r="T722" s="4" t="e">
        <f>VLOOKUP([1]!Tabela15[[#This Row],[NF EMITIDA]],'[2]REGIONAL MG'!$C:$L,2,0)</f>
        <v>#N/A</v>
      </c>
      <c r="U722" s="5" t="e">
        <f>VLOOKUP([1]!Tabela15[[#This Row],[NF EMITIDA]],'[2]REGIONAL MG'!$C:$L,3,0)</f>
        <v>#N/A</v>
      </c>
    </row>
    <row r="723" spans="1:21" x14ac:dyDescent="0.25">
      <c r="A723" s="6">
        <v>45758</v>
      </c>
      <c r="B723" s="9" t="s">
        <v>76</v>
      </c>
      <c r="C723" s="9" t="s">
        <v>76</v>
      </c>
      <c r="D723" s="7">
        <v>17037</v>
      </c>
      <c r="E723" s="7">
        <v>557128</v>
      </c>
      <c r="F723" s="7">
        <v>90613883</v>
      </c>
      <c r="G723" s="7">
        <v>81119990</v>
      </c>
      <c r="H723" s="8" t="s">
        <v>732</v>
      </c>
      <c r="I723" s="7" t="s">
        <v>2</v>
      </c>
      <c r="J723" s="7" t="s">
        <v>3</v>
      </c>
      <c r="K723" s="9"/>
      <c r="L723" s="7">
        <v>7509</v>
      </c>
      <c r="M723" s="7">
        <v>5009</v>
      </c>
      <c r="N723" s="7" t="s">
        <v>4</v>
      </c>
      <c r="O723" s="9" t="s">
        <v>724</v>
      </c>
      <c r="P723" s="8">
        <v>59</v>
      </c>
      <c r="Q723" s="8">
        <v>230</v>
      </c>
      <c r="R723" s="8"/>
      <c r="S723" s="8" t="e">
        <f>VLOOKUP([1]!Tabela15[[#This Row],[NF EMITIDA]],'[2]REGIONAL MG'!$C:$L,10,0)</f>
        <v>#N/A</v>
      </c>
      <c r="T723" s="9" t="e">
        <f>VLOOKUP([1]!Tabela15[[#This Row],[NF EMITIDA]],'[2]REGIONAL MG'!$C:$L,2,0)</f>
        <v>#N/A</v>
      </c>
      <c r="U723" s="10" t="e">
        <f>VLOOKUP([1]!Tabela15[[#This Row],[NF EMITIDA]],'[2]REGIONAL MG'!$C:$L,3,0)</f>
        <v>#N/A</v>
      </c>
    </row>
    <row r="724" spans="1:21" x14ac:dyDescent="0.25">
      <c r="A724" s="1">
        <v>45758</v>
      </c>
      <c r="B724" s="4" t="s">
        <v>76</v>
      </c>
      <c r="C724" s="4" t="s">
        <v>76</v>
      </c>
      <c r="D724" s="2">
        <v>17038</v>
      </c>
      <c r="E724" s="2">
        <v>557130</v>
      </c>
      <c r="F724" s="2">
        <v>90613885</v>
      </c>
      <c r="G724" s="2">
        <v>81119994</v>
      </c>
      <c r="H724" s="3" t="s">
        <v>733</v>
      </c>
      <c r="I724" s="2" t="s">
        <v>2</v>
      </c>
      <c r="J724" s="2" t="s">
        <v>3</v>
      </c>
      <c r="K724" s="4"/>
      <c r="L724" s="2">
        <v>7509</v>
      </c>
      <c r="M724" s="2">
        <v>5009</v>
      </c>
      <c r="N724" s="2" t="s">
        <v>4</v>
      </c>
      <c r="O724" s="4" t="s">
        <v>724</v>
      </c>
      <c r="P724" s="3">
        <v>59</v>
      </c>
      <c r="Q724" s="3">
        <v>230</v>
      </c>
      <c r="R724" s="3"/>
      <c r="S724" s="3" t="e">
        <f>VLOOKUP([1]!Tabela15[[#This Row],[NF EMITIDA]],'[2]REGIONAL MG'!$C:$L,10,0)</f>
        <v>#N/A</v>
      </c>
      <c r="T724" s="4" t="e">
        <f>VLOOKUP([1]!Tabela15[[#This Row],[NF EMITIDA]],'[2]REGIONAL MG'!$C:$L,2,0)</f>
        <v>#N/A</v>
      </c>
      <c r="U724" s="5" t="e">
        <f>VLOOKUP([1]!Tabela15[[#This Row],[NF EMITIDA]],'[2]REGIONAL MG'!$C:$L,3,0)</f>
        <v>#N/A</v>
      </c>
    </row>
    <row r="725" spans="1:21" x14ac:dyDescent="0.25">
      <c r="A725" s="6">
        <v>45758</v>
      </c>
      <c r="B725" s="9" t="s">
        <v>76</v>
      </c>
      <c r="C725" s="9" t="s">
        <v>76</v>
      </c>
      <c r="D725" s="7">
        <v>17039</v>
      </c>
      <c r="E725" s="7">
        <v>557132</v>
      </c>
      <c r="F725" s="7">
        <v>90613887</v>
      </c>
      <c r="G725" s="7">
        <v>81119996</v>
      </c>
      <c r="H725" s="8" t="s">
        <v>734</v>
      </c>
      <c r="I725" s="7" t="s">
        <v>2</v>
      </c>
      <c r="J725" s="7" t="s">
        <v>3</v>
      </c>
      <c r="K725" s="9"/>
      <c r="L725" s="7">
        <v>7509</v>
      </c>
      <c r="M725" s="7">
        <v>5009</v>
      </c>
      <c r="N725" s="7" t="s">
        <v>4</v>
      </c>
      <c r="O725" s="9" t="s">
        <v>724</v>
      </c>
      <c r="P725" s="8">
        <v>59</v>
      </c>
      <c r="Q725" s="8">
        <v>230</v>
      </c>
      <c r="R725" s="8"/>
      <c r="S725" s="8" t="e">
        <f>VLOOKUP([1]!Tabela15[[#This Row],[NF EMITIDA]],'[2]REGIONAL MG'!$C:$L,10,0)</f>
        <v>#N/A</v>
      </c>
      <c r="T725" s="9" t="e">
        <f>VLOOKUP([1]!Tabela15[[#This Row],[NF EMITIDA]],'[2]REGIONAL MG'!$C:$L,2,0)</f>
        <v>#N/A</v>
      </c>
      <c r="U725" s="10" t="e">
        <f>VLOOKUP([1]!Tabela15[[#This Row],[NF EMITIDA]],'[2]REGIONAL MG'!$C:$L,3,0)</f>
        <v>#N/A</v>
      </c>
    </row>
    <row r="726" spans="1:21" x14ac:dyDescent="0.25">
      <c r="A726" s="1">
        <v>45758</v>
      </c>
      <c r="B726" s="4" t="s">
        <v>76</v>
      </c>
      <c r="C726" s="4" t="s">
        <v>76</v>
      </c>
      <c r="D726" s="2">
        <v>17040</v>
      </c>
      <c r="E726" s="2">
        <v>557135</v>
      </c>
      <c r="F726" s="2">
        <v>90613889</v>
      </c>
      <c r="G726" s="2">
        <v>81119999</v>
      </c>
      <c r="H726" s="3" t="s">
        <v>735</v>
      </c>
      <c r="I726" s="2" t="s">
        <v>2</v>
      </c>
      <c r="J726" s="2" t="s">
        <v>3</v>
      </c>
      <c r="K726" s="4"/>
      <c r="L726" s="2">
        <v>7509</v>
      </c>
      <c r="M726" s="2">
        <v>5009</v>
      </c>
      <c r="N726" s="2" t="s">
        <v>4</v>
      </c>
      <c r="O726" s="4" t="s">
        <v>724</v>
      </c>
      <c r="P726" s="3">
        <v>59</v>
      </c>
      <c r="Q726" s="3">
        <v>230</v>
      </c>
      <c r="R726" s="3"/>
      <c r="S726" s="3" t="e">
        <f>VLOOKUP([1]!Tabela15[[#This Row],[NF EMITIDA]],'[2]REGIONAL MG'!$C:$L,10,0)</f>
        <v>#N/A</v>
      </c>
      <c r="T726" s="4" t="e">
        <f>VLOOKUP([1]!Tabela15[[#This Row],[NF EMITIDA]],'[2]REGIONAL MG'!$C:$L,2,0)</f>
        <v>#N/A</v>
      </c>
      <c r="U726" s="5" t="e">
        <f>VLOOKUP([1]!Tabela15[[#This Row],[NF EMITIDA]],'[2]REGIONAL MG'!$C:$L,3,0)</f>
        <v>#N/A</v>
      </c>
    </row>
    <row r="727" spans="1:21" x14ac:dyDescent="0.25">
      <c r="A727" s="6">
        <v>45758</v>
      </c>
      <c r="B727" s="9" t="s">
        <v>76</v>
      </c>
      <c r="C727" s="9" t="s">
        <v>76</v>
      </c>
      <c r="D727" s="7">
        <v>17041</v>
      </c>
      <c r="E727" s="7">
        <v>557137</v>
      </c>
      <c r="F727" s="7">
        <v>90613892</v>
      </c>
      <c r="G727" s="7">
        <v>81120002</v>
      </c>
      <c r="H727" s="8" t="s">
        <v>736</v>
      </c>
      <c r="I727" s="7" t="s">
        <v>2</v>
      </c>
      <c r="J727" s="7" t="s">
        <v>3</v>
      </c>
      <c r="K727" s="9"/>
      <c r="L727" s="7">
        <v>7509</v>
      </c>
      <c r="M727" s="7">
        <v>5009</v>
      </c>
      <c r="N727" s="7" t="s">
        <v>4</v>
      </c>
      <c r="O727" s="9" t="s">
        <v>724</v>
      </c>
      <c r="P727" s="8">
        <v>59</v>
      </c>
      <c r="Q727" s="8">
        <v>230</v>
      </c>
      <c r="R727" s="8"/>
      <c r="S727" s="8" t="e">
        <f>VLOOKUP([1]!Tabela15[[#This Row],[NF EMITIDA]],'[2]REGIONAL MG'!$C:$L,10,0)</f>
        <v>#N/A</v>
      </c>
      <c r="T727" s="9" t="e">
        <f>VLOOKUP([1]!Tabela15[[#This Row],[NF EMITIDA]],'[2]REGIONAL MG'!$C:$L,2,0)</f>
        <v>#N/A</v>
      </c>
      <c r="U727" s="10" t="e">
        <f>VLOOKUP([1]!Tabela15[[#This Row],[NF EMITIDA]],'[2]REGIONAL MG'!$C:$L,3,0)</f>
        <v>#N/A</v>
      </c>
    </row>
    <row r="728" spans="1:21" x14ac:dyDescent="0.25">
      <c r="A728" s="1">
        <v>45758</v>
      </c>
      <c r="B728" s="4" t="s">
        <v>76</v>
      </c>
      <c r="C728" s="4" t="s">
        <v>76</v>
      </c>
      <c r="D728" s="2">
        <v>17043</v>
      </c>
      <c r="E728" s="2">
        <v>557140</v>
      </c>
      <c r="F728" s="2">
        <v>90613895</v>
      </c>
      <c r="G728" s="2">
        <v>81120005</v>
      </c>
      <c r="H728" s="3" t="s">
        <v>737</v>
      </c>
      <c r="I728" s="2" t="s">
        <v>2</v>
      </c>
      <c r="J728" s="2" t="s">
        <v>3</v>
      </c>
      <c r="K728" s="4"/>
      <c r="L728" s="2">
        <v>7509</v>
      </c>
      <c r="M728" s="2">
        <v>5009</v>
      </c>
      <c r="N728" s="2" t="s">
        <v>4</v>
      </c>
      <c r="O728" s="4" t="s">
        <v>724</v>
      </c>
      <c r="P728" s="3">
        <v>59</v>
      </c>
      <c r="Q728" s="3">
        <v>230</v>
      </c>
      <c r="R728" s="3"/>
      <c r="S728" s="3" t="e">
        <f>VLOOKUP([1]!Tabela15[[#This Row],[NF EMITIDA]],'[2]REGIONAL MG'!$C:$L,10,0)</f>
        <v>#N/A</v>
      </c>
      <c r="T728" s="4" t="e">
        <f>VLOOKUP([1]!Tabela15[[#This Row],[NF EMITIDA]],'[2]REGIONAL MG'!$C:$L,2,0)</f>
        <v>#N/A</v>
      </c>
      <c r="U728" s="5" t="e">
        <f>VLOOKUP([1]!Tabela15[[#This Row],[NF EMITIDA]],'[2]REGIONAL MG'!$C:$L,3,0)</f>
        <v>#N/A</v>
      </c>
    </row>
    <row r="729" spans="1:21" x14ac:dyDescent="0.25">
      <c r="A729" s="6">
        <v>45758</v>
      </c>
      <c r="B729" s="9" t="s">
        <v>76</v>
      </c>
      <c r="C729" s="9" t="s">
        <v>76</v>
      </c>
      <c r="D729" s="7">
        <v>17044</v>
      </c>
      <c r="E729" s="7">
        <v>557142</v>
      </c>
      <c r="F729" s="7">
        <v>90613897</v>
      </c>
      <c r="G729" s="7">
        <v>81120007</v>
      </c>
      <c r="H729" s="8" t="s">
        <v>738</v>
      </c>
      <c r="I729" s="7" t="s">
        <v>2</v>
      </c>
      <c r="J729" s="7" t="s">
        <v>3</v>
      </c>
      <c r="K729" s="9"/>
      <c r="L729" s="7">
        <v>7509</v>
      </c>
      <c r="M729" s="7">
        <v>5009</v>
      </c>
      <c r="N729" s="7" t="s">
        <v>4</v>
      </c>
      <c r="O729" s="9" t="s">
        <v>724</v>
      </c>
      <c r="P729" s="8">
        <v>59</v>
      </c>
      <c r="Q729" s="8">
        <v>230</v>
      </c>
      <c r="R729" s="8"/>
      <c r="S729" s="8" t="e">
        <f>VLOOKUP([1]!Tabela15[[#This Row],[NF EMITIDA]],'[2]REGIONAL MG'!$C:$L,10,0)</f>
        <v>#N/A</v>
      </c>
      <c r="T729" s="9" t="e">
        <f>VLOOKUP([1]!Tabela15[[#This Row],[NF EMITIDA]],'[2]REGIONAL MG'!$C:$L,2,0)</f>
        <v>#N/A</v>
      </c>
      <c r="U729" s="10" t="e">
        <f>VLOOKUP([1]!Tabela15[[#This Row],[NF EMITIDA]],'[2]REGIONAL MG'!$C:$L,3,0)</f>
        <v>#N/A</v>
      </c>
    </row>
    <row r="730" spans="1:21" x14ac:dyDescent="0.25">
      <c r="A730" s="1">
        <v>45758</v>
      </c>
      <c r="B730" s="4" t="s">
        <v>76</v>
      </c>
      <c r="C730" s="4" t="s">
        <v>76</v>
      </c>
      <c r="D730" s="2">
        <v>17045</v>
      </c>
      <c r="E730" s="2">
        <v>557145</v>
      </c>
      <c r="F730" s="2">
        <v>90613900</v>
      </c>
      <c r="G730" s="2">
        <v>81120010</v>
      </c>
      <c r="H730" s="3" t="s">
        <v>739</v>
      </c>
      <c r="I730" s="2" t="s">
        <v>2</v>
      </c>
      <c r="J730" s="2" t="s">
        <v>3</v>
      </c>
      <c r="K730" s="4"/>
      <c r="L730" s="2">
        <v>7509</v>
      </c>
      <c r="M730" s="2">
        <v>5009</v>
      </c>
      <c r="N730" s="2" t="s">
        <v>4</v>
      </c>
      <c r="O730" s="4" t="s">
        <v>724</v>
      </c>
      <c r="P730" s="3">
        <v>59</v>
      </c>
      <c r="Q730" s="3">
        <v>230</v>
      </c>
      <c r="R730" s="3"/>
      <c r="S730" s="3" t="e">
        <f>VLOOKUP([1]!Tabela15[[#This Row],[NF EMITIDA]],'[2]REGIONAL MG'!$C:$L,10,0)</f>
        <v>#N/A</v>
      </c>
      <c r="T730" s="4" t="e">
        <f>VLOOKUP([1]!Tabela15[[#This Row],[NF EMITIDA]],'[2]REGIONAL MG'!$C:$L,2,0)</f>
        <v>#N/A</v>
      </c>
      <c r="U730" s="5" t="e">
        <f>VLOOKUP([1]!Tabela15[[#This Row],[NF EMITIDA]],'[2]REGIONAL MG'!$C:$L,3,0)</f>
        <v>#N/A</v>
      </c>
    </row>
    <row r="731" spans="1:21" x14ac:dyDescent="0.25">
      <c r="A731" s="6">
        <v>45758</v>
      </c>
      <c r="B731" s="9" t="s">
        <v>76</v>
      </c>
      <c r="C731" s="9" t="s">
        <v>76</v>
      </c>
      <c r="D731" s="7">
        <v>17042</v>
      </c>
      <c r="E731" s="7">
        <v>557147</v>
      </c>
      <c r="F731" s="7">
        <v>90613902</v>
      </c>
      <c r="G731" s="7">
        <v>81120012</v>
      </c>
      <c r="H731" s="8" t="s">
        <v>740</v>
      </c>
      <c r="I731" s="7" t="s">
        <v>2</v>
      </c>
      <c r="J731" s="7" t="s">
        <v>3</v>
      </c>
      <c r="K731" s="9"/>
      <c r="L731" s="7">
        <v>7509</v>
      </c>
      <c r="M731" s="7">
        <v>5009</v>
      </c>
      <c r="N731" s="7" t="s">
        <v>4</v>
      </c>
      <c r="O731" s="9" t="s">
        <v>724</v>
      </c>
      <c r="P731" s="8">
        <v>59</v>
      </c>
      <c r="Q731" s="8">
        <v>230</v>
      </c>
      <c r="R731" s="8"/>
      <c r="S731" s="8" t="e">
        <f>VLOOKUP([1]!Tabela15[[#This Row],[NF EMITIDA]],'[2]REGIONAL MG'!$C:$L,10,0)</f>
        <v>#N/A</v>
      </c>
      <c r="T731" s="9" t="e">
        <f>VLOOKUP([1]!Tabela15[[#This Row],[NF EMITIDA]],'[2]REGIONAL MG'!$C:$L,2,0)</f>
        <v>#N/A</v>
      </c>
      <c r="U731" s="10" t="e">
        <f>VLOOKUP([1]!Tabela15[[#This Row],[NF EMITIDA]],'[2]REGIONAL MG'!$C:$L,3,0)</f>
        <v>#N/A</v>
      </c>
    </row>
    <row r="732" spans="1:21" x14ac:dyDescent="0.25">
      <c r="A732" s="1">
        <v>45758</v>
      </c>
      <c r="B732" s="4" t="s">
        <v>76</v>
      </c>
      <c r="C732" s="4" t="s">
        <v>76</v>
      </c>
      <c r="D732" s="2">
        <v>17048</v>
      </c>
      <c r="E732" s="2">
        <v>557149</v>
      </c>
      <c r="F732" s="2">
        <v>90613905</v>
      </c>
      <c r="G732" s="2">
        <v>81120014</v>
      </c>
      <c r="H732" s="3" t="s">
        <v>741</v>
      </c>
      <c r="I732" s="2" t="s">
        <v>2</v>
      </c>
      <c r="J732" s="2" t="s">
        <v>3</v>
      </c>
      <c r="K732" s="4"/>
      <c r="L732" s="2">
        <v>7509</v>
      </c>
      <c r="M732" s="2">
        <v>5009</v>
      </c>
      <c r="N732" s="2" t="s">
        <v>4</v>
      </c>
      <c r="O732" s="4" t="s">
        <v>724</v>
      </c>
      <c r="P732" s="3">
        <v>59</v>
      </c>
      <c r="Q732" s="3">
        <v>230</v>
      </c>
      <c r="R732" s="3"/>
      <c r="S732" s="3" t="e">
        <f>VLOOKUP([1]!Tabela15[[#This Row],[NF EMITIDA]],'[2]REGIONAL MG'!$C:$L,10,0)</f>
        <v>#N/A</v>
      </c>
      <c r="T732" s="4" t="e">
        <f>VLOOKUP([1]!Tabela15[[#This Row],[NF EMITIDA]],'[2]REGIONAL MG'!$C:$L,2,0)</f>
        <v>#N/A</v>
      </c>
      <c r="U732" s="5" t="e">
        <f>VLOOKUP([1]!Tabela15[[#This Row],[NF EMITIDA]],'[2]REGIONAL MG'!$C:$L,3,0)</f>
        <v>#N/A</v>
      </c>
    </row>
    <row r="733" spans="1:21" x14ac:dyDescent="0.25">
      <c r="A733" s="6">
        <v>45758</v>
      </c>
      <c r="B733" s="9" t="s">
        <v>76</v>
      </c>
      <c r="C733" s="9" t="s">
        <v>76</v>
      </c>
      <c r="D733" s="7">
        <v>17047</v>
      </c>
      <c r="E733" s="7">
        <v>557151</v>
      </c>
      <c r="F733" s="7">
        <v>90613907</v>
      </c>
      <c r="G733" s="7">
        <v>81120016</v>
      </c>
      <c r="H733" s="8" t="s">
        <v>742</v>
      </c>
      <c r="I733" s="7" t="s">
        <v>2</v>
      </c>
      <c r="J733" s="7" t="s">
        <v>3</v>
      </c>
      <c r="K733" s="9"/>
      <c r="L733" s="7">
        <v>7509</v>
      </c>
      <c r="M733" s="7">
        <v>5009</v>
      </c>
      <c r="N733" s="7" t="s">
        <v>4</v>
      </c>
      <c r="O733" s="9" t="s">
        <v>724</v>
      </c>
      <c r="P733" s="8">
        <v>59</v>
      </c>
      <c r="Q733" s="8">
        <v>230</v>
      </c>
      <c r="R733" s="8"/>
      <c r="S733" s="8" t="e">
        <f>VLOOKUP([1]!Tabela15[[#This Row],[NF EMITIDA]],'[2]REGIONAL MG'!$C:$L,10,0)</f>
        <v>#N/A</v>
      </c>
      <c r="T733" s="9" t="e">
        <f>VLOOKUP([1]!Tabela15[[#This Row],[NF EMITIDA]],'[2]REGIONAL MG'!$C:$L,2,0)</f>
        <v>#N/A</v>
      </c>
      <c r="U733" s="10" t="e">
        <f>VLOOKUP([1]!Tabela15[[#This Row],[NF EMITIDA]],'[2]REGIONAL MG'!$C:$L,3,0)</f>
        <v>#N/A</v>
      </c>
    </row>
    <row r="734" spans="1:21" x14ac:dyDescent="0.25">
      <c r="A734" s="1">
        <v>45758</v>
      </c>
      <c r="B734" s="4" t="s">
        <v>76</v>
      </c>
      <c r="C734" s="4" t="s">
        <v>76</v>
      </c>
      <c r="D734" s="2">
        <v>17049</v>
      </c>
      <c r="E734" s="2">
        <v>557153</v>
      </c>
      <c r="F734" s="2">
        <v>90613909</v>
      </c>
      <c r="G734" s="2">
        <v>81120018</v>
      </c>
      <c r="H734" s="3" t="s">
        <v>743</v>
      </c>
      <c r="I734" s="2" t="s">
        <v>2</v>
      </c>
      <c r="J734" s="2" t="s">
        <v>3</v>
      </c>
      <c r="K734" s="4"/>
      <c r="L734" s="2">
        <v>7509</v>
      </c>
      <c r="M734" s="2">
        <v>5009</v>
      </c>
      <c r="N734" s="2" t="s">
        <v>4</v>
      </c>
      <c r="O734" s="4" t="s">
        <v>724</v>
      </c>
      <c r="P734" s="3">
        <v>59</v>
      </c>
      <c r="Q734" s="3">
        <v>230</v>
      </c>
      <c r="R734" s="3"/>
      <c r="S734" s="3" t="e">
        <f>VLOOKUP([1]!Tabela15[[#This Row],[NF EMITIDA]],'[2]REGIONAL MG'!$C:$L,10,0)</f>
        <v>#N/A</v>
      </c>
      <c r="T734" s="4" t="e">
        <f>VLOOKUP([1]!Tabela15[[#This Row],[NF EMITIDA]],'[2]REGIONAL MG'!$C:$L,2,0)</f>
        <v>#N/A</v>
      </c>
      <c r="U734" s="5" t="e">
        <f>VLOOKUP([1]!Tabela15[[#This Row],[NF EMITIDA]],'[2]REGIONAL MG'!$C:$L,3,0)</f>
        <v>#N/A</v>
      </c>
    </row>
    <row r="735" spans="1:21" x14ac:dyDescent="0.25">
      <c r="A735" s="6">
        <v>45758</v>
      </c>
      <c r="B735" s="9" t="s">
        <v>76</v>
      </c>
      <c r="C735" s="9" t="s">
        <v>76</v>
      </c>
      <c r="D735" s="7">
        <v>17046</v>
      </c>
      <c r="E735" s="7">
        <v>557156</v>
      </c>
      <c r="F735" s="7">
        <v>90613912</v>
      </c>
      <c r="G735" s="7">
        <v>81120021</v>
      </c>
      <c r="H735" s="8" t="s">
        <v>744</v>
      </c>
      <c r="I735" s="7" t="s">
        <v>2</v>
      </c>
      <c r="J735" s="7" t="s">
        <v>3</v>
      </c>
      <c r="K735" s="9"/>
      <c r="L735" s="7">
        <v>7509</v>
      </c>
      <c r="M735" s="7">
        <v>5009</v>
      </c>
      <c r="N735" s="7" t="s">
        <v>4</v>
      </c>
      <c r="O735" s="9" t="s">
        <v>724</v>
      </c>
      <c r="P735" s="8">
        <v>59</v>
      </c>
      <c r="Q735" s="8">
        <v>230</v>
      </c>
      <c r="R735" s="8"/>
      <c r="S735" s="8" t="e">
        <f>VLOOKUP([1]!Tabela15[[#This Row],[NF EMITIDA]],'[2]REGIONAL MG'!$C:$L,10,0)</f>
        <v>#N/A</v>
      </c>
      <c r="T735" s="9" t="e">
        <f>VLOOKUP([1]!Tabela15[[#This Row],[NF EMITIDA]],'[2]REGIONAL MG'!$C:$L,2,0)</f>
        <v>#N/A</v>
      </c>
      <c r="U735" s="10" t="e">
        <f>VLOOKUP([1]!Tabela15[[#This Row],[NF EMITIDA]],'[2]REGIONAL MG'!$C:$L,3,0)</f>
        <v>#N/A</v>
      </c>
    </row>
    <row r="736" spans="1:21" x14ac:dyDescent="0.25">
      <c r="A736" s="1">
        <v>45758</v>
      </c>
      <c r="B736" s="4" t="s">
        <v>76</v>
      </c>
      <c r="C736" s="4" t="s">
        <v>76</v>
      </c>
      <c r="D736" s="2">
        <v>17052</v>
      </c>
      <c r="E736" s="2">
        <v>557159</v>
      </c>
      <c r="F736" s="2">
        <v>90613915</v>
      </c>
      <c r="G736" s="2">
        <v>81120024</v>
      </c>
      <c r="H736" s="3" t="s">
        <v>745</v>
      </c>
      <c r="I736" s="2" t="s">
        <v>2</v>
      </c>
      <c r="J736" s="2" t="s">
        <v>3</v>
      </c>
      <c r="K736" s="4"/>
      <c r="L736" s="2">
        <v>7509</v>
      </c>
      <c r="M736" s="2">
        <v>5009</v>
      </c>
      <c r="N736" s="2" t="s">
        <v>4</v>
      </c>
      <c r="O736" s="4" t="s">
        <v>724</v>
      </c>
      <c r="P736" s="3">
        <v>59</v>
      </c>
      <c r="Q736" s="3">
        <v>230</v>
      </c>
      <c r="R736" s="3"/>
      <c r="S736" s="3" t="e">
        <f>VLOOKUP([1]!Tabela15[[#This Row],[NF EMITIDA]],'[2]REGIONAL MG'!$C:$L,10,0)</f>
        <v>#N/A</v>
      </c>
      <c r="T736" s="4" t="e">
        <f>VLOOKUP([1]!Tabela15[[#This Row],[NF EMITIDA]],'[2]REGIONAL MG'!$C:$L,2,0)</f>
        <v>#N/A</v>
      </c>
      <c r="U736" s="5" t="e">
        <f>VLOOKUP([1]!Tabela15[[#This Row],[NF EMITIDA]],'[2]REGIONAL MG'!$C:$L,3,0)</f>
        <v>#N/A</v>
      </c>
    </row>
    <row r="737" spans="1:21" x14ac:dyDescent="0.25">
      <c r="A737" s="6">
        <v>45758</v>
      </c>
      <c r="B737" s="9" t="s">
        <v>76</v>
      </c>
      <c r="C737" s="9" t="s">
        <v>76</v>
      </c>
      <c r="D737" s="7">
        <v>17055</v>
      </c>
      <c r="E737" s="7">
        <v>557162</v>
      </c>
      <c r="F737" s="7">
        <v>90613918</v>
      </c>
      <c r="G737" s="7">
        <v>81120027</v>
      </c>
      <c r="H737" s="8" t="s">
        <v>746</v>
      </c>
      <c r="I737" s="7" t="s">
        <v>2</v>
      </c>
      <c r="J737" s="7" t="s">
        <v>3</v>
      </c>
      <c r="K737" s="9"/>
      <c r="L737" s="7">
        <v>7509</v>
      </c>
      <c r="M737" s="7">
        <v>5009</v>
      </c>
      <c r="N737" s="7" t="s">
        <v>4</v>
      </c>
      <c r="O737" s="9" t="s">
        <v>724</v>
      </c>
      <c r="P737" s="8">
        <v>59</v>
      </c>
      <c r="Q737" s="8">
        <v>230</v>
      </c>
      <c r="R737" s="8"/>
      <c r="S737" s="8" t="e">
        <f>VLOOKUP([1]!Tabela15[[#This Row],[NF EMITIDA]],'[2]REGIONAL MG'!$C:$L,10,0)</f>
        <v>#N/A</v>
      </c>
      <c r="T737" s="9" t="e">
        <f>VLOOKUP([1]!Tabela15[[#This Row],[NF EMITIDA]],'[2]REGIONAL MG'!$C:$L,2,0)</f>
        <v>#N/A</v>
      </c>
      <c r="U737" s="10" t="e">
        <f>VLOOKUP([1]!Tabela15[[#This Row],[NF EMITIDA]],'[2]REGIONAL MG'!$C:$L,3,0)</f>
        <v>#N/A</v>
      </c>
    </row>
    <row r="738" spans="1:21" x14ac:dyDescent="0.25">
      <c r="A738" s="1">
        <v>45758</v>
      </c>
      <c r="B738" s="4" t="s">
        <v>76</v>
      </c>
      <c r="C738" s="4" t="s">
        <v>76</v>
      </c>
      <c r="D738" s="2">
        <v>17060</v>
      </c>
      <c r="E738" s="2">
        <v>557165</v>
      </c>
      <c r="F738" s="2">
        <v>90613921</v>
      </c>
      <c r="G738" s="2">
        <v>81120030</v>
      </c>
      <c r="H738" s="3" t="s">
        <v>747</v>
      </c>
      <c r="I738" s="2" t="s">
        <v>2</v>
      </c>
      <c r="J738" s="2" t="s">
        <v>3</v>
      </c>
      <c r="K738" s="4"/>
      <c r="L738" s="2">
        <v>7509</v>
      </c>
      <c r="M738" s="2">
        <v>5009</v>
      </c>
      <c r="N738" s="2" t="s">
        <v>4</v>
      </c>
      <c r="O738" s="4" t="s">
        <v>724</v>
      </c>
      <c r="P738" s="3">
        <v>59</v>
      </c>
      <c r="Q738" s="3">
        <v>230</v>
      </c>
      <c r="R738" s="3"/>
      <c r="S738" s="3" t="e">
        <f>VLOOKUP([1]!Tabela15[[#This Row],[NF EMITIDA]],'[2]REGIONAL MG'!$C:$L,10,0)</f>
        <v>#N/A</v>
      </c>
      <c r="T738" s="4" t="e">
        <f>VLOOKUP([1]!Tabela15[[#This Row],[NF EMITIDA]],'[2]REGIONAL MG'!$C:$L,2,0)</f>
        <v>#N/A</v>
      </c>
      <c r="U738" s="5" t="e">
        <f>VLOOKUP([1]!Tabela15[[#This Row],[NF EMITIDA]],'[2]REGIONAL MG'!$C:$L,3,0)</f>
        <v>#N/A</v>
      </c>
    </row>
    <row r="739" spans="1:21" x14ac:dyDescent="0.25">
      <c r="A739" s="6">
        <v>45758</v>
      </c>
      <c r="B739" s="9" t="s">
        <v>76</v>
      </c>
      <c r="C739" s="9" t="s">
        <v>76</v>
      </c>
      <c r="D739" s="7">
        <v>17064</v>
      </c>
      <c r="E739" s="7">
        <v>557168</v>
      </c>
      <c r="F739" s="7">
        <v>90613924</v>
      </c>
      <c r="G739" s="7">
        <v>81120034</v>
      </c>
      <c r="H739" s="8" t="s">
        <v>748</v>
      </c>
      <c r="I739" s="7" t="s">
        <v>2</v>
      </c>
      <c r="J739" s="7" t="s">
        <v>3</v>
      </c>
      <c r="K739" s="9"/>
      <c r="L739" s="7">
        <v>7509</v>
      </c>
      <c r="M739" s="7">
        <v>5009</v>
      </c>
      <c r="N739" s="7" t="s">
        <v>4</v>
      </c>
      <c r="O739" s="9" t="s">
        <v>724</v>
      </c>
      <c r="P739" s="8">
        <v>59</v>
      </c>
      <c r="Q739" s="8">
        <v>230</v>
      </c>
      <c r="R739" s="8"/>
      <c r="S739" s="8" t="e">
        <f>VLOOKUP([1]!Tabela15[[#This Row],[NF EMITIDA]],'[2]REGIONAL MG'!$C:$L,10,0)</f>
        <v>#N/A</v>
      </c>
      <c r="T739" s="9" t="e">
        <f>VLOOKUP([1]!Tabela15[[#This Row],[NF EMITIDA]],'[2]REGIONAL MG'!$C:$L,2,0)</f>
        <v>#N/A</v>
      </c>
      <c r="U739" s="10" t="e">
        <f>VLOOKUP([1]!Tabela15[[#This Row],[NF EMITIDA]],'[2]REGIONAL MG'!$C:$L,3,0)</f>
        <v>#N/A</v>
      </c>
    </row>
    <row r="740" spans="1:21" x14ac:dyDescent="0.25">
      <c r="A740" s="1">
        <v>45758</v>
      </c>
      <c r="B740" s="4" t="s">
        <v>76</v>
      </c>
      <c r="C740" s="4" t="s">
        <v>76</v>
      </c>
      <c r="D740" s="2">
        <v>17061</v>
      </c>
      <c r="E740" s="2">
        <v>557171</v>
      </c>
      <c r="F740" s="2">
        <v>90613928</v>
      </c>
      <c r="G740" s="2">
        <v>81120038</v>
      </c>
      <c r="H740" s="3" t="s">
        <v>749</v>
      </c>
      <c r="I740" s="2" t="s">
        <v>2</v>
      </c>
      <c r="J740" s="2" t="s">
        <v>3</v>
      </c>
      <c r="K740" s="4"/>
      <c r="L740" s="2">
        <v>7509</v>
      </c>
      <c r="M740" s="2">
        <v>5009</v>
      </c>
      <c r="N740" s="2" t="s">
        <v>4</v>
      </c>
      <c r="O740" s="4" t="s">
        <v>724</v>
      </c>
      <c r="P740" s="3">
        <v>59</v>
      </c>
      <c r="Q740" s="3">
        <v>230</v>
      </c>
      <c r="R740" s="3"/>
      <c r="S740" s="3" t="e">
        <f>VLOOKUP([1]!Tabela15[[#This Row],[NF EMITIDA]],'[2]REGIONAL MG'!$C:$L,10,0)</f>
        <v>#N/A</v>
      </c>
      <c r="T740" s="4" t="e">
        <f>VLOOKUP([1]!Tabela15[[#This Row],[NF EMITIDA]],'[2]REGIONAL MG'!$C:$L,2,0)</f>
        <v>#N/A</v>
      </c>
      <c r="U740" s="5" t="e">
        <f>VLOOKUP([1]!Tabela15[[#This Row],[NF EMITIDA]],'[2]REGIONAL MG'!$C:$L,3,0)</f>
        <v>#N/A</v>
      </c>
    </row>
    <row r="741" spans="1:21" x14ac:dyDescent="0.25">
      <c r="A741" s="6">
        <v>45758</v>
      </c>
      <c r="B741" s="9" t="s">
        <v>76</v>
      </c>
      <c r="C741" s="9" t="s">
        <v>76</v>
      </c>
      <c r="D741" s="7">
        <v>17065</v>
      </c>
      <c r="E741" s="7">
        <v>557173</v>
      </c>
      <c r="F741" s="7">
        <v>90613930</v>
      </c>
      <c r="G741" s="7">
        <v>81120041</v>
      </c>
      <c r="H741" s="8" t="s">
        <v>750</v>
      </c>
      <c r="I741" s="7" t="s">
        <v>2</v>
      </c>
      <c r="J741" s="7" t="s">
        <v>3</v>
      </c>
      <c r="K741" s="9"/>
      <c r="L741" s="7">
        <v>7509</v>
      </c>
      <c r="M741" s="7">
        <v>5009</v>
      </c>
      <c r="N741" s="7" t="s">
        <v>4</v>
      </c>
      <c r="O741" s="9" t="s">
        <v>724</v>
      </c>
      <c r="P741" s="8">
        <v>59</v>
      </c>
      <c r="Q741" s="8">
        <v>230</v>
      </c>
      <c r="R741" s="8"/>
      <c r="S741" s="8" t="e">
        <f>VLOOKUP([1]!Tabela15[[#This Row],[NF EMITIDA]],'[2]REGIONAL MG'!$C:$L,10,0)</f>
        <v>#N/A</v>
      </c>
      <c r="T741" s="9" t="e">
        <f>VLOOKUP([1]!Tabela15[[#This Row],[NF EMITIDA]],'[2]REGIONAL MG'!$C:$L,2,0)</f>
        <v>#N/A</v>
      </c>
      <c r="U741" s="10" t="e">
        <f>VLOOKUP([1]!Tabela15[[#This Row],[NF EMITIDA]],'[2]REGIONAL MG'!$C:$L,3,0)</f>
        <v>#N/A</v>
      </c>
    </row>
    <row r="742" spans="1:21" x14ac:dyDescent="0.25">
      <c r="A742" s="1">
        <v>45758</v>
      </c>
      <c r="B742" s="4" t="s">
        <v>76</v>
      </c>
      <c r="C742" s="4" t="s">
        <v>76</v>
      </c>
      <c r="D742" s="2">
        <v>17070</v>
      </c>
      <c r="E742" s="2">
        <v>557176</v>
      </c>
      <c r="F742" s="2">
        <v>90613933</v>
      </c>
      <c r="G742" s="2">
        <v>81120058</v>
      </c>
      <c r="H742" s="3" t="s">
        <v>751</v>
      </c>
      <c r="I742" s="2" t="s">
        <v>2</v>
      </c>
      <c r="J742" s="2" t="s">
        <v>3</v>
      </c>
      <c r="K742" s="4"/>
      <c r="L742" s="2">
        <v>7509</v>
      </c>
      <c r="M742" s="2">
        <v>5009</v>
      </c>
      <c r="N742" s="2" t="s">
        <v>4</v>
      </c>
      <c r="O742" s="4" t="s">
        <v>724</v>
      </c>
      <c r="P742" s="3">
        <v>59</v>
      </c>
      <c r="Q742" s="3">
        <v>230</v>
      </c>
      <c r="R742" s="3"/>
      <c r="S742" s="3" t="e">
        <f>VLOOKUP([1]!Tabela15[[#This Row],[NF EMITIDA]],'[2]REGIONAL MG'!$C:$L,10,0)</f>
        <v>#N/A</v>
      </c>
      <c r="T742" s="4" t="e">
        <f>VLOOKUP([1]!Tabela15[[#This Row],[NF EMITIDA]],'[2]REGIONAL MG'!$C:$L,2,0)</f>
        <v>#N/A</v>
      </c>
      <c r="U742" s="5" t="e">
        <f>VLOOKUP([1]!Tabela15[[#This Row],[NF EMITIDA]],'[2]REGIONAL MG'!$C:$L,3,0)</f>
        <v>#N/A</v>
      </c>
    </row>
    <row r="743" spans="1:21" x14ac:dyDescent="0.25">
      <c r="A743" s="6">
        <v>45758</v>
      </c>
      <c r="B743" s="9" t="s">
        <v>76</v>
      </c>
      <c r="C743" s="9" t="s">
        <v>76</v>
      </c>
      <c r="D743" s="7">
        <v>17068</v>
      </c>
      <c r="E743" s="7">
        <v>557180</v>
      </c>
      <c r="F743" s="7">
        <v>90613936</v>
      </c>
      <c r="G743" s="7">
        <v>81120061</v>
      </c>
      <c r="H743" s="8" t="s">
        <v>752</v>
      </c>
      <c r="I743" s="7" t="s">
        <v>2</v>
      </c>
      <c r="J743" s="7" t="s">
        <v>3</v>
      </c>
      <c r="K743" s="9"/>
      <c r="L743" s="7">
        <v>7509</v>
      </c>
      <c r="M743" s="7">
        <v>5009</v>
      </c>
      <c r="N743" s="7" t="s">
        <v>4</v>
      </c>
      <c r="O743" s="9" t="s">
        <v>724</v>
      </c>
      <c r="P743" s="8">
        <v>59</v>
      </c>
      <c r="Q743" s="8">
        <v>230</v>
      </c>
      <c r="R743" s="8"/>
      <c r="S743" s="8" t="e">
        <f>VLOOKUP([1]!Tabela15[[#This Row],[NF EMITIDA]],'[2]REGIONAL MG'!$C:$L,10,0)</f>
        <v>#N/A</v>
      </c>
      <c r="T743" s="9" t="e">
        <f>VLOOKUP([1]!Tabela15[[#This Row],[NF EMITIDA]],'[2]REGIONAL MG'!$C:$L,2,0)</f>
        <v>#N/A</v>
      </c>
      <c r="U743" s="10" t="e">
        <f>VLOOKUP([1]!Tabela15[[#This Row],[NF EMITIDA]],'[2]REGIONAL MG'!$C:$L,3,0)</f>
        <v>#N/A</v>
      </c>
    </row>
    <row r="744" spans="1:21" x14ac:dyDescent="0.25">
      <c r="A744" s="1">
        <v>45758</v>
      </c>
      <c r="B744" s="4" t="s">
        <v>76</v>
      </c>
      <c r="C744" s="4" t="s">
        <v>76</v>
      </c>
      <c r="D744" s="2">
        <v>17071</v>
      </c>
      <c r="E744" s="2">
        <v>557183</v>
      </c>
      <c r="F744" s="2">
        <v>90613939</v>
      </c>
      <c r="G744" s="2">
        <v>81120064</v>
      </c>
      <c r="H744" s="3" t="s">
        <v>753</v>
      </c>
      <c r="I744" s="2" t="s">
        <v>2</v>
      </c>
      <c r="J744" s="2" t="s">
        <v>3</v>
      </c>
      <c r="K744" s="4"/>
      <c r="L744" s="2">
        <v>7509</v>
      </c>
      <c r="M744" s="2">
        <v>5009</v>
      </c>
      <c r="N744" s="2" t="s">
        <v>4</v>
      </c>
      <c r="O744" s="4" t="s">
        <v>724</v>
      </c>
      <c r="P744" s="3">
        <v>59</v>
      </c>
      <c r="Q744" s="3">
        <v>230</v>
      </c>
      <c r="R744" s="3"/>
      <c r="S744" s="3" t="e">
        <f>VLOOKUP([1]!Tabela15[[#This Row],[NF EMITIDA]],'[2]REGIONAL MG'!$C:$L,10,0)</f>
        <v>#N/A</v>
      </c>
      <c r="T744" s="4" t="e">
        <f>VLOOKUP([1]!Tabela15[[#This Row],[NF EMITIDA]],'[2]REGIONAL MG'!$C:$L,2,0)</f>
        <v>#N/A</v>
      </c>
      <c r="U744" s="5" t="e">
        <f>VLOOKUP([1]!Tabela15[[#This Row],[NF EMITIDA]],'[2]REGIONAL MG'!$C:$L,3,0)</f>
        <v>#N/A</v>
      </c>
    </row>
    <row r="745" spans="1:21" x14ac:dyDescent="0.25">
      <c r="A745" s="6">
        <v>45758</v>
      </c>
      <c r="B745" s="9" t="s">
        <v>76</v>
      </c>
      <c r="C745" s="9" t="s">
        <v>76</v>
      </c>
      <c r="D745" s="7">
        <v>17066</v>
      </c>
      <c r="E745" s="7">
        <v>557186</v>
      </c>
      <c r="F745" s="7">
        <v>90613942</v>
      </c>
      <c r="G745" s="7">
        <v>81120067</v>
      </c>
      <c r="H745" s="8" t="s">
        <v>754</v>
      </c>
      <c r="I745" s="7" t="s">
        <v>2</v>
      </c>
      <c r="J745" s="7" t="s">
        <v>3</v>
      </c>
      <c r="K745" s="9"/>
      <c r="L745" s="7">
        <v>7509</v>
      </c>
      <c r="M745" s="7">
        <v>5009</v>
      </c>
      <c r="N745" s="7" t="s">
        <v>4</v>
      </c>
      <c r="O745" s="9" t="s">
        <v>724</v>
      </c>
      <c r="P745" s="8">
        <v>59</v>
      </c>
      <c r="Q745" s="8">
        <v>230</v>
      </c>
      <c r="R745" s="8"/>
      <c r="S745" s="8" t="e">
        <f>VLOOKUP([1]!Tabela15[[#This Row],[NF EMITIDA]],'[2]REGIONAL MG'!$C:$L,10,0)</f>
        <v>#N/A</v>
      </c>
      <c r="T745" s="9" t="e">
        <f>VLOOKUP([1]!Tabela15[[#This Row],[NF EMITIDA]],'[2]REGIONAL MG'!$C:$L,2,0)</f>
        <v>#N/A</v>
      </c>
      <c r="U745" s="10" t="e">
        <f>VLOOKUP([1]!Tabela15[[#This Row],[NF EMITIDA]],'[2]REGIONAL MG'!$C:$L,3,0)</f>
        <v>#N/A</v>
      </c>
    </row>
    <row r="746" spans="1:21" x14ac:dyDescent="0.25">
      <c r="A746" s="1">
        <v>45758</v>
      </c>
      <c r="B746" s="4" t="s">
        <v>76</v>
      </c>
      <c r="C746" s="4" t="s">
        <v>76</v>
      </c>
      <c r="D746" s="2">
        <v>17073</v>
      </c>
      <c r="E746" s="2">
        <v>557189</v>
      </c>
      <c r="F746" s="2">
        <v>90613945</v>
      </c>
      <c r="G746" s="2">
        <v>81120069</v>
      </c>
      <c r="H746" s="3" t="s">
        <v>755</v>
      </c>
      <c r="I746" s="2" t="s">
        <v>2</v>
      </c>
      <c r="J746" s="2" t="s">
        <v>3</v>
      </c>
      <c r="K746" s="4"/>
      <c r="L746" s="2">
        <v>7509</v>
      </c>
      <c r="M746" s="2">
        <v>5009</v>
      </c>
      <c r="N746" s="2" t="s">
        <v>4</v>
      </c>
      <c r="O746" s="4" t="s">
        <v>724</v>
      </c>
      <c r="P746" s="3">
        <v>59</v>
      </c>
      <c r="Q746" s="3">
        <v>230</v>
      </c>
      <c r="R746" s="3"/>
      <c r="S746" s="3" t="e">
        <f>VLOOKUP([1]!Tabela15[[#This Row],[NF EMITIDA]],'[2]REGIONAL MG'!$C:$L,10,0)</f>
        <v>#N/A</v>
      </c>
      <c r="T746" s="4" t="e">
        <f>VLOOKUP([1]!Tabela15[[#This Row],[NF EMITIDA]],'[2]REGIONAL MG'!$C:$L,2,0)</f>
        <v>#N/A</v>
      </c>
      <c r="U746" s="5" t="e">
        <f>VLOOKUP([1]!Tabela15[[#This Row],[NF EMITIDA]],'[2]REGIONAL MG'!$C:$L,3,0)</f>
        <v>#N/A</v>
      </c>
    </row>
    <row r="747" spans="1:21" x14ac:dyDescent="0.25">
      <c r="A747" s="6">
        <v>45758</v>
      </c>
      <c r="B747" s="9" t="s">
        <v>76</v>
      </c>
      <c r="C747" s="9" t="s">
        <v>76</v>
      </c>
      <c r="D747" s="7">
        <v>17083</v>
      </c>
      <c r="E747" s="7">
        <v>557191</v>
      </c>
      <c r="F747" s="7">
        <v>90613950</v>
      </c>
      <c r="G747" s="7">
        <v>81120075</v>
      </c>
      <c r="H747" s="8" t="s">
        <v>756</v>
      </c>
      <c r="I747" s="7" t="s">
        <v>2</v>
      </c>
      <c r="J747" s="7" t="s">
        <v>3</v>
      </c>
      <c r="K747" s="9"/>
      <c r="L747" s="7">
        <v>7509</v>
      </c>
      <c r="M747" s="7">
        <v>5009</v>
      </c>
      <c r="N747" s="7" t="s">
        <v>4</v>
      </c>
      <c r="O747" s="9" t="s">
        <v>724</v>
      </c>
      <c r="P747" s="8">
        <v>59</v>
      </c>
      <c r="Q747" s="8">
        <v>230</v>
      </c>
      <c r="R747" s="8"/>
      <c r="S747" s="8" t="e">
        <f>VLOOKUP([1]!Tabela15[[#This Row],[NF EMITIDA]],'[2]REGIONAL MG'!$C:$L,10,0)</f>
        <v>#N/A</v>
      </c>
      <c r="T747" s="9" t="e">
        <f>VLOOKUP([1]!Tabela15[[#This Row],[NF EMITIDA]],'[2]REGIONAL MG'!$C:$L,2,0)</f>
        <v>#N/A</v>
      </c>
      <c r="U747" s="10" t="e">
        <f>VLOOKUP([1]!Tabela15[[#This Row],[NF EMITIDA]],'[2]REGIONAL MG'!$C:$L,3,0)</f>
        <v>#N/A</v>
      </c>
    </row>
    <row r="748" spans="1:21" x14ac:dyDescent="0.25">
      <c r="A748" s="1">
        <v>45758</v>
      </c>
      <c r="B748" s="4" t="s">
        <v>76</v>
      </c>
      <c r="C748" s="4" t="s">
        <v>76</v>
      </c>
      <c r="D748" s="2">
        <v>17084</v>
      </c>
      <c r="E748" s="2">
        <v>557195</v>
      </c>
      <c r="F748" s="2">
        <v>90613952</v>
      </c>
      <c r="G748" s="2">
        <v>81120078</v>
      </c>
      <c r="H748" s="3" t="s">
        <v>757</v>
      </c>
      <c r="I748" s="2" t="s">
        <v>2</v>
      </c>
      <c r="J748" s="2" t="s">
        <v>3</v>
      </c>
      <c r="K748" s="4"/>
      <c r="L748" s="2">
        <v>7509</v>
      </c>
      <c r="M748" s="2">
        <v>5009</v>
      </c>
      <c r="N748" s="2" t="s">
        <v>4</v>
      </c>
      <c r="O748" s="4" t="s">
        <v>724</v>
      </c>
      <c r="P748" s="3">
        <v>59</v>
      </c>
      <c r="Q748" s="3">
        <v>230</v>
      </c>
      <c r="R748" s="3"/>
      <c r="S748" s="3" t="e">
        <f>VLOOKUP([1]!Tabela15[[#This Row],[NF EMITIDA]],'[2]REGIONAL MG'!$C:$L,10,0)</f>
        <v>#N/A</v>
      </c>
      <c r="T748" s="4" t="e">
        <f>VLOOKUP([1]!Tabela15[[#This Row],[NF EMITIDA]],'[2]REGIONAL MG'!$C:$L,2,0)</f>
        <v>#N/A</v>
      </c>
      <c r="U748" s="5" t="e">
        <f>VLOOKUP([1]!Tabela15[[#This Row],[NF EMITIDA]],'[2]REGIONAL MG'!$C:$L,3,0)</f>
        <v>#N/A</v>
      </c>
    </row>
    <row r="749" spans="1:21" x14ac:dyDescent="0.25">
      <c r="A749" s="6">
        <v>45758</v>
      </c>
      <c r="B749" s="9" t="s">
        <v>76</v>
      </c>
      <c r="C749" s="9" t="s">
        <v>76</v>
      </c>
      <c r="D749" s="7">
        <v>17076</v>
      </c>
      <c r="E749" s="7">
        <v>557198</v>
      </c>
      <c r="F749" s="7">
        <v>90613955</v>
      </c>
      <c r="G749" s="7">
        <v>81120083</v>
      </c>
      <c r="H749" s="8" t="s">
        <v>758</v>
      </c>
      <c r="I749" s="7" t="s">
        <v>2</v>
      </c>
      <c r="J749" s="7" t="s">
        <v>3</v>
      </c>
      <c r="K749" s="9"/>
      <c r="L749" s="7">
        <v>7509</v>
      </c>
      <c r="M749" s="7">
        <v>5009</v>
      </c>
      <c r="N749" s="7" t="s">
        <v>4</v>
      </c>
      <c r="O749" s="9" t="s">
        <v>724</v>
      </c>
      <c r="P749" s="8">
        <v>59</v>
      </c>
      <c r="Q749" s="8">
        <v>230</v>
      </c>
      <c r="R749" s="8"/>
      <c r="S749" s="8" t="e">
        <f>VLOOKUP([1]!Tabela15[[#This Row],[NF EMITIDA]],'[2]REGIONAL MG'!$C:$L,10,0)</f>
        <v>#N/A</v>
      </c>
      <c r="T749" s="9" t="e">
        <f>VLOOKUP([1]!Tabela15[[#This Row],[NF EMITIDA]],'[2]REGIONAL MG'!$C:$L,2,0)</f>
        <v>#N/A</v>
      </c>
      <c r="U749" s="10" t="e">
        <f>VLOOKUP([1]!Tabela15[[#This Row],[NF EMITIDA]],'[2]REGIONAL MG'!$C:$L,3,0)</f>
        <v>#N/A</v>
      </c>
    </row>
    <row r="750" spans="1:21" x14ac:dyDescent="0.25">
      <c r="A750" s="1">
        <v>45758</v>
      </c>
      <c r="B750" s="4" t="s">
        <v>76</v>
      </c>
      <c r="C750" s="4" t="s">
        <v>76</v>
      </c>
      <c r="D750" s="2">
        <v>17079</v>
      </c>
      <c r="E750" s="2">
        <v>557201</v>
      </c>
      <c r="F750" s="2">
        <v>90613958</v>
      </c>
      <c r="G750" s="2">
        <v>81120086</v>
      </c>
      <c r="H750" s="3" t="s">
        <v>759</v>
      </c>
      <c r="I750" s="2" t="s">
        <v>2</v>
      </c>
      <c r="J750" s="2" t="s">
        <v>3</v>
      </c>
      <c r="K750" s="4"/>
      <c r="L750" s="2">
        <v>7509</v>
      </c>
      <c r="M750" s="2">
        <v>5009</v>
      </c>
      <c r="N750" s="2" t="s">
        <v>4</v>
      </c>
      <c r="O750" s="4" t="s">
        <v>724</v>
      </c>
      <c r="P750" s="3">
        <v>59</v>
      </c>
      <c r="Q750" s="3">
        <v>230</v>
      </c>
      <c r="R750" s="3"/>
      <c r="S750" s="3" t="e">
        <f>VLOOKUP([1]!Tabela15[[#This Row],[NF EMITIDA]],'[2]REGIONAL MG'!$C:$L,10,0)</f>
        <v>#N/A</v>
      </c>
      <c r="T750" s="4" t="e">
        <f>VLOOKUP([1]!Tabela15[[#This Row],[NF EMITIDA]],'[2]REGIONAL MG'!$C:$L,2,0)</f>
        <v>#N/A</v>
      </c>
      <c r="U750" s="5" t="e">
        <f>VLOOKUP([1]!Tabela15[[#This Row],[NF EMITIDA]],'[2]REGIONAL MG'!$C:$L,3,0)</f>
        <v>#N/A</v>
      </c>
    </row>
    <row r="751" spans="1:21" x14ac:dyDescent="0.25">
      <c r="A751" s="6">
        <v>45758</v>
      </c>
      <c r="B751" s="9" t="s">
        <v>76</v>
      </c>
      <c r="C751" s="9" t="s">
        <v>76</v>
      </c>
      <c r="D751" s="7">
        <v>17081</v>
      </c>
      <c r="E751" s="7">
        <v>557205</v>
      </c>
      <c r="F751" s="7">
        <v>90613961</v>
      </c>
      <c r="G751" s="7">
        <v>81120092</v>
      </c>
      <c r="H751" s="8" t="s">
        <v>760</v>
      </c>
      <c r="I751" s="7" t="s">
        <v>2</v>
      </c>
      <c r="J751" s="7" t="s">
        <v>3</v>
      </c>
      <c r="K751" s="9"/>
      <c r="L751" s="7">
        <v>7509</v>
      </c>
      <c r="M751" s="7">
        <v>5009</v>
      </c>
      <c r="N751" s="7" t="s">
        <v>4</v>
      </c>
      <c r="O751" s="9" t="s">
        <v>724</v>
      </c>
      <c r="P751" s="8">
        <v>59</v>
      </c>
      <c r="Q751" s="8">
        <v>230</v>
      </c>
      <c r="R751" s="8"/>
      <c r="S751" s="8" t="e">
        <f>VLOOKUP([1]!Tabela15[[#This Row],[NF EMITIDA]],'[2]REGIONAL MG'!$C:$L,10,0)</f>
        <v>#N/A</v>
      </c>
      <c r="T751" s="9" t="e">
        <f>VLOOKUP([1]!Tabela15[[#This Row],[NF EMITIDA]],'[2]REGIONAL MG'!$C:$L,2,0)</f>
        <v>#N/A</v>
      </c>
      <c r="U751" s="10" t="e">
        <f>VLOOKUP([1]!Tabela15[[#This Row],[NF EMITIDA]],'[2]REGIONAL MG'!$C:$L,3,0)</f>
        <v>#N/A</v>
      </c>
    </row>
    <row r="752" spans="1:21" x14ac:dyDescent="0.25">
      <c r="A752" s="1">
        <v>45758</v>
      </c>
      <c r="B752" s="4" t="s">
        <v>76</v>
      </c>
      <c r="C752" s="4" t="s">
        <v>76</v>
      </c>
      <c r="D752" s="2">
        <v>17085</v>
      </c>
      <c r="E752" s="2">
        <v>557208</v>
      </c>
      <c r="F752" s="2">
        <v>90613965</v>
      </c>
      <c r="G752" s="2">
        <v>81120096</v>
      </c>
      <c r="H752" s="3" t="s">
        <v>761</v>
      </c>
      <c r="I752" s="2" t="s">
        <v>2</v>
      </c>
      <c r="J752" s="2" t="s">
        <v>3</v>
      </c>
      <c r="K752" s="4"/>
      <c r="L752" s="2">
        <v>7509</v>
      </c>
      <c r="M752" s="2">
        <v>5009</v>
      </c>
      <c r="N752" s="2" t="s">
        <v>4</v>
      </c>
      <c r="O752" s="4" t="s">
        <v>724</v>
      </c>
      <c r="P752" s="3">
        <v>59</v>
      </c>
      <c r="Q752" s="3">
        <v>230</v>
      </c>
      <c r="R752" s="3"/>
      <c r="S752" s="3" t="e">
        <f>VLOOKUP([1]!Tabela15[[#This Row],[NF EMITIDA]],'[2]REGIONAL MG'!$C:$L,10,0)</f>
        <v>#N/A</v>
      </c>
      <c r="T752" s="4" t="e">
        <f>VLOOKUP([1]!Tabela15[[#This Row],[NF EMITIDA]],'[2]REGIONAL MG'!$C:$L,2,0)</f>
        <v>#N/A</v>
      </c>
      <c r="U752" s="5" t="e">
        <f>VLOOKUP([1]!Tabela15[[#This Row],[NF EMITIDA]],'[2]REGIONAL MG'!$C:$L,3,0)</f>
        <v>#N/A</v>
      </c>
    </row>
    <row r="753" spans="1:21" x14ac:dyDescent="0.25">
      <c r="A753" s="6">
        <v>45758</v>
      </c>
      <c r="B753" s="9" t="s">
        <v>76</v>
      </c>
      <c r="C753" s="9" t="s">
        <v>76</v>
      </c>
      <c r="D753" s="7">
        <v>17086</v>
      </c>
      <c r="E753" s="7">
        <v>557212</v>
      </c>
      <c r="F753" s="7">
        <v>90613968</v>
      </c>
      <c r="G753" s="7">
        <v>81120102</v>
      </c>
      <c r="H753" s="8" t="s">
        <v>762</v>
      </c>
      <c r="I753" s="7" t="s">
        <v>2</v>
      </c>
      <c r="J753" s="7" t="s">
        <v>3</v>
      </c>
      <c r="K753" s="9"/>
      <c r="L753" s="7">
        <v>7509</v>
      </c>
      <c r="M753" s="7">
        <v>5009</v>
      </c>
      <c r="N753" s="7" t="s">
        <v>4</v>
      </c>
      <c r="O753" s="9" t="s">
        <v>724</v>
      </c>
      <c r="P753" s="8">
        <v>59</v>
      </c>
      <c r="Q753" s="8">
        <v>230</v>
      </c>
      <c r="R753" s="8"/>
      <c r="S753" s="8" t="e">
        <f>VLOOKUP([1]!Tabela15[[#This Row],[NF EMITIDA]],'[2]REGIONAL MG'!$C:$L,10,0)</f>
        <v>#N/A</v>
      </c>
      <c r="T753" s="9" t="e">
        <f>VLOOKUP([1]!Tabela15[[#This Row],[NF EMITIDA]],'[2]REGIONAL MG'!$C:$L,2,0)</f>
        <v>#N/A</v>
      </c>
      <c r="U753" s="10" t="e">
        <f>VLOOKUP([1]!Tabela15[[#This Row],[NF EMITIDA]],'[2]REGIONAL MG'!$C:$L,3,0)</f>
        <v>#N/A</v>
      </c>
    </row>
    <row r="754" spans="1:21" x14ac:dyDescent="0.25">
      <c r="A754" s="1">
        <v>45758</v>
      </c>
      <c r="B754" s="4" t="s">
        <v>76</v>
      </c>
      <c r="C754" s="4" t="s">
        <v>76</v>
      </c>
      <c r="D754" s="2">
        <v>17092</v>
      </c>
      <c r="E754" s="2">
        <v>557215</v>
      </c>
      <c r="F754" s="2">
        <v>90613972</v>
      </c>
      <c r="G754" s="2">
        <v>81120107</v>
      </c>
      <c r="H754" s="3" t="s">
        <v>763</v>
      </c>
      <c r="I754" s="2" t="s">
        <v>2</v>
      </c>
      <c r="J754" s="2" t="s">
        <v>3</v>
      </c>
      <c r="K754" s="4"/>
      <c r="L754" s="2">
        <v>7509</v>
      </c>
      <c r="M754" s="2">
        <v>5009</v>
      </c>
      <c r="N754" s="2" t="s">
        <v>4</v>
      </c>
      <c r="O754" s="4" t="s">
        <v>724</v>
      </c>
      <c r="P754" s="3">
        <v>59</v>
      </c>
      <c r="Q754" s="3">
        <v>230</v>
      </c>
      <c r="R754" s="3"/>
      <c r="S754" s="3" t="e">
        <f>VLOOKUP([1]!Tabela15[[#This Row],[NF EMITIDA]],'[2]REGIONAL MG'!$C:$L,10,0)</f>
        <v>#N/A</v>
      </c>
      <c r="T754" s="4" t="e">
        <f>VLOOKUP([1]!Tabela15[[#This Row],[NF EMITIDA]],'[2]REGIONAL MG'!$C:$L,2,0)</f>
        <v>#N/A</v>
      </c>
      <c r="U754" s="5" t="e">
        <f>VLOOKUP([1]!Tabela15[[#This Row],[NF EMITIDA]],'[2]REGIONAL MG'!$C:$L,3,0)</f>
        <v>#N/A</v>
      </c>
    </row>
    <row r="755" spans="1:21" x14ac:dyDescent="0.25">
      <c r="A755" s="6">
        <v>45758</v>
      </c>
      <c r="B755" s="9" t="s">
        <v>76</v>
      </c>
      <c r="C755" s="9" t="s">
        <v>76</v>
      </c>
      <c r="D755" s="7">
        <v>17090</v>
      </c>
      <c r="E755" s="7">
        <v>557219</v>
      </c>
      <c r="F755" s="7">
        <v>90613975</v>
      </c>
      <c r="G755" s="7">
        <v>81120112</v>
      </c>
      <c r="H755" s="8" t="s">
        <v>764</v>
      </c>
      <c r="I755" s="7" t="s">
        <v>2</v>
      </c>
      <c r="J755" s="7" t="s">
        <v>3</v>
      </c>
      <c r="K755" s="9"/>
      <c r="L755" s="7">
        <v>7509</v>
      </c>
      <c r="M755" s="7">
        <v>5009</v>
      </c>
      <c r="N755" s="7" t="s">
        <v>4</v>
      </c>
      <c r="O755" s="9" t="s">
        <v>724</v>
      </c>
      <c r="P755" s="8">
        <v>59</v>
      </c>
      <c r="Q755" s="8">
        <v>230</v>
      </c>
      <c r="R755" s="8"/>
      <c r="S755" s="8" t="e">
        <f>VLOOKUP([1]!Tabela15[[#This Row],[NF EMITIDA]],'[2]REGIONAL MG'!$C:$L,10,0)</f>
        <v>#N/A</v>
      </c>
      <c r="T755" s="9" t="e">
        <f>VLOOKUP([1]!Tabela15[[#This Row],[NF EMITIDA]],'[2]REGIONAL MG'!$C:$L,2,0)</f>
        <v>#N/A</v>
      </c>
      <c r="U755" s="10" t="e">
        <f>VLOOKUP([1]!Tabela15[[#This Row],[NF EMITIDA]],'[2]REGIONAL MG'!$C:$L,3,0)</f>
        <v>#N/A</v>
      </c>
    </row>
    <row r="756" spans="1:21" x14ac:dyDescent="0.25">
      <c r="A756" s="1">
        <v>45758</v>
      </c>
      <c r="B756" s="4" t="s">
        <v>76</v>
      </c>
      <c r="C756" s="4" t="s">
        <v>76</v>
      </c>
      <c r="D756" s="2">
        <v>17088</v>
      </c>
      <c r="E756" s="2">
        <v>557224</v>
      </c>
      <c r="F756" s="2">
        <v>90613979</v>
      </c>
      <c r="G756" s="2">
        <v>81120117</v>
      </c>
      <c r="H756" s="3" t="s">
        <v>765</v>
      </c>
      <c r="I756" s="2" t="s">
        <v>2</v>
      </c>
      <c r="J756" s="2" t="s">
        <v>3</v>
      </c>
      <c r="K756" s="4"/>
      <c r="L756" s="2">
        <v>7509</v>
      </c>
      <c r="M756" s="2">
        <v>5009</v>
      </c>
      <c r="N756" s="2" t="s">
        <v>4</v>
      </c>
      <c r="O756" s="4" t="s">
        <v>724</v>
      </c>
      <c r="P756" s="3">
        <v>59</v>
      </c>
      <c r="Q756" s="3">
        <v>230</v>
      </c>
      <c r="R756" s="3"/>
      <c r="S756" s="3" t="e">
        <f>VLOOKUP([1]!Tabela15[[#This Row],[NF EMITIDA]],'[2]REGIONAL MG'!$C:$L,10,0)</f>
        <v>#N/A</v>
      </c>
      <c r="T756" s="4" t="e">
        <f>VLOOKUP([1]!Tabela15[[#This Row],[NF EMITIDA]],'[2]REGIONAL MG'!$C:$L,2,0)</f>
        <v>#N/A</v>
      </c>
      <c r="U756" s="5" t="e">
        <f>VLOOKUP([1]!Tabela15[[#This Row],[NF EMITIDA]],'[2]REGIONAL MG'!$C:$L,3,0)</f>
        <v>#N/A</v>
      </c>
    </row>
    <row r="757" spans="1:21" x14ac:dyDescent="0.25">
      <c r="A757" s="6">
        <v>45758</v>
      </c>
      <c r="B757" s="9" t="s">
        <v>76</v>
      </c>
      <c r="C757" s="9" t="s">
        <v>76</v>
      </c>
      <c r="D757" s="7">
        <v>17097</v>
      </c>
      <c r="E757" s="7">
        <v>557226</v>
      </c>
      <c r="F757" s="7">
        <v>90613981</v>
      </c>
      <c r="G757" s="7">
        <v>81120119</v>
      </c>
      <c r="H757" s="8" t="s">
        <v>766</v>
      </c>
      <c r="I757" s="7" t="s">
        <v>2</v>
      </c>
      <c r="J757" s="7" t="s">
        <v>3</v>
      </c>
      <c r="K757" s="9"/>
      <c r="L757" s="7">
        <v>7509</v>
      </c>
      <c r="M757" s="7">
        <v>5009</v>
      </c>
      <c r="N757" s="7" t="s">
        <v>4</v>
      </c>
      <c r="O757" s="9" t="s">
        <v>724</v>
      </c>
      <c r="P757" s="8">
        <v>59</v>
      </c>
      <c r="Q757" s="8">
        <v>230</v>
      </c>
      <c r="R757" s="8"/>
      <c r="S757" s="8" t="e">
        <f>VLOOKUP([1]!Tabela15[[#This Row],[NF EMITIDA]],'[2]REGIONAL MG'!$C:$L,10,0)</f>
        <v>#N/A</v>
      </c>
      <c r="T757" s="9" t="e">
        <f>VLOOKUP([1]!Tabela15[[#This Row],[NF EMITIDA]],'[2]REGIONAL MG'!$C:$L,2,0)</f>
        <v>#N/A</v>
      </c>
      <c r="U757" s="10" t="e">
        <f>VLOOKUP([1]!Tabela15[[#This Row],[NF EMITIDA]],'[2]REGIONAL MG'!$C:$L,3,0)</f>
        <v>#N/A</v>
      </c>
    </row>
    <row r="758" spans="1:21" x14ac:dyDescent="0.25">
      <c r="A758" s="1">
        <v>45758</v>
      </c>
      <c r="B758" s="4" t="s">
        <v>76</v>
      </c>
      <c r="C758" s="4" t="s">
        <v>76</v>
      </c>
      <c r="D758" s="2">
        <v>17095</v>
      </c>
      <c r="E758" s="2">
        <v>557229</v>
      </c>
      <c r="F758" s="2">
        <v>90613984</v>
      </c>
      <c r="G758" s="2">
        <v>81120122</v>
      </c>
      <c r="H758" s="3" t="s">
        <v>767</v>
      </c>
      <c r="I758" s="2" t="s">
        <v>2</v>
      </c>
      <c r="J758" s="2" t="s">
        <v>3</v>
      </c>
      <c r="K758" s="4"/>
      <c r="L758" s="2">
        <v>7509</v>
      </c>
      <c r="M758" s="2">
        <v>5009</v>
      </c>
      <c r="N758" s="2" t="s">
        <v>4</v>
      </c>
      <c r="O758" s="4" t="s">
        <v>724</v>
      </c>
      <c r="P758" s="3">
        <v>59</v>
      </c>
      <c r="Q758" s="3">
        <v>230</v>
      </c>
      <c r="R758" s="3"/>
      <c r="S758" s="3" t="e">
        <f>VLOOKUP([1]!Tabela15[[#This Row],[NF EMITIDA]],'[2]REGIONAL MG'!$C:$L,10,0)</f>
        <v>#N/A</v>
      </c>
      <c r="T758" s="4" t="e">
        <f>VLOOKUP([1]!Tabela15[[#This Row],[NF EMITIDA]],'[2]REGIONAL MG'!$C:$L,2,0)</f>
        <v>#N/A</v>
      </c>
      <c r="U758" s="5" t="e">
        <f>VLOOKUP([1]!Tabela15[[#This Row],[NF EMITIDA]],'[2]REGIONAL MG'!$C:$L,3,0)</f>
        <v>#N/A</v>
      </c>
    </row>
    <row r="759" spans="1:21" x14ac:dyDescent="0.25">
      <c r="A759" s="6">
        <v>45758</v>
      </c>
      <c r="B759" s="9" t="s">
        <v>76</v>
      </c>
      <c r="C759" s="9" t="s">
        <v>76</v>
      </c>
      <c r="D759" s="7">
        <v>17098</v>
      </c>
      <c r="E759" s="7">
        <v>557231</v>
      </c>
      <c r="F759" s="7">
        <v>90613987</v>
      </c>
      <c r="G759" s="7">
        <v>81120124</v>
      </c>
      <c r="H759" s="8" t="s">
        <v>768</v>
      </c>
      <c r="I759" s="7" t="s">
        <v>2</v>
      </c>
      <c r="J759" s="7" t="s">
        <v>3</v>
      </c>
      <c r="K759" s="9"/>
      <c r="L759" s="7">
        <v>7509</v>
      </c>
      <c r="M759" s="7">
        <v>5009</v>
      </c>
      <c r="N759" s="7" t="s">
        <v>4</v>
      </c>
      <c r="O759" s="9" t="s">
        <v>724</v>
      </c>
      <c r="P759" s="8">
        <v>59</v>
      </c>
      <c r="Q759" s="8">
        <v>230</v>
      </c>
      <c r="R759" s="8"/>
      <c r="S759" s="8" t="e">
        <f>VLOOKUP([1]!Tabela15[[#This Row],[NF EMITIDA]],'[2]REGIONAL MG'!$C:$L,10,0)</f>
        <v>#N/A</v>
      </c>
      <c r="T759" s="9" t="e">
        <f>VLOOKUP([1]!Tabela15[[#This Row],[NF EMITIDA]],'[2]REGIONAL MG'!$C:$L,2,0)</f>
        <v>#N/A</v>
      </c>
      <c r="U759" s="10" t="e">
        <f>VLOOKUP([1]!Tabela15[[#This Row],[NF EMITIDA]],'[2]REGIONAL MG'!$C:$L,3,0)</f>
        <v>#N/A</v>
      </c>
    </row>
    <row r="760" spans="1:21" x14ac:dyDescent="0.25">
      <c r="A760" s="1">
        <v>45758</v>
      </c>
      <c r="B760" s="4" t="s">
        <v>76</v>
      </c>
      <c r="C760" s="4" t="s">
        <v>76</v>
      </c>
      <c r="D760" s="2">
        <v>17104</v>
      </c>
      <c r="E760" s="2">
        <v>557234</v>
      </c>
      <c r="F760" s="2">
        <v>90613990</v>
      </c>
      <c r="G760" s="2">
        <v>81120128</v>
      </c>
      <c r="H760" s="3" t="s">
        <v>769</v>
      </c>
      <c r="I760" s="2" t="s">
        <v>2</v>
      </c>
      <c r="J760" s="2" t="s">
        <v>3</v>
      </c>
      <c r="K760" s="4"/>
      <c r="L760" s="2">
        <v>7509</v>
      </c>
      <c r="M760" s="2">
        <v>5009</v>
      </c>
      <c r="N760" s="2" t="s">
        <v>4</v>
      </c>
      <c r="O760" s="4" t="s">
        <v>724</v>
      </c>
      <c r="P760" s="3">
        <v>59</v>
      </c>
      <c r="Q760" s="3">
        <v>230</v>
      </c>
      <c r="R760" s="3"/>
      <c r="S760" s="3" t="e">
        <f>VLOOKUP([1]!Tabela15[[#This Row],[NF EMITIDA]],'[2]REGIONAL MG'!$C:$L,10,0)</f>
        <v>#N/A</v>
      </c>
      <c r="T760" s="4" t="e">
        <f>VLOOKUP([1]!Tabela15[[#This Row],[NF EMITIDA]],'[2]REGIONAL MG'!$C:$L,2,0)</f>
        <v>#N/A</v>
      </c>
      <c r="U760" s="5" t="e">
        <f>VLOOKUP([1]!Tabela15[[#This Row],[NF EMITIDA]],'[2]REGIONAL MG'!$C:$L,3,0)</f>
        <v>#N/A</v>
      </c>
    </row>
    <row r="761" spans="1:21" x14ac:dyDescent="0.25">
      <c r="A761" s="6">
        <v>45758</v>
      </c>
      <c r="B761" s="9" t="s">
        <v>76</v>
      </c>
      <c r="C761" s="9" t="s">
        <v>76</v>
      </c>
      <c r="D761" s="7">
        <v>17102</v>
      </c>
      <c r="E761" s="7">
        <v>557237</v>
      </c>
      <c r="F761" s="7">
        <v>90613993</v>
      </c>
      <c r="G761" s="7">
        <v>81120131</v>
      </c>
      <c r="H761" s="8" t="s">
        <v>770</v>
      </c>
      <c r="I761" s="7" t="s">
        <v>2</v>
      </c>
      <c r="J761" s="7" t="s">
        <v>3</v>
      </c>
      <c r="K761" s="9"/>
      <c r="L761" s="7">
        <v>7509</v>
      </c>
      <c r="M761" s="7">
        <v>5009</v>
      </c>
      <c r="N761" s="7" t="s">
        <v>4</v>
      </c>
      <c r="O761" s="9" t="s">
        <v>724</v>
      </c>
      <c r="P761" s="8">
        <v>59</v>
      </c>
      <c r="Q761" s="8">
        <v>230</v>
      </c>
      <c r="R761" s="8"/>
      <c r="S761" s="8" t="e">
        <f>VLOOKUP([1]!Tabela15[[#This Row],[NF EMITIDA]],'[2]REGIONAL MG'!$C:$L,10,0)</f>
        <v>#N/A</v>
      </c>
      <c r="T761" s="9" t="e">
        <f>VLOOKUP([1]!Tabela15[[#This Row],[NF EMITIDA]],'[2]REGIONAL MG'!$C:$L,2,0)</f>
        <v>#N/A</v>
      </c>
      <c r="U761" s="10" t="e">
        <f>VLOOKUP([1]!Tabela15[[#This Row],[NF EMITIDA]],'[2]REGIONAL MG'!$C:$L,3,0)</f>
        <v>#N/A</v>
      </c>
    </row>
    <row r="762" spans="1:21" x14ac:dyDescent="0.25">
      <c r="A762" s="1">
        <v>45758</v>
      </c>
      <c r="B762" s="4" t="s">
        <v>76</v>
      </c>
      <c r="C762" s="4" t="s">
        <v>76</v>
      </c>
      <c r="D762" s="2">
        <v>17111</v>
      </c>
      <c r="E762" s="2">
        <v>557240</v>
      </c>
      <c r="F762" s="2">
        <v>90613995</v>
      </c>
      <c r="G762" s="2">
        <v>81120133</v>
      </c>
      <c r="H762" s="3" t="s">
        <v>771</v>
      </c>
      <c r="I762" s="2" t="s">
        <v>2</v>
      </c>
      <c r="J762" s="2" t="s">
        <v>3</v>
      </c>
      <c r="K762" s="4"/>
      <c r="L762" s="2">
        <v>7509</v>
      </c>
      <c r="M762" s="2">
        <v>5009</v>
      </c>
      <c r="N762" s="2" t="s">
        <v>4</v>
      </c>
      <c r="O762" s="4" t="s">
        <v>724</v>
      </c>
      <c r="P762" s="3">
        <v>59</v>
      </c>
      <c r="Q762" s="3">
        <v>230</v>
      </c>
      <c r="R762" s="3"/>
      <c r="S762" s="3" t="e">
        <f>VLOOKUP([1]!Tabela15[[#This Row],[NF EMITIDA]],'[2]REGIONAL MG'!$C:$L,10,0)</f>
        <v>#N/A</v>
      </c>
      <c r="T762" s="4" t="e">
        <f>VLOOKUP([1]!Tabela15[[#This Row],[NF EMITIDA]],'[2]REGIONAL MG'!$C:$L,2,0)</f>
        <v>#N/A</v>
      </c>
      <c r="U762" s="5" t="e">
        <f>VLOOKUP([1]!Tabela15[[#This Row],[NF EMITIDA]],'[2]REGIONAL MG'!$C:$L,3,0)</f>
        <v>#N/A</v>
      </c>
    </row>
    <row r="763" spans="1:21" x14ac:dyDescent="0.25">
      <c r="A763" s="6">
        <v>45758</v>
      </c>
      <c r="B763" s="9" t="s">
        <v>76</v>
      </c>
      <c r="C763" s="9" t="s">
        <v>76</v>
      </c>
      <c r="D763" s="7">
        <v>17113</v>
      </c>
      <c r="E763" s="7">
        <v>557242</v>
      </c>
      <c r="F763" s="7">
        <v>90613998</v>
      </c>
      <c r="G763" s="7">
        <v>81120136</v>
      </c>
      <c r="H763" s="8" t="s">
        <v>772</v>
      </c>
      <c r="I763" s="7" t="s">
        <v>2</v>
      </c>
      <c r="J763" s="7" t="s">
        <v>3</v>
      </c>
      <c r="K763" s="9"/>
      <c r="L763" s="7">
        <v>7509</v>
      </c>
      <c r="M763" s="7">
        <v>5009</v>
      </c>
      <c r="N763" s="7" t="s">
        <v>4</v>
      </c>
      <c r="O763" s="9" t="s">
        <v>724</v>
      </c>
      <c r="P763" s="8">
        <v>59</v>
      </c>
      <c r="Q763" s="8">
        <v>230</v>
      </c>
      <c r="R763" s="8"/>
      <c r="S763" s="8" t="e">
        <f>VLOOKUP([1]!Tabela15[[#This Row],[NF EMITIDA]],'[2]REGIONAL MG'!$C:$L,10,0)</f>
        <v>#N/A</v>
      </c>
      <c r="T763" s="9" t="e">
        <f>VLOOKUP([1]!Tabela15[[#This Row],[NF EMITIDA]],'[2]REGIONAL MG'!$C:$L,2,0)</f>
        <v>#N/A</v>
      </c>
      <c r="U763" s="10" t="e">
        <f>VLOOKUP([1]!Tabela15[[#This Row],[NF EMITIDA]],'[2]REGIONAL MG'!$C:$L,3,0)</f>
        <v>#N/A</v>
      </c>
    </row>
    <row r="764" spans="1:21" x14ac:dyDescent="0.25">
      <c r="A764" s="1">
        <v>45758</v>
      </c>
      <c r="B764" s="4" t="s">
        <v>76</v>
      </c>
      <c r="C764" s="4" t="s">
        <v>76</v>
      </c>
      <c r="D764" s="2">
        <v>17114</v>
      </c>
      <c r="E764" s="2">
        <v>557246</v>
      </c>
      <c r="F764" s="2">
        <v>90614001</v>
      </c>
      <c r="G764" s="2">
        <v>81120139</v>
      </c>
      <c r="H764" s="3" t="s">
        <v>773</v>
      </c>
      <c r="I764" s="2" t="s">
        <v>2</v>
      </c>
      <c r="J764" s="2" t="s">
        <v>3</v>
      </c>
      <c r="K764" s="4"/>
      <c r="L764" s="2">
        <v>7509</v>
      </c>
      <c r="M764" s="2">
        <v>5009</v>
      </c>
      <c r="N764" s="2" t="s">
        <v>4</v>
      </c>
      <c r="O764" s="4" t="s">
        <v>724</v>
      </c>
      <c r="P764" s="3">
        <v>59</v>
      </c>
      <c r="Q764" s="3">
        <v>230</v>
      </c>
      <c r="R764" s="3"/>
      <c r="S764" s="3" t="e">
        <f>VLOOKUP([1]!Tabela15[[#This Row],[NF EMITIDA]],'[2]REGIONAL MG'!$C:$L,10,0)</f>
        <v>#N/A</v>
      </c>
      <c r="T764" s="4" t="e">
        <f>VLOOKUP([1]!Tabela15[[#This Row],[NF EMITIDA]],'[2]REGIONAL MG'!$C:$L,2,0)</f>
        <v>#N/A</v>
      </c>
      <c r="U764" s="5" t="e">
        <f>VLOOKUP([1]!Tabela15[[#This Row],[NF EMITIDA]],'[2]REGIONAL MG'!$C:$L,3,0)</f>
        <v>#N/A</v>
      </c>
    </row>
    <row r="765" spans="1:21" x14ac:dyDescent="0.25">
      <c r="A765" s="6">
        <v>45758</v>
      </c>
      <c r="B765" s="9" t="s">
        <v>76</v>
      </c>
      <c r="C765" s="9" t="s">
        <v>76</v>
      </c>
      <c r="D765" s="7">
        <v>17108</v>
      </c>
      <c r="E765" s="7">
        <v>557250</v>
      </c>
      <c r="F765" s="7">
        <v>90614005</v>
      </c>
      <c r="G765" s="7">
        <v>81120143</v>
      </c>
      <c r="H765" s="8" t="s">
        <v>774</v>
      </c>
      <c r="I765" s="7" t="s">
        <v>2</v>
      </c>
      <c r="J765" s="7" t="s">
        <v>3</v>
      </c>
      <c r="K765" s="9"/>
      <c r="L765" s="7">
        <v>7509</v>
      </c>
      <c r="M765" s="7">
        <v>5009</v>
      </c>
      <c r="N765" s="7" t="s">
        <v>4</v>
      </c>
      <c r="O765" s="9" t="s">
        <v>724</v>
      </c>
      <c r="P765" s="8">
        <v>59</v>
      </c>
      <c r="Q765" s="8">
        <v>230</v>
      </c>
      <c r="R765" s="8"/>
      <c r="S765" s="8" t="e">
        <f>VLOOKUP([1]!Tabela15[[#This Row],[NF EMITIDA]],'[2]REGIONAL MG'!$C:$L,10,0)</f>
        <v>#N/A</v>
      </c>
      <c r="T765" s="9" t="e">
        <f>VLOOKUP([1]!Tabela15[[#This Row],[NF EMITIDA]],'[2]REGIONAL MG'!$C:$L,2,0)</f>
        <v>#N/A</v>
      </c>
      <c r="U765" s="10" t="e">
        <f>VLOOKUP([1]!Tabela15[[#This Row],[NF EMITIDA]],'[2]REGIONAL MG'!$C:$L,3,0)</f>
        <v>#N/A</v>
      </c>
    </row>
    <row r="766" spans="1:21" x14ac:dyDescent="0.25">
      <c r="A766" s="1">
        <v>45758</v>
      </c>
      <c r="B766" s="4" t="s">
        <v>76</v>
      </c>
      <c r="C766" s="4" t="s">
        <v>76</v>
      </c>
      <c r="D766" s="2">
        <v>17110</v>
      </c>
      <c r="E766" s="2">
        <v>557253</v>
      </c>
      <c r="F766" s="2">
        <v>90614008</v>
      </c>
      <c r="G766" s="2">
        <v>81120146</v>
      </c>
      <c r="H766" s="3" t="s">
        <v>775</v>
      </c>
      <c r="I766" s="2" t="s">
        <v>2</v>
      </c>
      <c r="J766" s="2" t="s">
        <v>3</v>
      </c>
      <c r="K766" s="4"/>
      <c r="L766" s="2">
        <v>7509</v>
      </c>
      <c r="M766" s="2">
        <v>5009</v>
      </c>
      <c r="N766" s="2" t="s">
        <v>4</v>
      </c>
      <c r="O766" s="4" t="s">
        <v>724</v>
      </c>
      <c r="P766" s="3">
        <v>59</v>
      </c>
      <c r="Q766" s="3">
        <v>230</v>
      </c>
      <c r="R766" s="3"/>
      <c r="S766" s="3" t="e">
        <f>VLOOKUP([1]!Tabela15[[#This Row],[NF EMITIDA]],'[2]REGIONAL MG'!$C:$L,10,0)</f>
        <v>#N/A</v>
      </c>
      <c r="T766" s="4" t="e">
        <f>VLOOKUP([1]!Tabela15[[#This Row],[NF EMITIDA]],'[2]REGIONAL MG'!$C:$L,2,0)</f>
        <v>#N/A</v>
      </c>
      <c r="U766" s="5" t="e">
        <f>VLOOKUP([1]!Tabela15[[#This Row],[NF EMITIDA]],'[2]REGIONAL MG'!$C:$L,3,0)</f>
        <v>#N/A</v>
      </c>
    </row>
    <row r="767" spans="1:21" x14ac:dyDescent="0.25">
      <c r="A767" s="6">
        <v>45758</v>
      </c>
      <c r="B767" s="9" t="s">
        <v>76</v>
      </c>
      <c r="C767" s="9" t="s">
        <v>76</v>
      </c>
      <c r="D767" s="7">
        <v>17116</v>
      </c>
      <c r="E767" s="7">
        <v>557258</v>
      </c>
      <c r="F767" s="7">
        <v>90614012</v>
      </c>
      <c r="G767" s="7">
        <v>81120150</v>
      </c>
      <c r="H767" s="8" t="s">
        <v>776</v>
      </c>
      <c r="I767" s="7" t="s">
        <v>2</v>
      </c>
      <c r="J767" s="7" t="s">
        <v>3</v>
      </c>
      <c r="K767" s="9"/>
      <c r="L767" s="7">
        <v>7509</v>
      </c>
      <c r="M767" s="7">
        <v>5009</v>
      </c>
      <c r="N767" s="7" t="s">
        <v>4</v>
      </c>
      <c r="O767" s="9" t="s">
        <v>724</v>
      </c>
      <c r="P767" s="8">
        <v>59</v>
      </c>
      <c r="Q767" s="8">
        <v>230</v>
      </c>
      <c r="R767" s="8"/>
      <c r="S767" s="8" t="e">
        <f>VLOOKUP([1]!Tabela15[[#This Row],[NF EMITIDA]],'[2]REGIONAL MG'!$C:$L,10,0)</f>
        <v>#N/A</v>
      </c>
      <c r="T767" s="9" t="e">
        <f>VLOOKUP([1]!Tabela15[[#This Row],[NF EMITIDA]],'[2]REGIONAL MG'!$C:$L,2,0)</f>
        <v>#N/A</v>
      </c>
      <c r="U767" s="10" t="e">
        <f>VLOOKUP([1]!Tabela15[[#This Row],[NF EMITIDA]],'[2]REGIONAL MG'!$C:$L,3,0)</f>
        <v>#N/A</v>
      </c>
    </row>
    <row r="768" spans="1:21" x14ac:dyDescent="0.25">
      <c r="A768" s="1">
        <v>45758</v>
      </c>
      <c r="B768" s="4" t="s">
        <v>76</v>
      </c>
      <c r="C768" s="4" t="s">
        <v>76</v>
      </c>
      <c r="D768" s="2">
        <v>17117</v>
      </c>
      <c r="E768" s="2">
        <v>557262</v>
      </c>
      <c r="F768" s="2">
        <v>90614015</v>
      </c>
      <c r="G768" s="2">
        <v>81120154</v>
      </c>
      <c r="H768" s="3" t="s">
        <v>777</v>
      </c>
      <c r="I768" s="2" t="s">
        <v>2</v>
      </c>
      <c r="J768" s="2" t="s">
        <v>3</v>
      </c>
      <c r="K768" s="4"/>
      <c r="L768" s="2">
        <v>7509</v>
      </c>
      <c r="M768" s="2">
        <v>5009</v>
      </c>
      <c r="N768" s="2" t="s">
        <v>4</v>
      </c>
      <c r="O768" s="4" t="s">
        <v>724</v>
      </c>
      <c r="P768" s="3">
        <v>59</v>
      </c>
      <c r="Q768" s="3">
        <v>230</v>
      </c>
      <c r="R768" s="3"/>
      <c r="S768" s="3" t="e">
        <f>VLOOKUP([1]!Tabela15[[#This Row],[NF EMITIDA]],'[2]REGIONAL MG'!$C:$L,10,0)</f>
        <v>#N/A</v>
      </c>
      <c r="T768" s="4" t="e">
        <f>VLOOKUP([1]!Tabela15[[#This Row],[NF EMITIDA]],'[2]REGIONAL MG'!$C:$L,2,0)</f>
        <v>#N/A</v>
      </c>
      <c r="U768" s="5" t="e">
        <f>VLOOKUP([1]!Tabela15[[#This Row],[NF EMITIDA]],'[2]REGIONAL MG'!$C:$L,3,0)</f>
        <v>#N/A</v>
      </c>
    </row>
    <row r="769" spans="1:21" x14ac:dyDescent="0.25">
      <c r="A769" s="6">
        <v>45758</v>
      </c>
      <c r="B769" s="9" t="s">
        <v>76</v>
      </c>
      <c r="C769" s="9" t="s">
        <v>76</v>
      </c>
      <c r="D769" s="7">
        <v>17131</v>
      </c>
      <c r="E769" s="7">
        <v>557266</v>
      </c>
      <c r="F769" s="7">
        <v>90614019</v>
      </c>
      <c r="G769" s="7">
        <v>81120158</v>
      </c>
      <c r="H769" s="8" t="s">
        <v>778</v>
      </c>
      <c r="I769" s="7" t="s">
        <v>2</v>
      </c>
      <c r="J769" s="7" t="s">
        <v>3</v>
      </c>
      <c r="K769" s="9"/>
      <c r="L769" s="7">
        <v>7509</v>
      </c>
      <c r="M769" s="7">
        <v>5009</v>
      </c>
      <c r="N769" s="7" t="s">
        <v>4</v>
      </c>
      <c r="O769" s="9" t="s">
        <v>724</v>
      </c>
      <c r="P769" s="8">
        <v>59</v>
      </c>
      <c r="Q769" s="8">
        <v>230</v>
      </c>
      <c r="R769" s="8"/>
      <c r="S769" s="8" t="e">
        <f>VLOOKUP([1]!Tabela15[[#This Row],[NF EMITIDA]],'[2]REGIONAL MG'!$C:$L,10,0)</f>
        <v>#N/A</v>
      </c>
      <c r="T769" s="9" t="e">
        <f>VLOOKUP([1]!Tabela15[[#This Row],[NF EMITIDA]],'[2]REGIONAL MG'!$C:$L,2,0)</f>
        <v>#N/A</v>
      </c>
      <c r="U769" s="10" t="e">
        <f>VLOOKUP([1]!Tabela15[[#This Row],[NF EMITIDA]],'[2]REGIONAL MG'!$C:$L,3,0)</f>
        <v>#N/A</v>
      </c>
    </row>
    <row r="770" spans="1:21" x14ac:dyDescent="0.25">
      <c r="A770" s="1">
        <v>45758</v>
      </c>
      <c r="B770" s="4" t="s">
        <v>76</v>
      </c>
      <c r="C770" s="4" t="s">
        <v>76</v>
      </c>
      <c r="D770" s="2">
        <v>17118</v>
      </c>
      <c r="E770" s="2">
        <v>557269</v>
      </c>
      <c r="F770" s="2">
        <v>90614023</v>
      </c>
      <c r="G770" s="2">
        <v>81120162</v>
      </c>
      <c r="H770" s="3" t="s">
        <v>779</v>
      </c>
      <c r="I770" s="2" t="s">
        <v>2</v>
      </c>
      <c r="J770" s="2" t="s">
        <v>3</v>
      </c>
      <c r="K770" s="4"/>
      <c r="L770" s="2">
        <v>7509</v>
      </c>
      <c r="M770" s="2">
        <v>5009</v>
      </c>
      <c r="N770" s="2" t="s">
        <v>4</v>
      </c>
      <c r="O770" s="4" t="s">
        <v>724</v>
      </c>
      <c r="P770" s="3">
        <v>59</v>
      </c>
      <c r="Q770" s="3">
        <v>230</v>
      </c>
      <c r="R770" s="3"/>
      <c r="S770" s="3" t="e">
        <f>VLOOKUP([1]!Tabela15[[#This Row],[NF EMITIDA]],'[2]REGIONAL MG'!$C:$L,10,0)</f>
        <v>#N/A</v>
      </c>
      <c r="T770" s="4" t="e">
        <f>VLOOKUP([1]!Tabela15[[#This Row],[NF EMITIDA]],'[2]REGIONAL MG'!$C:$L,2,0)</f>
        <v>#N/A</v>
      </c>
      <c r="U770" s="5" t="e">
        <f>VLOOKUP([1]!Tabela15[[#This Row],[NF EMITIDA]],'[2]REGIONAL MG'!$C:$L,3,0)</f>
        <v>#N/A</v>
      </c>
    </row>
    <row r="771" spans="1:21" x14ac:dyDescent="0.25">
      <c r="A771" s="6">
        <v>45758</v>
      </c>
      <c r="B771" s="9" t="s">
        <v>76</v>
      </c>
      <c r="C771" s="9" t="s">
        <v>76</v>
      </c>
      <c r="D771" s="7">
        <v>17126</v>
      </c>
      <c r="E771" s="7">
        <v>557273</v>
      </c>
      <c r="F771" s="7">
        <v>90614026</v>
      </c>
      <c r="G771" s="7">
        <v>81120166</v>
      </c>
      <c r="H771" s="8" t="s">
        <v>780</v>
      </c>
      <c r="I771" s="7" t="s">
        <v>2</v>
      </c>
      <c r="J771" s="7" t="s">
        <v>3</v>
      </c>
      <c r="K771" s="9"/>
      <c r="L771" s="7">
        <v>7509</v>
      </c>
      <c r="M771" s="7">
        <v>5009</v>
      </c>
      <c r="N771" s="7" t="s">
        <v>4</v>
      </c>
      <c r="O771" s="9" t="s">
        <v>724</v>
      </c>
      <c r="P771" s="8">
        <v>59</v>
      </c>
      <c r="Q771" s="8">
        <v>230</v>
      </c>
      <c r="R771" s="8"/>
      <c r="S771" s="8" t="e">
        <f>VLOOKUP([1]!Tabela15[[#This Row],[NF EMITIDA]],'[2]REGIONAL MG'!$C:$L,10,0)</f>
        <v>#N/A</v>
      </c>
      <c r="T771" s="9" t="e">
        <f>VLOOKUP([1]!Tabela15[[#This Row],[NF EMITIDA]],'[2]REGIONAL MG'!$C:$L,2,0)</f>
        <v>#N/A</v>
      </c>
      <c r="U771" s="10" t="e">
        <f>VLOOKUP([1]!Tabela15[[#This Row],[NF EMITIDA]],'[2]REGIONAL MG'!$C:$L,3,0)</f>
        <v>#N/A</v>
      </c>
    </row>
    <row r="772" spans="1:21" x14ac:dyDescent="0.25">
      <c r="A772" s="1">
        <v>45758</v>
      </c>
      <c r="B772" s="4" t="s">
        <v>76</v>
      </c>
      <c r="C772" s="4" t="s">
        <v>76</v>
      </c>
      <c r="D772" s="2">
        <v>17121</v>
      </c>
      <c r="E772" s="2">
        <v>557276</v>
      </c>
      <c r="F772" s="2">
        <v>90614030</v>
      </c>
      <c r="G772" s="2">
        <v>81120169</v>
      </c>
      <c r="H772" s="3" t="s">
        <v>781</v>
      </c>
      <c r="I772" s="2" t="s">
        <v>2</v>
      </c>
      <c r="J772" s="2" t="s">
        <v>3</v>
      </c>
      <c r="K772" s="4"/>
      <c r="L772" s="2">
        <v>7509</v>
      </c>
      <c r="M772" s="2">
        <v>5009</v>
      </c>
      <c r="N772" s="2" t="s">
        <v>4</v>
      </c>
      <c r="O772" s="4" t="s">
        <v>724</v>
      </c>
      <c r="P772" s="3">
        <v>59</v>
      </c>
      <c r="Q772" s="3">
        <v>230</v>
      </c>
      <c r="R772" s="3"/>
      <c r="S772" s="3" t="e">
        <f>VLOOKUP([1]!Tabela15[[#This Row],[NF EMITIDA]],'[2]REGIONAL MG'!$C:$L,10,0)</f>
        <v>#N/A</v>
      </c>
      <c r="T772" s="4" t="e">
        <f>VLOOKUP([1]!Tabela15[[#This Row],[NF EMITIDA]],'[2]REGIONAL MG'!$C:$L,2,0)</f>
        <v>#N/A</v>
      </c>
      <c r="U772" s="5" t="e">
        <f>VLOOKUP([1]!Tabela15[[#This Row],[NF EMITIDA]],'[2]REGIONAL MG'!$C:$L,3,0)</f>
        <v>#N/A</v>
      </c>
    </row>
    <row r="773" spans="1:21" x14ac:dyDescent="0.25">
      <c r="A773" s="6">
        <v>45758</v>
      </c>
      <c r="B773" s="9" t="s">
        <v>76</v>
      </c>
      <c r="C773" s="9" t="s">
        <v>76</v>
      </c>
      <c r="D773" s="7">
        <v>17123</v>
      </c>
      <c r="E773" s="7">
        <v>557280</v>
      </c>
      <c r="F773" s="7">
        <v>90614033</v>
      </c>
      <c r="G773" s="7">
        <v>81120173</v>
      </c>
      <c r="H773" s="8" t="s">
        <v>782</v>
      </c>
      <c r="I773" s="7" t="s">
        <v>2</v>
      </c>
      <c r="J773" s="7" t="s">
        <v>3</v>
      </c>
      <c r="K773" s="9"/>
      <c r="L773" s="7">
        <v>7509</v>
      </c>
      <c r="M773" s="7">
        <v>5009</v>
      </c>
      <c r="N773" s="7" t="s">
        <v>4</v>
      </c>
      <c r="O773" s="9" t="s">
        <v>724</v>
      </c>
      <c r="P773" s="8">
        <v>59</v>
      </c>
      <c r="Q773" s="8">
        <v>230</v>
      </c>
      <c r="R773" s="8"/>
      <c r="S773" s="8" t="e">
        <f>VLOOKUP([1]!Tabela15[[#This Row],[NF EMITIDA]],'[2]REGIONAL MG'!$C:$L,10,0)</f>
        <v>#N/A</v>
      </c>
      <c r="T773" s="9" t="e">
        <f>VLOOKUP([1]!Tabela15[[#This Row],[NF EMITIDA]],'[2]REGIONAL MG'!$C:$L,2,0)</f>
        <v>#N/A</v>
      </c>
      <c r="U773" s="10" t="e">
        <f>VLOOKUP([1]!Tabela15[[#This Row],[NF EMITIDA]],'[2]REGIONAL MG'!$C:$L,3,0)</f>
        <v>#N/A</v>
      </c>
    </row>
    <row r="774" spans="1:21" x14ac:dyDescent="0.25">
      <c r="A774" s="1">
        <v>45758</v>
      </c>
      <c r="B774" s="4" t="s">
        <v>76</v>
      </c>
      <c r="C774" s="4" t="s">
        <v>76</v>
      </c>
      <c r="D774" s="2">
        <v>17124</v>
      </c>
      <c r="E774" s="2">
        <v>557283</v>
      </c>
      <c r="F774" s="2">
        <v>90614038</v>
      </c>
      <c r="G774" s="2">
        <v>81120177</v>
      </c>
      <c r="H774" s="3" t="s">
        <v>783</v>
      </c>
      <c r="I774" s="2" t="s">
        <v>2</v>
      </c>
      <c r="J774" s="2" t="s">
        <v>3</v>
      </c>
      <c r="K774" s="4"/>
      <c r="L774" s="2">
        <v>7509</v>
      </c>
      <c r="M774" s="2">
        <v>5009</v>
      </c>
      <c r="N774" s="2" t="s">
        <v>4</v>
      </c>
      <c r="O774" s="4" t="s">
        <v>724</v>
      </c>
      <c r="P774" s="3">
        <v>59</v>
      </c>
      <c r="Q774" s="3">
        <v>230</v>
      </c>
      <c r="R774" s="3"/>
      <c r="S774" s="3" t="e">
        <f>VLOOKUP([1]!Tabela15[[#This Row],[NF EMITIDA]],'[2]REGIONAL MG'!$C:$L,10,0)</f>
        <v>#N/A</v>
      </c>
      <c r="T774" s="4" t="e">
        <f>VLOOKUP([1]!Tabela15[[#This Row],[NF EMITIDA]],'[2]REGIONAL MG'!$C:$L,2,0)</f>
        <v>#N/A</v>
      </c>
      <c r="U774" s="5" t="e">
        <f>VLOOKUP([1]!Tabela15[[#This Row],[NF EMITIDA]],'[2]REGIONAL MG'!$C:$L,3,0)</f>
        <v>#N/A</v>
      </c>
    </row>
    <row r="775" spans="1:21" x14ac:dyDescent="0.25">
      <c r="A775" s="6">
        <v>45758</v>
      </c>
      <c r="B775" s="7" t="s">
        <v>35</v>
      </c>
      <c r="C775" s="7" t="s">
        <v>35</v>
      </c>
      <c r="D775" s="7">
        <v>17144</v>
      </c>
      <c r="E775" s="7">
        <v>557310</v>
      </c>
      <c r="F775" s="7">
        <v>90614067</v>
      </c>
      <c r="G775" s="7">
        <v>81120212</v>
      </c>
      <c r="H775" s="8" t="s">
        <v>784</v>
      </c>
      <c r="I775" s="7" t="s">
        <v>2</v>
      </c>
      <c r="J775" s="7" t="s">
        <v>3</v>
      </c>
      <c r="K775" s="9"/>
      <c r="L775" s="7">
        <v>7509</v>
      </c>
      <c r="M775" s="7">
        <v>5009</v>
      </c>
      <c r="N775" s="7" t="s">
        <v>4</v>
      </c>
      <c r="O775" s="9" t="s">
        <v>724</v>
      </c>
      <c r="P775" s="8">
        <v>59</v>
      </c>
      <c r="Q775" s="8">
        <v>230</v>
      </c>
      <c r="R775" s="8"/>
      <c r="S775" s="8" t="e">
        <f>VLOOKUP([1]!Tabela15[[#This Row],[NF EMITIDA]],'[2]REGIONAL MG'!$C:$L,10,0)</f>
        <v>#N/A</v>
      </c>
      <c r="T775" s="9" t="e">
        <f>VLOOKUP([1]!Tabela15[[#This Row],[NF EMITIDA]],'[2]REGIONAL MG'!$C:$L,2,0)</f>
        <v>#N/A</v>
      </c>
      <c r="U775" s="10" t="e">
        <f>VLOOKUP([1]!Tabela15[[#This Row],[NF EMITIDA]],'[2]REGIONAL MG'!$C:$L,3,0)</f>
        <v>#N/A</v>
      </c>
    </row>
    <row r="776" spans="1:21" x14ac:dyDescent="0.25">
      <c r="A776" s="1">
        <v>45758</v>
      </c>
      <c r="B776" s="2" t="s">
        <v>35</v>
      </c>
      <c r="C776" s="2" t="s">
        <v>35</v>
      </c>
      <c r="D776" s="2">
        <v>17142</v>
      </c>
      <c r="E776" s="2">
        <v>557312</v>
      </c>
      <c r="F776" s="2">
        <v>90614070</v>
      </c>
      <c r="G776" s="2">
        <v>81120213</v>
      </c>
      <c r="H776" s="3" t="s">
        <v>785</v>
      </c>
      <c r="I776" s="2" t="s">
        <v>2</v>
      </c>
      <c r="J776" s="2" t="s">
        <v>3</v>
      </c>
      <c r="K776" s="4"/>
      <c r="L776" s="2">
        <v>7509</v>
      </c>
      <c r="M776" s="2">
        <v>5009</v>
      </c>
      <c r="N776" s="2" t="s">
        <v>4</v>
      </c>
      <c r="O776" s="4" t="s">
        <v>724</v>
      </c>
      <c r="P776" s="3">
        <v>59</v>
      </c>
      <c r="Q776" s="3">
        <v>230</v>
      </c>
      <c r="R776" s="3"/>
      <c r="S776" s="3" t="e">
        <f>VLOOKUP([1]!Tabela15[[#This Row],[NF EMITIDA]],'[2]REGIONAL MG'!$C:$L,10,0)</f>
        <v>#N/A</v>
      </c>
      <c r="T776" s="4" t="e">
        <f>VLOOKUP([1]!Tabela15[[#This Row],[NF EMITIDA]],'[2]REGIONAL MG'!$C:$L,2,0)</f>
        <v>#N/A</v>
      </c>
      <c r="U776" s="5" t="e">
        <f>VLOOKUP([1]!Tabela15[[#This Row],[NF EMITIDA]],'[2]REGIONAL MG'!$C:$L,3,0)</f>
        <v>#N/A</v>
      </c>
    </row>
    <row r="777" spans="1:21" x14ac:dyDescent="0.25">
      <c r="A777" s="6">
        <v>45758</v>
      </c>
      <c r="B777" s="7" t="s">
        <v>35</v>
      </c>
      <c r="C777" s="7" t="s">
        <v>35</v>
      </c>
      <c r="D777" s="7">
        <v>17145</v>
      </c>
      <c r="E777" s="7">
        <v>557313</v>
      </c>
      <c r="F777" s="7">
        <v>90614071</v>
      </c>
      <c r="G777" s="7">
        <v>81120216</v>
      </c>
      <c r="H777" s="8" t="s">
        <v>786</v>
      </c>
      <c r="I777" s="7" t="s">
        <v>2</v>
      </c>
      <c r="J777" s="7" t="s">
        <v>3</v>
      </c>
      <c r="K777" s="9"/>
      <c r="L777" s="7">
        <v>7509</v>
      </c>
      <c r="M777" s="7">
        <v>5009</v>
      </c>
      <c r="N777" s="7" t="s">
        <v>4</v>
      </c>
      <c r="O777" s="9" t="s">
        <v>724</v>
      </c>
      <c r="P777" s="8">
        <v>59</v>
      </c>
      <c r="Q777" s="8">
        <v>230</v>
      </c>
      <c r="R777" s="8"/>
      <c r="S777" s="8" t="e">
        <f>VLOOKUP([1]!Tabela15[[#This Row],[NF EMITIDA]],'[2]REGIONAL MG'!$C:$L,10,0)</f>
        <v>#N/A</v>
      </c>
      <c r="T777" s="9" t="e">
        <f>VLOOKUP([1]!Tabela15[[#This Row],[NF EMITIDA]],'[2]REGIONAL MG'!$C:$L,2,0)</f>
        <v>#N/A</v>
      </c>
      <c r="U777" s="10" t="e">
        <f>VLOOKUP([1]!Tabela15[[#This Row],[NF EMITIDA]],'[2]REGIONAL MG'!$C:$L,3,0)</f>
        <v>#N/A</v>
      </c>
    </row>
    <row r="778" spans="1:21" x14ac:dyDescent="0.25">
      <c r="A778" s="1">
        <v>45758</v>
      </c>
      <c r="B778" s="2" t="s">
        <v>35</v>
      </c>
      <c r="C778" s="2" t="s">
        <v>35</v>
      </c>
      <c r="D778" s="2">
        <v>17143</v>
      </c>
      <c r="E778" s="2">
        <v>557315</v>
      </c>
      <c r="F778" s="2">
        <v>90614073</v>
      </c>
      <c r="G778" s="2">
        <v>81120218</v>
      </c>
      <c r="H778" s="3" t="s">
        <v>787</v>
      </c>
      <c r="I778" s="2" t="s">
        <v>2</v>
      </c>
      <c r="J778" s="2" t="s">
        <v>3</v>
      </c>
      <c r="K778" s="4"/>
      <c r="L778" s="2">
        <v>7509</v>
      </c>
      <c r="M778" s="2">
        <v>5009</v>
      </c>
      <c r="N778" s="2" t="s">
        <v>4</v>
      </c>
      <c r="O778" s="4" t="s">
        <v>724</v>
      </c>
      <c r="P778" s="3">
        <v>59</v>
      </c>
      <c r="Q778" s="3">
        <v>230</v>
      </c>
      <c r="R778" s="3"/>
      <c r="S778" s="3" t="e">
        <f>VLOOKUP([1]!Tabela15[[#This Row],[NF EMITIDA]],'[2]REGIONAL MG'!$C:$L,10,0)</f>
        <v>#N/A</v>
      </c>
      <c r="T778" s="4" t="e">
        <f>VLOOKUP([1]!Tabela15[[#This Row],[NF EMITIDA]],'[2]REGIONAL MG'!$C:$L,2,0)</f>
        <v>#N/A</v>
      </c>
      <c r="U778" s="5" t="e">
        <f>VLOOKUP([1]!Tabela15[[#This Row],[NF EMITIDA]],'[2]REGIONAL MG'!$C:$L,3,0)</f>
        <v>#N/A</v>
      </c>
    </row>
    <row r="779" spans="1:21" x14ac:dyDescent="0.25">
      <c r="A779" s="6">
        <v>45758</v>
      </c>
      <c r="B779" s="7" t="s">
        <v>35</v>
      </c>
      <c r="C779" s="7" t="s">
        <v>35</v>
      </c>
      <c r="D779" s="7">
        <v>17146</v>
      </c>
      <c r="E779" s="7">
        <v>557317</v>
      </c>
      <c r="F779" s="7">
        <v>90614075</v>
      </c>
      <c r="G779" s="7">
        <v>81120220</v>
      </c>
      <c r="H779" s="8" t="s">
        <v>788</v>
      </c>
      <c r="I779" s="7" t="s">
        <v>2</v>
      </c>
      <c r="J779" s="7" t="s">
        <v>3</v>
      </c>
      <c r="K779" s="9"/>
      <c r="L779" s="7">
        <v>7509</v>
      </c>
      <c r="M779" s="7">
        <v>5009</v>
      </c>
      <c r="N779" s="7" t="s">
        <v>4</v>
      </c>
      <c r="O779" s="9" t="s">
        <v>724</v>
      </c>
      <c r="P779" s="8">
        <v>59</v>
      </c>
      <c r="Q779" s="8">
        <v>230</v>
      </c>
      <c r="R779" s="8"/>
      <c r="S779" s="8" t="e">
        <f>VLOOKUP([1]!Tabela15[[#This Row],[NF EMITIDA]],'[2]REGIONAL MG'!$C:$L,10,0)</f>
        <v>#N/A</v>
      </c>
      <c r="T779" s="9" t="e">
        <f>VLOOKUP([1]!Tabela15[[#This Row],[NF EMITIDA]],'[2]REGIONAL MG'!$C:$L,2,0)</f>
        <v>#N/A</v>
      </c>
      <c r="U779" s="10" t="e">
        <f>VLOOKUP([1]!Tabela15[[#This Row],[NF EMITIDA]],'[2]REGIONAL MG'!$C:$L,3,0)</f>
        <v>#N/A</v>
      </c>
    </row>
    <row r="780" spans="1:21" x14ac:dyDescent="0.25">
      <c r="A780" s="1">
        <v>45758</v>
      </c>
      <c r="B780" s="2" t="s">
        <v>35</v>
      </c>
      <c r="C780" s="2" t="s">
        <v>35</v>
      </c>
      <c r="D780" s="2">
        <v>17153</v>
      </c>
      <c r="E780" s="2">
        <v>557320</v>
      </c>
      <c r="F780" s="2">
        <v>90614078</v>
      </c>
      <c r="G780" s="2">
        <v>81120223</v>
      </c>
      <c r="H780" s="3" t="s">
        <v>789</v>
      </c>
      <c r="I780" s="2" t="s">
        <v>2</v>
      </c>
      <c r="J780" s="2" t="s">
        <v>3</v>
      </c>
      <c r="K780" s="4"/>
      <c r="L780" s="2">
        <v>7509</v>
      </c>
      <c r="M780" s="2">
        <v>5009</v>
      </c>
      <c r="N780" s="2" t="s">
        <v>4</v>
      </c>
      <c r="O780" s="4" t="s">
        <v>724</v>
      </c>
      <c r="P780" s="3">
        <v>59</v>
      </c>
      <c r="Q780" s="3">
        <v>230</v>
      </c>
      <c r="R780" s="3"/>
      <c r="S780" s="3" t="e">
        <f>VLOOKUP([1]!Tabela15[[#This Row],[NF EMITIDA]],'[2]REGIONAL MG'!$C:$L,10,0)</f>
        <v>#N/A</v>
      </c>
      <c r="T780" s="4" t="e">
        <f>VLOOKUP([1]!Tabela15[[#This Row],[NF EMITIDA]],'[2]REGIONAL MG'!$C:$L,2,0)</f>
        <v>#N/A</v>
      </c>
      <c r="U780" s="5" t="e">
        <f>VLOOKUP([1]!Tabela15[[#This Row],[NF EMITIDA]],'[2]REGIONAL MG'!$C:$L,3,0)</f>
        <v>#N/A</v>
      </c>
    </row>
    <row r="781" spans="1:21" x14ac:dyDescent="0.25">
      <c r="A781" s="6">
        <v>45758</v>
      </c>
      <c r="B781" s="7" t="s">
        <v>35</v>
      </c>
      <c r="C781" s="7" t="s">
        <v>35</v>
      </c>
      <c r="D781" s="7">
        <v>17150</v>
      </c>
      <c r="E781" s="7">
        <v>557323</v>
      </c>
      <c r="F781" s="7">
        <v>90614081</v>
      </c>
      <c r="G781" s="7">
        <v>81120226</v>
      </c>
      <c r="H781" s="8" t="s">
        <v>790</v>
      </c>
      <c r="I781" s="7" t="s">
        <v>2</v>
      </c>
      <c r="J781" s="7" t="s">
        <v>3</v>
      </c>
      <c r="K781" s="9"/>
      <c r="L781" s="7">
        <v>7509</v>
      </c>
      <c r="M781" s="7">
        <v>5009</v>
      </c>
      <c r="N781" s="7" t="s">
        <v>4</v>
      </c>
      <c r="O781" s="9" t="s">
        <v>724</v>
      </c>
      <c r="P781" s="8">
        <v>59</v>
      </c>
      <c r="Q781" s="8">
        <v>230</v>
      </c>
      <c r="R781" s="8"/>
      <c r="S781" s="8" t="e">
        <f>VLOOKUP([1]!Tabela15[[#This Row],[NF EMITIDA]],'[2]REGIONAL MG'!$C:$L,10,0)</f>
        <v>#N/A</v>
      </c>
      <c r="T781" s="9" t="e">
        <f>VLOOKUP([1]!Tabela15[[#This Row],[NF EMITIDA]],'[2]REGIONAL MG'!$C:$L,2,0)</f>
        <v>#N/A</v>
      </c>
      <c r="U781" s="10" t="e">
        <f>VLOOKUP([1]!Tabela15[[#This Row],[NF EMITIDA]],'[2]REGIONAL MG'!$C:$L,3,0)</f>
        <v>#N/A</v>
      </c>
    </row>
    <row r="782" spans="1:21" x14ac:dyDescent="0.25">
      <c r="A782" s="1">
        <v>45758</v>
      </c>
      <c r="B782" s="2" t="s">
        <v>35</v>
      </c>
      <c r="C782" s="2" t="s">
        <v>35</v>
      </c>
      <c r="D782" s="2">
        <v>17148</v>
      </c>
      <c r="E782" s="2">
        <v>557326</v>
      </c>
      <c r="F782" s="2">
        <v>90614084</v>
      </c>
      <c r="G782" s="2">
        <v>81120229</v>
      </c>
      <c r="H782" s="3" t="s">
        <v>791</v>
      </c>
      <c r="I782" s="2" t="s">
        <v>2</v>
      </c>
      <c r="J782" s="2" t="s">
        <v>3</v>
      </c>
      <c r="K782" s="4"/>
      <c r="L782" s="2">
        <v>7509</v>
      </c>
      <c r="M782" s="2">
        <v>5009</v>
      </c>
      <c r="N782" s="2" t="s">
        <v>4</v>
      </c>
      <c r="O782" s="4" t="s">
        <v>724</v>
      </c>
      <c r="P782" s="3">
        <v>59</v>
      </c>
      <c r="Q782" s="3">
        <v>230</v>
      </c>
      <c r="R782" s="3"/>
      <c r="S782" s="3" t="e">
        <f>VLOOKUP([1]!Tabela15[[#This Row],[NF EMITIDA]],'[2]REGIONAL MG'!$C:$L,10,0)</f>
        <v>#N/A</v>
      </c>
      <c r="T782" s="4" t="e">
        <f>VLOOKUP([1]!Tabela15[[#This Row],[NF EMITIDA]],'[2]REGIONAL MG'!$C:$L,2,0)</f>
        <v>#N/A</v>
      </c>
      <c r="U782" s="5" t="e">
        <f>VLOOKUP([1]!Tabela15[[#This Row],[NF EMITIDA]],'[2]REGIONAL MG'!$C:$L,3,0)</f>
        <v>#N/A</v>
      </c>
    </row>
    <row r="783" spans="1:21" x14ac:dyDescent="0.25">
      <c r="A783" s="6">
        <v>45758</v>
      </c>
      <c r="B783" s="7" t="s">
        <v>35</v>
      </c>
      <c r="C783" s="7" t="s">
        <v>35</v>
      </c>
      <c r="D783" s="7">
        <v>17155</v>
      </c>
      <c r="E783" s="7">
        <v>557329</v>
      </c>
      <c r="F783" s="7">
        <v>90614087</v>
      </c>
      <c r="G783" s="7">
        <v>81120232</v>
      </c>
      <c r="H783" s="8" t="s">
        <v>792</v>
      </c>
      <c r="I783" s="7" t="s">
        <v>2</v>
      </c>
      <c r="J783" s="7" t="s">
        <v>3</v>
      </c>
      <c r="K783" s="9"/>
      <c r="L783" s="7">
        <v>7509</v>
      </c>
      <c r="M783" s="7">
        <v>5009</v>
      </c>
      <c r="N783" s="7" t="s">
        <v>4</v>
      </c>
      <c r="O783" s="9" t="s">
        <v>724</v>
      </c>
      <c r="P783" s="8">
        <v>59</v>
      </c>
      <c r="Q783" s="8">
        <v>230</v>
      </c>
      <c r="R783" s="8"/>
      <c r="S783" s="8" t="e">
        <f>VLOOKUP([1]!Tabela15[[#This Row],[NF EMITIDA]],'[2]REGIONAL MG'!$C:$L,10,0)</f>
        <v>#N/A</v>
      </c>
      <c r="T783" s="9" t="e">
        <f>VLOOKUP([1]!Tabela15[[#This Row],[NF EMITIDA]],'[2]REGIONAL MG'!$C:$L,2,0)</f>
        <v>#N/A</v>
      </c>
      <c r="U783" s="10" t="e">
        <f>VLOOKUP([1]!Tabela15[[#This Row],[NF EMITIDA]],'[2]REGIONAL MG'!$C:$L,3,0)</f>
        <v>#N/A</v>
      </c>
    </row>
    <row r="784" spans="1:21" x14ac:dyDescent="0.25">
      <c r="A784" s="1">
        <v>45758</v>
      </c>
      <c r="B784" s="2" t="s">
        <v>35</v>
      </c>
      <c r="C784" s="2" t="s">
        <v>35</v>
      </c>
      <c r="D784" s="2">
        <v>17152</v>
      </c>
      <c r="E784" s="2">
        <v>557332</v>
      </c>
      <c r="F784" s="2">
        <v>90614090</v>
      </c>
      <c r="G784" s="2">
        <v>81120235</v>
      </c>
      <c r="H784" s="3" t="s">
        <v>793</v>
      </c>
      <c r="I784" s="2" t="s">
        <v>2</v>
      </c>
      <c r="J784" s="2" t="s">
        <v>3</v>
      </c>
      <c r="K784" s="4"/>
      <c r="L784" s="2">
        <v>7509</v>
      </c>
      <c r="M784" s="2">
        <v>5009</v>
      </c>
      <c r="N784" s="2" t="s">
        <v>4</v>
      </c>
      <c r="O784" s="4" t="s">
        <v>724</v>
      </c>
      <c r="P784" s="3">
        <v>59</v>
      </c>
      <c r="Q784" s="3">
        <v>230</v>
      </c>
      <c r="R784" s="3"/>
      <c r="S784" s="3" t="e">
        <f>VLOOKUP([1]!Tabela15[[#This Row],[NF EMITIDA]],'[2]REGIONAL MG'!$C:$L,10,0)</f>
        <v>#N/A</v>
      </c>
      <c r="T784" s="4" t="e">
        <f>VLOOKUP([1]!Tabela15[[#This Row],[NF EMITIDA]],'[2]REGIONAL MG'!$C:$L,2,0)</f>
        <v>#N/A</v>
      </c>
      <c r="U784" s="5" t="e">
        <f>VLOOKUP([1]!Tabela15[[#This Row],[NF EMITIDA]],'[2]REGIONAL MG'!$C:$L,3,0)</f>
        <v>#N/A</v>
      </c>
    </row>
    <row r="785" spans="1:21" x14ac:dyDescent="0.25">
      <c r="A785" s="6">
        <v>45758</v>
      </c>
      <c r="B785" s="7" t="s">
        <v>35</v>
      </c>
      <c r="C785" s="7" t="s">
        <v>35</v>
      </c>
      <c r="D785" s="7">
        <v>17158</v>
      </c>
      <c r="E785" s="7">
        <v>557335</v>
      </c>
      <c r="F785" s="7">
        <v>90614094</v>
      </c>
      <c r="G785" s="7">
        <v>81120238</v>
      </c>
      <c r="H785" s="8" t="s">
        <v>794</v>
      </c>
      <c r="I785" s="7" t="s">
        <v>2</v>
      </c>
      <c r="J785" s="7" t="s">
        <v>3</v>
      </c>
      <c r="K785" s="9"/>
      <c r="L785" s="7">
        <v>7509</v>
      </c>
      <c r="M785" s="7">
        <v>5009</v>
      </c>
      <c r="N785" s="7" t="s">
        <v>4</v>
      </c>
      <c r="O785" s="9" t="s">
        <v>724</v>
      </c>
      <c r="P785" s="8">
        <v>59</v>
      </c>
      <c r="Q785" s="8">
        <v>230</v>
      </c>
      <c r="R785" s="8"/>
      <c r="S785" s="8" t="e">
        <f>VLOOKUP([1]!Tabela15[[#This Row],[NF EMITIDA]],'[2]REGIONAL MG'!$C:$L,10,0)</f>
        <v>#N/A</v>
      </c>
      <c r="T785" s="9" t="e">
        <f>VLOOKUP([1]!Tabela15[[#This Row],[NF EMITIDA]],'[2]REGIONAL MG'!$C:$L,2,0)</f>
        <v>#N/A</v>
      </c>
      <c r="U785" s="10" t="e">
        <f>VLOOKUP([1]!Tabela15[[#This Row],[NF EMITIDA]],'[2]REGIONAL MG'!$C:$L,3,0)</f>
        <v>#N/A</v>
      </c>
    </row>
    <row r="786" spans="1:21" x14ac:dyDescent="0.25">
      <c r="A786" s="1">
        <v>45758</v>
      </c>
      <c r="B786" s="2" t="s">
        <v>35</v>
      </c>
      <c r="C786" s="2" t="s">
        <v>35</v>
      </c>
      <c r="D786" s="2">
        <v>17161</v>
      </c>
      <c r="E786" s="2">
        <v>557340</v>
      </c>
      <c r="F786" s="2">
        <v>90614098</v>
      </c>
      <c r="G786" s="2">
        <v>81120243</v>
      </c>
      <c r="H786" s="3" t="s">
        <v>795</v>
      </c>
      <c r="I786" s="2" t="s">
        <v>2</v>
      </c>
      <c r="J786" s="2" t="s">
        <v>3</v>
      </c>
      <c r="K786" s="4"/>
      <c r="L786" s="2">
        <v>7509</v>
      </c>
      <c r="M786" s="2">
        <v>5009</v>
      </c>
      <c r="N786" s="2" t="s">
        <v>4</v>
      </c>
      <c r="O786" s="4" t="s">
        <v>724</v>
      </c>
      <c r="P786" s="3">
        <v>59</v>
      </c>
      <c r="Q786" s="3">
        <v>230</v>
      </c>
      <c r="R786" s="3"/>
      <c r="S786" s="3" t="e">
        <f>VLOOKUP([1]!Tabela15[[#This Row],[NF EMITIDA]],'[2]REGIONAL MG'!$C:$L,10,0)</f>
        <v>#N/A</v>
      </c>
      <c r="T786" s="4" t="e">
        <f>VLOOKUP([1]!Tabela15[[#This Row],[NF EMITIDA]],'[2]REGIONAL MG'!$C:$L,2,0)</f>
        <v>#N/A</v>
      </c>
      <c r="U786" s="5" t="e">
        <f>VLOOKUP([1]!Tabela15[[#This Row],[NF EMITIDA]],'[2]REGIONAL MG'!$C:$L,3,0)</f>
        <v>#N/A</v>
      </c>
    </row>
    <row r="787" spans="1:21" x14ac:dyDescent="0.25">
      <c r="A787" s="6">
        <v>45758</v>
      </c>
      <c r="B787" s="7" t="s">
        <v>35</v>
      </c>
      <c r="C787" s="7" t="s">
        <v>35</v>
      </c>
      <c r="D787" s="7">
        <v>17165</v>
      </c>
      <c r="E787" s="7">
        <v>557343</v>
      </c>
      <c r="F787" s="7">
        <v>90614101</v>
      </c>
      <c r="G787" s="7">
        <v>81120247</v>
      </c>
      <c r="H787" s="8" t="s">
        <v>796</v>
      </c>
      <c r="I787" s="7" t="s">
        <v>2</v>
      </c>
      <c r="J787" s="7" t="s">
        <v>3</v>
      </c>
      <c r="K787" s="9"/>
      <c r="L787" s="7">
        <v>7509</v>
      </c>
      <c r="M787" s="7">
        <v>5009</v>
      </c>
      <c r="N787" s="7" t="s">
        <v>4</v>
      </c>
      <c r="O787" s="9" t="s">
        <v>724</v>
      </c>
      <c r="P787" s="8">
        <v>59</v>
      </c>
      <c r="Q787" s="8">
        <v>230</v>
      </c>
      <c r="R787" s="8"/>
      <c r="S787" s="8" t="e">
        <f>VLOOKUP([1]!Tabela15[[#This Row],[NF EMITIDA]],'[2]REGIONAL MG'!$C:$L,10,0)</f>
        <v>#N/A</v>
      </c>
      <c r="T787" s="9" t="e">
        <f>VLOOKUP([1]!Tabela15[[#This Row],[NF EMITIDA]],'[2]REGIONAL MG'!$C:$L,2,0)</f>
        <v>#N/A</v>
      </c>
      <c r="U787" s="10" t="e">
        <f>VLOOKUP([1]!Tabela15[[#This Row],[NF EMITIDA]],'[2]REGIONAL MG'!$C:$L,3,0)</f>
        <v>#N/A</v>
      </c>
    </row>
    <row r="788" spans="1:21" x14ac:dyDescent="0.25">
      <c r="A788" s="1">
        <v>45758</v>
      </c>
      <c r="B788" s="2" t="s">
        <v>35</v>
      </c>
      <c r="C788" s="2" t="s">
        <v>35</v>
      </c>
      <c r="D788" s="2">
        <v>17167</v>
      </c>
      <c r="E788" s="2">
        <v>557347</v>
      </c>
      <c r="F788" s="2">
        <v>90614104</v>
      </c>
      <c r="G788" s="2">
        <v>81120252</v>
      </c>
      <c r="H788" s="3" t="s">
        <v>797</v>
      </c>
      <c r="I788" s="2" t="s">
        <v>2</v>
      </c>
      <c r="J788" s="2" t="s">
        <v>3</v>
      </c>
      <c r="K788" s="4"/>
      <c r="L788" s="2">
        <v>7509</v>
      </c>
      <c r="M788" s="2">
        <v>5009</v>
      </c>
      <c r="N788" s="2" t="s">
        <v>4</v>
      </c>
      <c r="O788" s="4" t="s">
        <v>724</v>
      </c>
      <c r="P788" s="3">
        <v>59</v>
      </c>
      <c r="Q788" s="3">
        <v>230</v>
      </c>
      <c r="R788" s="3"/>
      <c r="S788" s="3" t="e">
        <f>VLOOKUP([1]!Tabela15[[#This Row],[NF EMITIDA]],'[2]REGIONAL MG'!$C:$L,10,0)</f>
        <v>#N/A</v>
      </c>
      <c r="T788" s="4" t="e">
        <f>VLOOKUP([1]!Tabela15[[#This Row],[NF EMITIDA]],'[2]REGIONAL MG'!$C:$L,2,0)</f>
        <v>#N/A</v>
      </c>
      <c r="U788" s="5" t="e">
        <f>VLOOKUP([1]!Tabela15[[#This Row],[NF EMITIDA]],'[2]REGIONAL MG'!$C:$L,3,0)</f>
        <v>#N/A</v>
      </c>
    </row>
    <row r="789" spans="1:21" x14ac:dyDescent="0.25">
      <c r="A789" s="6">
        <v>45758</v>
      </c>
      <c r="B789" s="7" t="s">
        <v>35</v>
      </c>
      <c r="C789" s="7" t="s">
        <v>35</v>
      </c>
      <c r="D789" s="7">
        <v>17163</v>
      </c>
      <c r="E789" s="7">
        <v>557350</v>
      </c>
      <c r="F789" s="7">
        <v>90614107</v>
      </c>
      <c r="G789" s="7">
        <v>81120256</v>
      </c>
      <c r="H789" s="8" t="s">
        <v>798</v>
      </c>
      <c r="I789" s="7" t="s">
        <v>2</v>
      </c>
      <c r="J789" s="7" t="s">
        <v>3</v>
      </c>
      <c r="K789" s="9"/>
      <c r="L789" s="7">
        <v>7509</v>
      </c>
      <c r="M789" s="7">
        <v>5009</v>
      </c>
      <c r="N789" s="7" t="s">
        <v>4</v>
      </c>
      <c r="O789" s="9" t="s">
        <v>724</v>
      </c>
      <c r="P789" s="8">
        <v>59</v>
      </c>
      <c r="Q789" s="8">
        <v>230</v>
      </c>
      <c r="R789" s="8"/>
      <c r="S789" s="8" t="e">
        <f>VLOOKUP([1]!Tabela15[[#This Row],[NF EMITIDA]],'[2]REGIONAL MG'!$C:$L,10,0)</f>
        <v>#N/A</v>
      </c>
      <c r="T789" s="9" t="e">
        <f>VLOOKUP([1]!Tabela15[[#This Row],[NF EMITIDA]],'[2]REGIONAL MG'!$C:$L,2,0)</f>
        <v>#N/A</v>
      </c>
      <c r="U789" s="10" t="e">
        <f>VLOOKUP([1]!Tabela15[[#This Row],[NF EMITIDA]],'[2]REGIONAL MG'!$C:$L,3,0)</f>
        <v>#N/A</v>
      </c>
    </row>
    <row r="790" spans="1:21" x14ac:dyDescent="0.25">
      <c r="A790" s="1">
        <v>45758</v>
      </c>
      <c r="B790" s="2" t="s">
        <v>35</v>
      </c>
      <c r="C790" s="2" t="s">
        <v>35</v>
      </c>
      <c r="D790" s="2">
        <v>17174</v>
      </c>
      <c r="E790" s="2">
        <v>557353</v>
      </c>
      <c r="F790" s="2">
        <v>90614110</v>
      </c>
      <c r="G790" s="2">
        <v>81120260</v>
      </c>
      <c r="H790" s="3" t="s">
        <v>799</v>
      </c>
      <c r="I790" s="2" t="s">
        <v>2</v>
      </c>
      <c r="J790" s="2" t="s">
        <v>3</v>
      </c>
      <c r="K790" s="4"/>
      <c r="L790" s="2">
        <v>7509</v>
      </c>
      <c r="M790" s="2">
        <v>5009</v>
      </c>
      <c r="N790" s="2" t="s">
        <v>4</v>
      </c>
      <c r="O790" s="4" t="s">
        <v>724</v>
      </c>
      <c r="P790" s="3">
        <v>59</v>
      </c>
      <c r="Q790" s="3">
        <v>230</v>
      </c>
      <c r="R790" s="3"/>
      <c r="S790" s="3" t="e">
        <f>VLOOKUP([1]!Tabela15[[#This Row],[NF EMITIDA]],'[2]REGIONAL MG'!$C:$L,10,0)</f>
        <v>#N/A</v>
      </c>
      <c r="T790" s="4" t="e">
        <f>VLOOKUP([1]!Tabela15[[#This Row],[NF EMITIDA]],'[2]REGIONAL MG'!$C:$L,2,0)</f>
        <v>#N/A</v>
      </c>
      <c r="U790" s="5" t="e">
        <f>VLOOKUP([1]!Tabela15[[#This Row],[NF EMITIDA]],'[2]REGIONAL MG'!$C:$L,3,0)</f>
        <v>#N/A</v>
      </c>
    </row>
    <row r="791" spans="1:21" x14ac:dyDescent="0.25">
      <c r="A791" s="6">
        <v>45758</v>
      </c>
      <c r="B791" s="7" t="s">
        <v>35</v>
      </c>
      <c r="C791" s="7" t="s">
        <v>35</v>
      </c>
      <c r="D791" s="7">
        <v>17168</v>
      </c>
      <c r="E791" s="7">
        <v>557356</v>
      </c>
      <c r="F791" s="7">
        <v>90614113</v>
      </c>
      <c r="G791" s="7">
        <v>81120263</v>
      </c>
      <c r="H791" s="8" t="s">
        <v>800</v>
      </c>
      <c r="I791" s="7" t="s">
        <v>2</v>
      </c>
      <c r="J791" s="7" t="s">
        <v>3</v>
      </c>
      <c r="K791" s="9"/>
      <c r="L791" s="7">
        <v>7509</v>
      </c>
      <c r="M791" s="7">
        <v>5009</v>
      </c>
      <c r="N791" s="7" t="s">
        <v>4</v>
      </c>
      <c r="O791" s="9" t="s">
        <v>724</v>
      </c>
      <c r="P791" s="8">
        <v>59</v>
      </c>
      <c r="Q791" s="8">
        <v>230</v>
      </c>
      <c r="R791" s="8"/>
      <c r="S791" s="8" t="e">
        <f>VLOOKUP([1]!Tabela15[[#This Row],[NF EMITIDA]],'[2]REGIONAL MG'!$C:$L,10,0)</f>
        <v>#N/A</v>
      </c>
      <c r="T791" s="9" t="e">
        <f>VLOOKUP([1]!Tabela15[[#This Row],[NF EMITIDA]],'[2]REGIONAL MG'!$C:$L,2,0)</f>
        <v>#N/A</v>
      </c>
      <c r="U791" s="10" t="e">
        <f>VLOOKUP([1]!Tabela15[[#This Row],[NF EMITIDA]],'[2]REGIONAL MG'!$C:$L,3,0)</f>
        <v>#N/A</v>
      </c>
    </row>
    <row r="792" spans="1:21" x14ac:dyDescent="0.25">
      <c r="A792" s="1">
        <v>45758</v>
      </c>
      <c r="B792" s="2" t="s">
        <v>35</v>
      </c>
      <c r="C792" s="2" t="s">
        <v>35</v>
      </c>
      <c r="D792" s="2">
        <v>17170</v>
      </c>
      <c r="E792" s="2">
        <v>557360</v>
      </c>
      <c r="F792" s="2">
        <v>90614117</v>
      </c>
      <c r="G792" s="2">
        <v>81120267</v>
      </c>
      <c r="H792" s="3" t="s">
        <v>801</v>
      </c>
      <c r="I792" s="2" t="s">
        <v>2</v>
      </c>
      <c r="J792" s="2" t="s">
        <v>3</v>
      </c>
      <c r="K792" s="4"/>
      <c r="L792" s="2">
        <v>7509</v>
      </c>
      <c r="M792" s="2">
        <v>5009</v>
      </c>
      <c r="N792" s="2" t="s">
        <v>4</v>
      </c>
      <c r="O792" s="4" t="s">
        <v>724</v>
      </c>
      <c r="P792" s="3">
        <v>59</v>
      </c>
      <c r="Q792" s="3">
        <v>230</v>
      </c>
      <c r="R792" s="3"/>
      <c r="S792" s="3" t="e">
        <f>VLOOKUP([1]!Tabela15[[#This Row],[NF EMITIDA]],'[2]REGIONAL MG'!$C:$L,10,0)</f>
        <v>#N/A</v>
      </c>
      <c r="T792" s="4" t="e">
        <f>VLOOKUP([1]!Tabela15[[#This Row],[NF EMITIDA]],'[2]REGIONAL MG'!$C:$L,2,0)</f>
        <v>#N/A</v>
      </c>
      <c r="U792" s="5" t="e">
        <f>VLOOKUP([1]!Tabela15[[#This Row],[NF EMITIDA]],'[2]REGIONAL MG'!$C:$L,3,0)</f>
        <v>#N/A</v>
      </c>
    </row>
    <row r="793" spans="1:21" x14ac:dyDescent="0.25">
      <c r="A793" s="6">
        <v>45758</v>
      </c>
      <c r="B793" s="7" t="s">
        <v>35</v>
      </c>
      <c r="C793" s="7" t="s">
        <v>35</v>
      </c>
      <c r="D793" s="7">
        <v>17171</v>
      </c>
      <c r="E793" s="7">
        <v>557364</v>
      </c>
      <c r="F793" s="7">
        <v>90614122</v>
      </c>
      <c r="G793" s="7">
        <v>81120271</v>
      </c>
      <c r="H793" s="8" t="s">
        <v>802</v>
      </c>
      <c r="I793" s="7" t="s">
        <v>2</v>
      </c>
      <c r="J793" s="7" t="s">
        <v>3</v>
      </c>
      <c r="K793" s="9"/>
      <c r="L793" s="7">
        <v>7509</v>
      </c>
      <c r="M793" s="7">
        <v>5009</v>
      </c>
      <c r="N793" s="7" t="s">
        <v>4</v>
      </c>
      <c r="O793" s="9" t="s">
        <v>724</v>
      </c>
      <c r="P793" s="8">
        <v>59</v>
      </c>
      <c r="Q793" s="8">
        <v>230</v>
      </c>
      <c r="R793" s="8"/>
      <c r="S793" s="8" t="e">
        <f>VLOOKUP([1]!Tabela15[[#This Row],[NF EMITIDA]],'[2]REGIONAL MG'!$C:$L,10,0)</f>
        <v>#N/A</v>
      </c>
      <c r="T793" s="9" t="e">
        <f>VLOOKUP([1]!Tabela15[[#This Row],[NF EMITIDA]],'[2]REGIONAL MG'!$C:$L,2,0)</f>
        <v>#N/A</v>
      </c>
      <c r="U793" s="10" t="e">
        <f>VLOOKUP([1]!Tabela15[[#This Row],[NF EMITIDA]],'[2]REGIONAL MG'!$C:$L,3,0)</f>
        <v>#N/A</v>
      </c>
    </row>
    <row r="794" spans="1:21" x14ac:dyDescent="0.25">
      <c r="A794" s="1">
        <v>45758</v>
      </c>
      <c r="B794" s="2" t="s">
        <v>35</v>
      </c>
      <c r="C794" s="2" t="s">
        <v>35</v>
      </c>
      <c r="D794" s="2">
        <v>17184</v>
      </c>
      <c r="E794" s="2">
        <v>557368</v>
      </c>
      <c r="F794" s="2">
        <v>90614125</v>
      </c>
      <c r="G794" s="2">
        <v>81120275</v>
      </c>
      <c r="H794" s="3" t="s">
        <v>803</v>
      </c>
      <c r="I794" s="2" t="s">
        <v>2</v>
      </c>
      <c r="J794" s="2" t="s">
        <v>3</v>
      </c>
      <c r="K794" s="4"/>
      <c r="L794" s="2">
        <v>7509</v>
      </c>
      <c r="M794" s="2">
        <v>5009</v>
      </c>
      <c r="N794" s="2" t="s">
        <v>4</v>
      </c>
      <c r="O794" s="4" t="s">
        <v>724</v>
      </c>
      <c r="P794" s="3">
        <v>59</v>
      </c>
      <c r="Q794" s="3">
        <v>230</v>
      </c>
      <c r="R794" s="3"/>
      <c r="S794" s="3" t="e">
        <f>VLOOKUP([1]!Tabela15[[#This Row],[NF EMITIDA]],'[2]REGIONAL MG'!$C:$L,10,0)</f>
        <v>#N/A</v>
      </c>
      <c r="T794" s="4" t="e">
        <f>VLOOKUP([1]!Tabela15[[#This Row],[NF EMITIDA]],'[2]REGIONAL MG'!$C:$L,2,0)</f>
        <v>#N/A</v>
      </c>
      <c r="U794" s="5" t="e">
        <f>VLOOKUP([1]!Tabela15[[#This Row],[NF EMITIDA]],'[2]REGIONAL MG'!$C:$L,3,0)</f>
        <v>#N/A</v>
      </c>
    </row>
    <row r="795" spans="1:21" x14ac:dyDescent="0.25">
      <c r="A795" s="6">
        <v>45758</v>
      </c>
      <c r="B795" s="7" t="s">
        <v>35</v>
      </c>
      <c r="C795" s="7" t="s">
        <v>35</v>
      </c>
      <c r="D795" s="7">
        <v>17189</v>
      </c>
      <c r="E795" s="7">
        <v>557371</v>
      </c>
      <c r="F795" s="7">
        <v>90614129</v>
      </c>
      <c r="G795" s="7">
        <v>81120279</v>
      </c>
      <c r="H795" s="8" t="s">
        <v>804</v>
      </c>
      <c r="I795" s="7" t="s">
        <v>2</v>
      </c>
      <c r="J795" s="7" t="s">
        <v>3</v>
      </c>
      <c r="K795" s="9"/>
      <c r="L795" s="7">
        <v>7509</v>
      </c>
      <c r="M795" s="7">
        <v>5009</v>
      </c>
      <c r="N795" s="7" t="s">
        <v>4</v>
      </c>
      <c r="O795" s="9" t="s">
        <v>724</v>
      </c>
      <c r="P795" s="8">
        <v>59</v>
      </c>
      <c r="Q795" s="8">
        <v>230</v>
      </c>
      <c r="R795" s="8"/>
      <c r="S795" s="8" t="e">
        <f>VLOOKUP([1]!Tabela15[[#This Row],[NF EMITIDA]],'[2]REGIONAL MG'!$C:$L,10,0)</f>
        <v>#N/A</v>
      </c>
      <c r="T795" s="9" t="e">
        <f>VLOOKUP([1]!Tabela15[[#This Row],[NF EMITIDA]],'[2]REGIONAL MG'!$C:$L,2,0)</f>
        <v>#N/A</v>
      </c>
      <c r="U795" s="10" t="e">
        <f>VLOOKUP([1]!Tabela15[[#This Row],[NF EMITIDA]],'[2]REGIONAL MG'!$C:$L,3,0)</f>
        <v>#N/A</v>
      </c>
    </row>
    <row r="796" spans="1:21" x14ac:dyDescent="0.25">
      <c r="A796" s="1">
        <v>45758</v>
      </c>
      <c r="B796" s="2" t="s">
        <v>35</v>
      </c>
      <c r="C796" s="2" t="s">
        <v>35</v>
      </c>
      <c r="D796" s="2">
        <v>17193</v>
      </c>
      <c r="E796" s="2">
        <v>557375</v>
      </c>
      <c r="F796" s="2">
        <v>90614132</v>
      </c>
      <c r="G796" s="2">
        <v>81120282</v>
      </c>
      <c r="H796" s="3" t="s">
        <v>805</v>
      </c>
      <c r="I796" s="2" t="s">
        <v>2</v>
      </c>
      <c r="J796" s="2" t="s">
        <v>3</v>
      </c>
      <c r="K796" s="4"/>
      <c r="L796" s="2">
        <v>7509</v>
      </c>
      <c r="M796" s="2">
        <v>5009</v>
      </c>
      <c r="N796" s="2" t="s">
        <v>4</v>
      </c>
      <c r="O796" s="4" t="s">
        <v>724</v>
      </c>
      <c r="P796" s="3">
        <v>59</v>
      </c>
      <c r="Q796" s="3">
        <v>230</v>
      </c>
      <c r="R796" s="3"/>
      <c r="S796" s="3" t="e">
        <f>VLOOKUP([1]!Tabela15[[#This Row],[NF EMITIDA]],'[2]REGIONAL MG'!$C:$L,10,0)</f>
        <v>#N/A</v>
      </c>
      <c r="T796" s="4" t="e">
        <f>VLOOKUP([1]!Tabela15[[#This Row],[NF EMITIDA]],'[2]REGIONAL MG'!$C:$L,2,0)</f>
        <v>#N/A</v>
      </c>
      <c r="U796" s="5" t="e">
        <f>VLOOKUP([1]!Tabela15[[#This Row],[NF EMITIDA]],'[2]REGIONAL MG'!$C:$L,3,0)</f>
        <v>#N/A</v>
      </c>
    </row>
    <row r="797" spans="1:21" x14ac:dyDescent="0.25">
      <c r="A797" s="6">
        <v>45758</v>
      </c>
      <c r="B797" s="7" t="s">
        <v>35</v>
      </c>
      <c r="C797" s="7" t="s">
        <v>35</v>
      </c>
      <c r="D797" s="7">
        <v>17194</v>
      </c>
      <c r="E797" s="7">
        <v>557379</v>
      </c>
      <c r="F797" s="7">
        <v>90614136</v>
      </c>
      <c r="G797" s="7">
        <v>81120286</v>
      </c>
      <c r="H797" s="8" t="s">
        <v>806</v>
      </c>
      <c r="I797" s="7" t="s">
        <v>2</v>
      </c>
      <c r="J797" s="7" t="s">
        <v>3</v>
      </c>
      <c r="K797" s="9"/>
      <c r="L797" s="7">
        <v>7509</v>
      </c>
      <c r="M797" s="7">
        <v>5009</v>
      </c>
      <c r="N797" s="7" t="s">
        <v>4</v>
      </c>
      <c r="O797" s="9" t="s">
        <v>724</v>
      </c>
      <c r="P797" s="8">
        <v>59</v>
      </c>
      <c r="Q797" s="8">
        <v>230</v>
      </c>
      <c r="R797" s="8"/>
      <c r="S797" s="8" t="e">
        <f>VLOOKUP([1]!Tabela15[[#This Row],[NF EMITIDA]],'[2]REGIONAL MG'!$C:$L,10,0)</f>
        <v>#N/A</v>
      </c>
      <c r="T797" s="9" t="e">
        <f>VLOOKUP([1]!Tabela15[[#This Row],[NF EMITIDA]],'[2]REGIONAL MG'!$C:$L,2,0)</f>
        <v>#N/A</v>
      </c>
      <c r="U797" s="10" t="e">
        <f>VLOOKUP([1]!Tabela15[[#This Row],[NF EMITIDA]],'[2]REGIONAL MG'!$C:$L,3,0)</f>
        <v>#N/A</v>
      </c>
    </row>
    <row r="798" spans="1:21" x14ac:dyDescent="0.25">
      <c r="A798" s="1">
        <v>45758</v>
      </c>
      <c r="B798" s="2" t="s">
        <v>35</v>
      </c>
      <c r="C798" s="2" t="s">
        <v>35</v>
      </c>
      <c r="D798" s="2">
        <v>17185</v>
      </c>
      <c r="E798" s="2">
        <v>557382</v>
      </c>
      <c r="F798" s="2">
        <v>90614139</v>
      </c>
      <c r="G798" s="2">
        <v>81120289</v>
      </c>
      <c r="H798" s="3" t="s">
        <v>807</v>
      </c>
      <c r="I798" s="2" t="s">
        <v>2</v>
      </c>
      <c r="J798" s="2" t="s">
        <v>3</v>
      </c>
      <c r="K798" s="4"/>
      <c r="L798" s="2">
        <v>7509</v>
      </c>
      <c r="M798" s="2">
        <v>5009</v>
      </c>
      <c r="N798" s="2" t="s">
        <v>4</v>
      </c>
      <c r="O798" s="4" t="s">
        <v>724</v>
      </c>
      <c r="P798" s="3">
        <v>59</v>
      </c>
      <c r="Q798" s="3">
        <v>230</v>
      </c>
      <c r="R798" s="3"/>
      <c r="S798" s="3" t="e">
        <f>VLOOKUP([1]!Tabela15[[#This Row],[NF EMITIDA]],'[2]REGIONAL MG'!$C:$L,10,0)</f>
        <v>#N/A</v>
      </c>
      <c r="T798" s="4" t="e">
        <f>VLOOKUP([1]!Tabela15[[#This Row],[NF EMITIDA]],'[2]REGIONAL MG'!$C:$L,2,0)</f>
        <v>#N/A</v>
      </c>
      <c r="U798" s="5" t="e">
        <f>VLOOKUP([1]!Tabela15[[#This Row],[NF EMITIDA]],'[2]REGIONAL MG'!$C:$L,3,0)</f>
        <v>#N/A</v>
      </c>
    </row>
    <row r="799" spans="1:21" x14ac:dyDescent="0.25">
      <c r="A799" s="6">
        <v>45758</v>
      </c>
      <c r="B799" s="7" t="s">
        <v>35</v>
      </c>
      <c r="C799" s="7" t="s">
        <v>35</v>
      </c>
      <c r="D799" s="7">
        <v>17187</v>
      </c>
      <c r="E799" s="7">
        <v>557386</v>
      </c>
      <c r="F799" s="7">
        <v>90614143</v>
      </c>
      <c r="G799" s="7">
        <v>81120293</v>
      </c>
      <c r="H799" s="8" t="s">
        <v>808</v>
      </c>
      <c r="I799" s="7" t="s">
        <v>2</v>
      </c>
      <c r="J799" s="7" t="s">
        <v>3</v>
      </c>
      <c r="K799" s="9"/>
      <c r="L799" s="7">
        <v>7509</v>
      </c>
      <c r="M799" s="7">
        <v>5009</v>
      </c>
      <c r="N799" s="7" t="s">
        <v>4</v>
      </c>
      <c r="O799" s="9" t="s">
        <v>724</v>
      </c>
      <c r="P799" s="8">
        <v>59</v>
      </c>
      <c r="Q799" s="8">
        <v>230</v>
      </c>
      <c r="R799" s="8"/>
      <c r="S799" s="8" t="e">
        <f>VLOOKUP([1]!Tabela15[[#This Row],[NF EMITIDA]],'[2]REGIONAL MG'!$C:$L,10,0)</f>
        <v>#N/A</v>
      </c>
      <c r="T799" s="9" t="e">
        <f>VLOOKUP([1]!Tabela15[[#This Row],[NF EMITIDA]],'[2]REGIONAL MG'!$C:$L,2,0)</f>
        <v>#N/A</v>
      </c>
      <c r="U799" s="10" t="e">
        <f>VLOOKUP([1]!Tabela15[[#This Row],[NF EMITIDA]],'[2]REGIONAL MG'!$C:$L,3,0)</f>
        <v>#N/A</v>
      </c>
    </row>
    <row r="800" spans="1:21" x14ac:dyDescent="0.25">
      <c r="A800" s="1">
        <v>45758</v>
      </c>
      <c r="B800" s="2" t="s">
        <v>35</v>
      </c>
      <c r="C800" s="2" t="s">
        <v>35</v>
      </c>
      <c r="D800" s="2">
        <v>17191</v>
      </c>
      <c r="E800" s="2">
        <v>557389</v>
      </c>
      <c r="F800" s="2">
        <v>90614146</v>
      </c>
      <c r="G800" s="2">
        <v>81120296</v>
      </c>
      <c r="H800" s="3" t="s">
        <v>809</v>
      </c>
      <c r="I800" s="2" t="s">
        <v>2</v>
      </c>
      <c r="J800" s="2" t="s">
        <v>3</v>
      </c>
      <c r="K800" s="4"/>
      <c r="L800" s="2">
        <v>7509</v>
      </c>
      <c r="M800" s="2">
        <v>5009</v>
      </c>
      <c r="N800" s="2" t="s">
        <v>4</v>
      </c>
      <c r="O800" s="4" t="s">
        <v>724</v>
      </c>
      <c r="P800" s="3">
        <v>59</v>
      </c>
      <c r="Q800" s="3">
        <v>230</v>
      </c>
      <c r="R800" s="3"/>
      <c r="S800" s="3" t="e">
        <f>VLOOKUP([1]!Tabela15[[#This Row],[NF EMITIDA]],'[2]REGIONAL MG'!$C:$L,10,0)</f>
        <v>#N/A</v>
      </c>
      <c r="T800" s="4" t="e">
        <f>VLOOKUP([1]!Tabela15[[#This Row],[NF EMITIDA]],'[2]REGIONAL MG'!$C:$L,2,0)</f>
        <v>#N/A</v>
      </c>
      <c r="U800" s="5" t="e">
        <f>VLOOKUP([1]!Tabela15[[#This Row],[NF EMITIDA]],'[2]REGIONAL MG'!$C:$L,3,0)</f>
        <v>#N/A</v>
      </c>
    </row>
    <row r="801" spans="1:21" x14ac:dyDescent="0.25">
      <c r="A801" s="6">
        <v>45758</v>
      </c>
      <c r="B801" s="7" t="s">
        <v>35</v>
      </c>
      <c r="C801" s="7" t="s">
        <v>35</v>
      </c>
      <c r="D801" s="7">
        <v>17179</v>
      </c>
      <c r="E801" s="7">
        <v>557393</v>
      </c>
      <c r="F801" s="7">
        <v>90614150</v>
      </c>
      <c r="G801" s="7">
        <v>81120300</v>
      </c>
      <c r="H801" s="8" t="s">
        <v>810</v>
      </c>
      <c r="I801" s="7" t="s">
        <v>2</v>
      </c>
      <c r="J801" s="7" t="s">
        <v>3</v>
      </c>
      <c r="K801" s="9"/>
      <c r="L801" s="7">
        <v>7509</v>
      </c>
      <c r="M801" s="7">
        <v>5009</v>
      </c>
      <c r="N801" s="7" t="s">
        <v>4</v>
      </c>
      <c r="O801" s="9" t="s">
        <v>724</v>
      </c>
      <c r="P801" s="8">
        <v>59</v>
      </c>
      <c r="Q801" s="8">
        <v>230</v>
      </c>
      <c r="R801" s="8"/>
      <c r="S801" s="8" t="e">
        <f>VLOOKUP([1]!Tabela15[[#This Row],[NF EMITIDA]],'[2]REGIONAL MG'!$C:$L,10,0)</f>
        <v>#N/A</v>
      </c>
      <c r="T801" s="9" t="e">
        <f>VLOOKUP([1]!Tabela15[[#This Row],[NF EMITIDA]],'[2]REGIONAL MG'!$C:$L,2,0)</f>
        <v>#N/A</v>
      </c>
      <c r="U801" s="10" t="e">
        <f>VLOOKUP([1]!Tabela15[[#This Row],[NF EMITIDA]],'[2]REGIONAL MG'!$C:$L,3,0)</f>
        <v>#N/A</v>
      </c>
    </row>
    <row r="802" spans="1:21" x14ac:dyDescent="0.25">
      <c r="A802" s="1">
        <v>45758</v>
      </c>
      <c r="B802" s="2" t="s">
        <v>35</v>
      </c>
      <c r="C802" s="2" t="s">
        <v>35</v>
      </c>
      <c r="D802" s="2">
        <v>17181</v>
      </c>
      <c r="E802" s="2">
        <v>557395</v>
      </c>
      <c r="F802" s="2">
        <v>90614152</v>
      </c>
      <c r="G802" s="2">
        <v>81120302</v>
      </c>
      <c r="H802" s="3" t="s">
        <v>811</v>
      </c>
      <c r="I802" s="2" t="s">
        <v>2</v>
      </c>
      <c r="J802" s="2" t="s">
        <v>3</v>
      </c>
      <c r="K802" s="4"/>
      <c r="L802" s="2">
        <v>7509</v>
      </c>
      <c r="M802" s="2">
        <v>5009</v>
      </c>
      <c r="N802" s="2" t="s">
        <v>4</v>
      </c>
      <c r="O802" s="4" t="s">
        <v>724</v>
      </c>
      <c r="P802" s="3">
        <v>59</v>
      </c>
      <c r="Q802" s="3">
        <v>230</v>
      </c>
      <c r="R802" s="3"/>
      <c r="S802" s="3" t="e">
        <f>VLOOKUP([1]!Tabela15[[#This Row],[NF EMITIDA]],'[2]REGIONAL MG'!$C:$L,10,0)</f>
        <v>#N/A</v>
      </c>
      <c r="T802" s="4" t="e">
        <f>VLOOKUP([1]!Tabela15[[#This Row],[NF EMITIDA]],'[2]REGIONAL MG'!$C:$L,2,0)</f>
        <v>#N/A</v>
      </c>
      <c r="U802" s="5" t="e">
        <f>VLOOKUP([1]!Tabela15[[#This Row],[NF EMITIDA]],'[2]REGIONAL MG'!$C:$L,3,0)</f>
        <v>#N/A</v>
      </c>
    </row>
    <row r="803" spans="1:21" x14ac:dyDescent="0.25">
      <c r="A803" s="6">
        <v>45758</v>
      </c>
      <c r="B803" s="7" t="s">
        <v>35</v>
      </c>
      <c r="C803" s="7" t="s">
        <v>35</v>
      </c>
      <c r="D803" s="7">
        <v>17183</v>
      </c>
      <c r="E803" s="7">
        <v>557399</v>
      </c>
      <c r="F803" s="7">
        <v>90614156</v>
      </c>
      <c r="G803" s="7">
        <v>81120306</v>
      </c>
      <c r="H803" s="8" t="s">
        <v>812</v>
      </c>
      <c r="I803" s="7" t="s">
        <v>2</v>
      </c>
      <c r="J803" s="7" t="s">
        <v>3</v>
      </c>
      <c r="K803" s="9"/>
      <c r="L803" s="7">
        <v>7509</v>
      </c>
      <c r="M803" s="7">
        <v>5009</v>
      </c>
      <c r="N803" s="7" t="s">
        <v>4</v>
      </c>
      <c r="O803" s="9" t="s">
        <v>724</v>
      </c>
      <c r="P803" s="8">
        <v>59</v>
      </c>
      <c r="Q803" s="8">
        <v>230</v>
      </c>
      <c r="R803" s="8"/>
      <c r="S803" s="8" t="e">
        <f>VLOOKUP([1]!Tabela15[[#This Row],[NF EMITIDA]],'[2]REGIONAL MG'!$C:$L,10,0)</f>
        <v>#N/A</v>
      </c>
      <c r="T803" s="9" t="e">
        <f>VLOOKUP([1]!Tabela15[[#This Row],[NF EMITIDA]],'[2]REGIONAL MG'!$C:$L,2,0)</f>
        <v>#N/A</v>
      </c>
      <c r="U803" s="10" t="e">
        <f>VLOOKUP([1]!Tabela15[[#This Row],[NF EMITIDA]],'[2]REGIONAL MG'!$C:$L,3,0)</f>
        <v>#N/A</v>
      </c>
    </row>
    <row r="804" spans="1:21" x14ac:dyDescent="0.25">
      <c r="A804" s="1">
        <v>45758</v>
      </c>
      <c r="B804" s="2" t="s">
        <v>35</v>
      </c>
      <c r="C804" s="2" t="s">
        <v>35</v>
      </c>
      <c r="D804" s="2">
        <v>17204</v>
      </c>
      <c r="E804" s="2">
        <v>557402</v>
      </c>
      <c r="F804" s="2">
        <v>90614160</v>
      </c>
      <c r="G804" s="2">
        <v>81120309</v>
      </c>
      <c r="H804" s="3" t="s">
        <v>813</v>
      </c>
      <c r="I804" s="2" t="s">
        <v>2</v>
      </c>
      <c r="J804" s="2" t="s">
        <v>3</v>
      </c>
      <c r="K804" s="4"/>
      <c r="L804" s="2">
        <v>7509</v>
      </c>
      <c r="M804" s="2">
        <v>5009</v>
      </c>
      <c r="N804" s="2" t="s">
        <v>4</v>
      </c>
      <c r="O804" s="4" t="s">
        <v>724</v>
      </c>
      <c r="P804" s="3">
        <v>59</v>
      </c>
      <c r="Q804" s="3">
        <v>230</v>
      </c>
      <c r="R804" s="3"/>
      <c r="S804" s="3" t="e">
        <f>VLOOKUP([1]!Tabela15[[#This Row],[NF EMITIDA]],'[2]REGIONAL MG'!$C:$L,10,0)</f>
        <v>#N/A</v>
      </c>
      <c r="T804" s="4" t="e">
        <f>VLOOKUP([1]!Tabela15[[#This Row],[NF EMITIDA]],'[2]REGIONAL MG'!$C:$L,2,0)</f>
        <v>#N/A</v>
      </c>
      <c r="U804" s="5" t="e">
        <f>VLOOKUP([1]!Tabela15[[#This Row],[NF EMITIDA]],'[2]REGIONAL MG'!$C:$L,3,0)</f>
        <v>#N/A</v>
      </c>
    </row>
    <row r="805" spans="1:21" x14ac:dyDescent="0.25">
      <c r="A805" s="6">
        <v>45758</v>
      </c>
      <c r="B805" s="7" t="s">
        <v>35</v>
      </c>
      <c r="C805" s="7" t="s">
        <v>35</v>
      </c>
      <c r="D805" s="7">
        <v>17201</v>
      </c>
      <c r="E805" s="7">
        <v>557406</v>
      </c>
      <c r="F805" s="7">
        <v>90614164</v>
      </c>
      <c r="G805" s="7">
        <v>81120313</v>
      </c>
      <c r="H805" s="8" t="s">
        <v>814</v>
      </c>
      <c r="I805" s="7" t="s">
        <v>2</v>
      </c>
      <c r="J805" s="7" t="s">
        <v>3</v>
      </c>
      <c r="K805" s="9"/>
      <c r="L805" s="7">
        <v>7509</v>
      </c>
      <c r="M805" s="7">
        <v>5009</v>
      </c>
      <c r="N805" s="7" t="s">
        <v>4</v>
      </c>
      <c r="O805" s="9" t="s">
        <v>724</v>
      </c>
      <c r="P805" s="8">
        <v>59</v>
      </c>
      <c r="Q805" s="8">
        <v>230</v>
      </c>
      <c r="R805" s="8"/>
      <c r="S805" s="8" t="e">
        <f>VLOOKUP([1]!Tabela15[[#This Row],[NF EMITIDA]],'[2]REGIONAL MG'!$C:$L,10,0)</f>
        <v>#N/A</v>
      </c>
      <c r="T805" s="9" t="e">
        <f>VLOOKUP([1]!Tabela15[[#This Row],[NF EMITIDA]],'[2]REGIONAL MG'!$C:$L,2,0)</f>
        <v>#N/A</v>
      </c>
      <c r="U805" s="10" t="e">
        <f>VLOOKUP([1]!Tabela15[[#This Row],[NF EMITIDA]],'[2]REGIONAL MG'!$C:$L,3,0)</f>
        <v>#N/A</v>
      </c>
    </row>
    <row r="806" spans="1:21" x14ac:dyDescent="0.25">
      <c r="A806" s="1">
        <v>45758</v>
      </c>
      <c r="B806" s="2" t="s">
        <v>35</v>
      </c>
      <c r="C806" s="2" t="s">
        <v>35</v>
      </c>
      <c r="D806" s="2">
        <v>17203</v>
      </c>
      <c r="E806" s="2">
        <v>557408</v>
      </c>
      <c r="F806" s="2">
        <v>90614185</v>
      </c>
      <c r="G806" s="2">
        <v>81120316</v>
      </c>
      <c r="H806" s="3" t="s">
        <v>815</v>
      </c>
      <c r="I806" s="2" t="s">
        <v>2</v>
      </c>
      <c r="J806" s="2" t="s">
        <v>3</v>
      </c>
      <c r="K806" s="4"/>
      <c r="L806" s="2">
        <v>7509</v>
      </c>
      <c r="M806" s="2">
        <v>5009</v>
      </c>
      <c r="N806" s="2" t="s">
        <v>4</v>
      </c>
      <c r="O806" s="4" t="s">
        <v>724</v>
      </c>
      <c r="P806" s="3">
        <v>59</v>
      </c>
      <c r="Q806" s="3">
        <v>230</v>
      </c>
      <c r="R806" s="3"/>
      <c r="S806" s="3" t="e">
        <f>VLOOKUP([1]!Tabela15[[#This Row],[NF EMITIDA]],'[2]REGIONAL MG'!$C:$L,10,0)</f>
        <v>#N/A</v>
      </c>
      <c r="T806" s="4" t="e">
        <f>VLOOKUP([1]!Tabela15[[#This Row],[NF EMITIDA]],'[2]REGIONAL MG'!$C:$L,2,0)</f>
        <v>#N/A</v>
      </c>
      <c r="U806" s="5" t="e">
        <f>VLOOKUP([1]!Tabela15[[#This Row],[NF EMITIDA]],'[2]REGIONAL MG'!$C:$L,3,0)</f>
        <v>#N/A</v>
      </c>
    </row>
    <row r="807" spans="1:21" x14ac:dyDescent="0.25">
      <c r="A807" s="6">
        <v>45758</v>
      </c>
      <c r="B807" s="7" t="s">
        <v>35</v>
      </c>
      <c r="C807" s="7" t="s">
        <v>35</v>
      </c>
      <c r="D807" s="7">
        <v>17197</v>
      </c>
      <c r="E807" s="7">
        <v>557410</v>
      </c>
      <c r="F807" s="7">
        <v>90614191</v>
      </c>
      <c r="G807" s="7">
        <v>81120318</v>
      </c>
      <c r="H807" s="8" t="s">
        <v>816</v>
      </c>
      <c r="I807" s="7" t="s">
        <v>2</v>
      </c>
      <c r="J807" s="7" t="s">
        <v>3</v>
      </c>
      <c r="K807" s="9"/>
      <c r="L807" s="7">
        <v>7509</v>
      </c>
      <c r="M807" s="7">
        <v>5009</v>
      </c>
      <c r="N807" s="7" t="s">
        <v>4</v>
      </c>
      <c r="O807" s="9" t="s">
        <v>724</v>
      </c>
      <c r="P807" s="8">
        <v>59</v>
      </c>
      <c r="Q807" s="8">
        <v>230</v>
      </c>
      <c r="R807" s="8"/>
      <c r="S807" s="8" t="e">
        <f>VLOOKUP([1]!Tabela15[[#This Row],[NF EMITIDA]],'[2]REGIONAL MG'!$C:$L,10,0)</f>
        <v>#N/A</v>
      </c>
      <c r="T807" s="9" t="e">
        <f>VLOOKUP([1]!Tabela15[[#This Row],[NF EMITIDA]],'[2]REGIONAL MG'!$C:$L,2,0)</f>
        <v>#N/A</v>
      </c>
      <c r="U807" s="10" t="e">
        <f>VLOOKUP([1]!Tabela15[[#This Row],[NF EMITIDA]],'[2]REGIONAL MG'!$C:$L,3,0)</f>
        <v>#N/A</v>
      </c>
    </row>
    <row r="808" spans="1:21" x14ac:dyDescent="0.25">
      <c r="A808" s="1">
        <v>45758</v>
      </c>
      <c r="B808" s="2" t="s">
        <v>35</v>
      </c>
      <c r="C808" s="2" t="s">
        <v>35</v>
      </c>
      <c r="D808" s="2">
        <v>17199</v>
      </c>
      <c r="E808" s="2">
        <v>557412</v>
      </c>
      <c r="F808" s="2">
        <v>90614193</v>
      </c>
      <c r="G808" s="2">
        <v>81120320</v>
      </c>
      <c r="H808" s="3" t="s">
        <v>817</v>
      </c>
      <c r="I808" s="2" t="s">
        <v>2</v>
      </c>
      <c r="J808" s="2" t="s">
        <v>3</v>
      </c>
      <c r="K808" s="4"/>
      <c r="L808" s="2">
        <v>7509</v>
      </c>
      <c r="M808" s="2">
        <v>5009</v>
      </c>
      <c r="N808" s="2" t="s">
        <v>4</v>
      </c>
      <c r="O808" s="4" t="s">
        <v>724</v>
      </c>
      <c r="P808" s="3">
        <v>59</v>
      </c>
      <c r="Q808" s="3">
        <v>230</v>
      </c>
      <c r="R808" s="3"/>
      <c r="S808" s="3" t="e">
        <f>VLOOKUP([1]!Tabela15[[#This Row],[NF EMITIDA]],'[2]REGIONAL MG'!$C:$L,10,0)</f>
        <v>#N/A</v>
      </c>
      <c r="T808" s="4" t="e">
        <f>VLOOKUP([1]!Tabela15[[#This Row],[NF EMITIDA]],'[2]REGIONAL MG'!$C:$L,2,0)</f>
        <v>#N/A</v>
      </c>
      <c r="U808" s="5" t="e">
        <f>VLOOKUP([1]!Tabela15[[#This Row],[NF EMITIDA]],'[2]REGIONAL MG'!$C:$L,3,0)</f>
        <v>#N/A</v>
      </c>
    </row>
    <row r="809" spans="1:21" x14ac:dyDescent="0.25">
      <c r="A809" s="6">
        <v>45758</v>
      </c>
      <c r="B809" s="7" t="s">
        <v>35</v>
      </c>
      <c r="C809" s="7" t="s">
        <v>35</v>
      </c>
      <c r="D809" s="7">
        <v>17210</v>
      </c>
      <c r="E809" s="7">
        <v>557414</v>
      </c>
      <c r="F809" s="7">
        <v>90614196</v>
      </c>
      <c r="G809" s="7">
        <v>81120323</v>
      </c>
      <c r="H809" s="8" t="s">
        <v>818</v>
      </c>
      <c r="I809" s="7" t="s">
        <v>2</v>
      </c>
      <c r="J809" s="7" t="s">
        <v>3</v>
      </c>
      <c r="K809" s="9"/>
      <c r="L809" s="7">
        <v>7509</v>
      </c>
      <c r="M809" s="7">
        <v>5009</v>
      </c>
      <c r="N809" s="7" t="s">
        <v>4</v>
      </c>
      <c r="O809" s="9" t="s">
        <v>724</v>
      </c>
      <c r="P809" s="8">
        <v>59</v>
      </c>
      <c r="Q809" s="8">
        <v>230</v>
      </c>
      <c r="R809" s="8"/>
      <c r="S809" s="8" t="e">
        <f>VLOOKUP([1]!Tabela15[[#This Row],[NF EMITIDA]],'[2]REGIONAL MG'!$C:$L,10,0)</f>
        <v>#N/A</v>
      </c>
      <c r="T809" s="9" t="e">
        <f>VLOOKUP([1]!Tabela15[[#This Row],[NF EMITIDA]],'[2]REGIONAL MG'!$C:$L,2,0)</f>
        <v>#N/A</v>
      </c>
      <c r="U809" s="10" t="e">
        <f>VLOOKUP([1]!Tabela15[[#This Row],[NF EMITIDA]],'[2]REGIONAL MG'!$C:$L,3,0)</f>
        <v>#N/A</v>
      </c>
    </row>
    <row r="810" spans="1:21" x14ac:dyDescent="0.25">
      <c r="A810" s="1">
        <v>45758</v>
      </c>
      <c r="B810" s="2" t="s">
        <v>35</v>
      </c>
      <c r="C810" s="2" t="s">
        <v>35</v>
      </c>
      <c r="D810" s="2">
        <v>17211</v>
      </c>
      <c r="E810" s="2">
        <v>557417</v>
      </c>
      <c r="F810" s="2">
        <v>90614198</v>
      </c>
      <c r="G810" s="2">
        <v>81120325</v>
      </c>
      <c r="H810" s="3" t="s">
        <v>819</v>
      </c>
      <c r="I810" s="2" t="s">
        <v>2</v>
      </c>
      <c r="J810" s="2" t="s">
        <v>3</v>
      </c>
      <c r="K810" s="4"/>
      <c r="L810" s="2">
        <v>7509</v>
      </c>
      <c r="M810" s="2">
        <v>5009</v>
      </c>
      <c r="N810" s="2" t="s">
        <v>4</v>
      </c>
      <c r="O810" s="4" t="s">
        <v>724</v>
      </c>
      <c r="P810" s="3">
        <v>59</v>
      </c>
      <c r="Q810" s="3">
        <v>230</v>
      </c>
      <c r="R810" s="3"/>
      <c r="S810" s="3" t="e">
        <f>VLOOKUP([1]!Tabela15[[#This Row],[NF EMITIDA]],'[2]REGIONAL MG'!$C:$L,10,0)</f>
        <v>#N/A</v>
      </c>
      <c r="T810" s="4" t="e">
        <f>VLOOKUP([1]!Tabela15[[#This Row],[NF EMITIDA]],'[2]REGIONAL MG'!$C:$L,2,0)</f>
        <v>#N/A</v>
      </c>
      <c r="U810" s="5" t="e">
        <f>VLOOKUP([1]!Tabela15[[#This Row],[NF EMITIDA]],'[2]REGIONAL MG'!$C:$L,3,0)</f>
        <v>#N/A</v>
      </c>
    </row>
    <row r="811" spans="1:21" x14ac:dyDescent="0.25">
      <c r="A811" s="6">
        <v>45758</v>
      </c>
      <c r="B811" s="7" t="s">
        <v>35</v>
      </c>
      <c r="C811" s="7" t="s">
        <v>35</v>
      </c>
      <c r="D811" s="7">
        <v>17212</v>
      </c>
      <c r="E811" s="7">
        <v>557419</v>
      </c>
      <c r="F811" s="7">
        <v>90614200</v>
      </c>
      <c r="G811" s="7">
        <v>81120327</v>
      </c>
      <c r="H811" s="8" t="s">
        <v>820</v>
      </c>
      <c r="I811" s="7" t="s">
        <v>2</v>
      </c>
      <c r="J811" s="7" t="s">
        <v>3</v>
      </c>
      <c r="K811" s="9"/>
      <c r="L811" s="7">
        <v>7509</v>
      </c>
      <c r="M811" s="7">
        <v>5009</v>
      </c>
      <c r="N811" s="7" t="s">
        <v>4</v>
      </c>
      <c r="O811" s="9" t="s">
        <v>724</v>
      </c>
      <c r="P811" s="8">
        <v>59</v>
      </c>
      <c r="Q811" s="8">
        <v>230</v>
      </c>
      <c r="R811" s="8"/>
      <c r="S811" s="8" t="e">
        <f>VLOOKUP([1]!Tabela15[[#This Row],[NF EMITIDA]],'[2]REGIONAL MG'!$C:$L,10,0)</f>
        <v>#N/A</v>
      </c>
      <c r="T811" s="9" t="e">
        <f>VLOOKUP([1]!Tabela15[[#This Row],[NF EMITIDA]],'[2]REGIONAL MG'!$C:$L,2,0)</f>
        <v>#N/A</v>
      </c>
      <c r="U811" s="10" t="e">
        <f>VLOOKUP([1]!Tabela15[[#This Row],[NF EMITIDA]],'[2]REGIONAL MG'!$C:$L,3,0)</f>
        <v>#N/A</v>
      </c>
    </row>
    <row r="812" spans="1:21" x14ac:dyDescent="0.25">
      <c r="A812" s="1">
        <v>45758</v>
      </c>
      <c r="B812" s="2" t="s">
        <v>35</v>
      </c>
      <c r="C812" s="2" t="s">
        <v>35</v>
      </c>
      <c r="D812" s="2">
        <v>17208</v>
      </c>
      <c r="E812" s="2">
        <v>557422</v>
      </c>
      <c r="F812" s="2">
        <v>90614202</v>
      </c>
      <c r="G812" s="2">
        <v>81120330</v>
      </c>
      <c r="H812" s="3" t="s">
        <v>821</v>
      </c>
      <c r="I812" s="2" t="s">
        <v>2</v>
      </c>
      <c r="J812" s="2" t="s">
        <v>3</v>
      </c>
      <c r="K812" s="4"/>
      <c r="L812" s="2">
        <v>7509</v>
      </c>
      <c r="M812" s="2">
        <v>5009</v>
      </c>
      <c r="N812" s="2" t="s">
        <v>4</v>
      </c>
      <c r="O812" s="4" t="s">
        <v>724</v>
      </c>
      <c r="P812" s="3">
        <v>59</v>
      </c>
      <c r="Q812" s="3">
        <v>230</v>
      </c>
      <c r="R812" s="3"/>
      <c r="S812" s="3" t="e">
        <f>VLOOKUP([1]!Tabela15[[#This Row],[NF EMITIDA]],'[2]REGIONAL MG'!$C:$L,10,0)</f>
        <v>#N/A</v>
      </c>
      <c r="T812" s="4" t="e">
        <f>VLOOKUP([1]!Tabela15[[#This Row],[NF EMITIDA]],'[2]REGIONAL MG'!$C:$L,2,0)</f>
        <v>#N/A</v>
      </c>
      <c r="U812" s="5" t="e">
        <f>VLOOKUP([1]!Tabela15[[#This Row],[NF EMITIDA]],'[2]REGIONAL MG'!$C:$L,3,0)</f>
        <v>#N/A</v>
      </c>
    </row>
    <row r="813" spans="1:21" x14ac:dyDescent="0.25">
      <c r="A813" s="6">
        <v>45758</v>
      </c>
      <c r="B813" s="7" t="s">
        <v>35</v>
      </c>
      <c r="C813" s="7" t="s">
        <v>35</v>
      </c>
      <c r="D813" s="7">
        <v>17217</v>
      </c>
      <c r="E813" s="7">
        <v>557424</v>
      </c>
      <c r="F813" s="7">
        <v>90614205</v>
      </c>
      <c r="G813" s="7">
        <v>81120336</v>
      </c>
      <c r="H813" s="8" t="s">
        <v>822</v>
      </c>
      <c r="I813" s="7" t="s">
        <v>2</v>
      </c>
      <c r="J813" s="7" t="s">
        <v>3</v>
      </c>
      <c r="K813" s="9"/>
      <c r="L813" s="7">
        <v>7509</v>
      </c>
      <c r="M813" s="7">
        <v>5009</v>
      </c>
      <c r="N813" s="7" t="s">
        <v>4</v>
      </c>
      <c r="O813" s="9" t="s">
        <v>724</v>
      </c>
      <c r="P813" s="8">
        <v>59</v>
      </c>
      <c r="Q813" s="8">
        <v>230</v>
      </c>
      <c r="R813" s="8"/>
      <c r="S813" s="8" t="e">
        <f>VLOOKUP([1]!Tabela15[[#This Row],[NF EMITIDA]],'[2]REGIONAL MG'!$C:$L,10,0)</f>
        <v>#N/A</v>
      </c>
      <c r="T813" s="9" t="e">
        <f>VLOOKUP([1]!Tabela15[[#This Row],[NF EMITIDA]],'[2]REGIONAL MG'!$C:$L,2,0)</f>
        <v>#N/A</v>
      </c>
      <c r="U813" s="10" t="e">
        <f>VLOOKUP([1]!Tabela15[[#This Row],[NF EMITIDA]],'[2]REGIONAL MG'!$C:$L,3,0)</f>
        <v>#N/A</v>
      </c>
    </row>
    <row r="814" spans="1:21" x14ac:dyDescent="0.25">
      <c r="A814" s="1">
        <v>45758</v>
      </c>
      <c r="B814" s="2" t="s">
        <v>35</v>
      </c>
      <c r="C814" s="2" t="s">
        <v>35</v>
      </c>
      <c r="D814" s="2">
        <v>17218</v>
      </c>
      <c r="E814" s="2">
        <v>557426</v>
      </c>
      <c r="F814" s="2">
        <v>90614206</v>
      </c>
      <c r="G814" s="2">
        <v>81120339</v>
      </c>
      <c r="H814" s="3" t="s">
        <v>823</v>
      </c>
      <c r="I814" s="2" t="s">
        <v>2</v>
      </c>
      <c r="J814" s="2" t="s">
        <v>3</v>
      </c>
      <c r="K814" s="4"/>
      <c r="L814" s="2">
        <v>7509</v>
      </c>
      <c r="M814" s="2">
        <v>5009</v>
      </c>
      <c r="N814" s="2" t="s">
        <v>4</v>
      </c>
      <c r="O814" s="4" t="s">
        <v>724</v>
      </c>
      <c r="P814" s="3">
        <v>59</v>
      </c>
      <c r="Q814" s="3">
        <v>230</v>
      </c>
      <c r="R814" s="3"/>
      <c r="S814" s="3" t="e">
        <f>VLOOKUP([1]!Tabela15[[#This Row],[NF EMITIDA]],'[2]REGIONAL MG'!$C:$L,10,0)</f>
        <v>#N/A</v>
      </c>
      <c r="T814" s="4" t="e">
        <f>VLOOKUP([1]!Tabela15[[#This Row],[NF EMITIDA]],'[2]REGIONAL MG'!$C:$L,2,0)</f>
        <v>#N/A</v>
      </c>
      <c r="U814" s="5" t="e">
        <f>VLOOKUP([1]!Tabela15[[#This Row],[NF EMITIDA]],'[2]REGIONAL MG'!$C:$L,3,0)</f>
        <v>#N/A</v>
      </c>
    </row>
    <row r="815" spans="1:21" x14ac:dyDescent="0.25">
      <c r="A815" s="6">
        <v>45758</v>
      </c>
      <c r="B815" s="7" t="s">
        <v>35</v>
      </c>
      <c r="C815" s="7" t="s">
        <v>35</v>
      </c>
      <c r="D815" s="7">
        <v>17214</v>
      </c>
      <c r="E815" s="7">
        <v>557428</v>
      </c>
      <c r="F815" s="7">
        <v>90614208</v>
      </c>
      <c r="G815" s="7">
        <v>81120343</v>
      </c>
      <c r="H815" s="8" t="s">
        <v>824</v>
      </c>
      <c r="I815" s="7" t="s">
        <v>2</v>
      </c>
      <c r="J815" s="7" t="s">
        <v>3</v>
      </c>
      <c r="K815" s="9"/>
      <c r="L815" s="7">
        <v>7509</v>
      </c>
      <c r="M815" s="7">
        <v>5009</v>
      </c>
      <c r="N815" s="7" t="s">
        <v>4</v>
      </c>
      <c r="O815" s="9" t="s">
        <v>724</v>
      </c>
      <c r="P815" s="8">
        <v>59</v>
      </c>
      <c r="Q815" s="8">
        <v>230</v>
      </c>
      <c r="R815" s="8"/>
      <c r="S815" s="8" t="e">
        <f>VLOOKUP([1]!Tabela15[[#This Row],[NF EMITIDA]],'[2]REGIONAL MG'!$C:$L,10,0)</f>
        <v>#N/A</v>
      </c>
      <c r="T815" s="9" t="e">
        <f>VLOOKUP([1]!Tabela15[[#This Row],[NF EMITIDA]],'[2]REGIONAL MG'!$C:$L,2,0)</f>
        <v>#N/A</v>
      </c>
      <c r="U815" s="10" t="e">
        <f>VLOOKUP([1]!Tabela15[[#This Row],[NF EMITIDA]],'[2]REGIONAL MG'!$C:$L,3,0)</f>
        <v>#N/A</v>
      </c>
    </row>
    <row r="816" spans="1:21" x14ac:dyDescent="0.25">
      <c r="A816" s="1">
        <v>45758</v>
      </c>
      <c r="B816" s="2" t="s">
        <v>35</v>
      </c>
      <c r="C816" s="2" t="s">
        <v>35</v>
      </c>
      <c r="D816" s="2">
        <v>17216</v>
      </c>
      <c r="E816" s="2">
        <v>557429</v>
      </c>
      <c r="F816" s="2">
        <v>90614209</v>
      </c>
      <c r="G816" s="2">
        <v>81120345</v>
      </c>
      <c r="H816" s="3" t="s">
        <v>825</v>
      </c>
      <c r="I816" s="2" t="s">
        <v>2</v>
      </c>
      <c r="J816" s="2" t="s">
        <v>3</v>
      </c>
      <c r="K816" s="4"/>
      <c r="L816" s="2">
        <v>7509</v>
      </c>
      <c r="M816" s="2">
        <v>5009</v>
      </c>
      <c r="N816" s="2" t="s">
        <v>4</v>
      </c>
      <c r="O816" s="4" t="s">
        <v>724</v>
      </c>
      <c r="P816" s="3">
        <v>59</v>
      </c>
      <c r="Q816" s="3">
        <v>230</v>
      </c>
      <c r="R816" s="3"/>
      <c r="S816" s="3" t="e">
        <f>VLOOKUP([1]!Tabela15[[#This Row],[NF EMITIDA]],'[2]REGIONAL MG'!$C:$L,10,0)</f>
        <v>#N/A</v>
      </c>
      <c r="T816" s="4" t="e">
        <f>VLOOKUP([1]!Tabela15[[#This Row],[NF EMITIDA]],'[2]REGIONAL MG'!$C:$L,2,0)</f>
        <v>#N/A</v>
      </c>
      <c r="U816" s="5" t="e">
        <f>VLOOKUP([1]!Tabela15[[#This Row],[NF EMITIDA]],'[2]REGIONAL MG'!$C:$L,3,0)</f>
        <v>#N/A</v>
      </c>
    </row>
    <row r="817" spans="1:21" x14ac:dyDescent="0.25">
      <c r="A817" s="6">
        <v>45758</v>
      </c>
      <c r="B817" s="7" t="s">
        <v>35</v>
      </c>
      <c r="C817" s="7" t="s">
        <v>35</v>
      </c>
      <c r="D817" s="7">
        <v>17219</v>
      </c>
      <c r="E817" s="7">
        <v>557431</v>
      </c>
      <c r="F817" s="7">
        <v>90614211</v>
      </c>
      <c r="G817" s="7">
        <v>81120349</v>
      </c>
      <c r="H817" s="8" t="s">
        <v>826</v>
      </c>
      <c r="I817" s="7" t="s">
        <v>2</v>
      </c>
      <c r="J817" s="7" t="s">
        <v>3</v>
      </c>
      <c r="K817" s="9"/>
      <c r="L817" s="7">
        <v>7509</v>
      </c>
      <c r="M817" s="7">
        <v>5009</v>
      </c>
      <c r="N817" s="7" t="s">
        <v>4</v>
      </c>
      <c r="O817" s="9" t="s">
        <v>724</v>
      </c>
      <c r="P817" s="8">
        <v>59</v>
      </c>
      <c r="Q817" s="8">
        <v>230</v>
      </c>
      <c r="R817" s="8"/>
      <c r="S817" s="8" t="e">
        <f>VLOOKUP([1]!Tabela15[[#This Row],[NF EMITIDA]],'[2]REGIONAL MG'!$C:$L,10,0)</f>
        <v>#N/A</v>
      </c>
      <c r="T817" s="9" t="e">
        <f>VLOOKUP([1]!Tabela15[[#This Row],[NF EMITIDA]],'[2]REGIONAL MG'!$C:$L,2,0)</f>
        <v>#N/A</v>
      </c>
      <c r="U817" s="10" t="e">
        <f>VLOOKUP([1]!Tabela15[[#This Row],[NF EMITIDA]],'[2]REGIONAL MG'!$C:$L,3,0)</f>
        <v>#N/A</v>
      </c>
    </row>
    <row r="818" spans="1:21" x14ac:dyDescent="0.25">
      <c r="A818" s="1">
        <v>45758</v>
      </c>
      <c r="B818" s="2" t="s">
        <v>35</v>
      </c>
      <c r="C818" s="2" t="s">
        <v>35</v>
      </c>
      <c r="D818" s="2">
        <v>17220</v>
      </c>
      <c r="E818" s="2">
        <v>557433</v>
      </c>
      <c r="F818" s="2">
        <v>90614214</v>
      </c>
      <c r="G818" s="2">
        <v>81120352</v>
      </c>
      <c r="H818" s="3" t="s">
        <v>827</v>
      </c>
      <c r="I818" s="2" t="s">
        <v>2</v>
      </c>
      <c r="J818" s="2" t="s">
        <v>3</v>
      </c>
      <c r="K818" s="4"/>
      <c r="L818" s="2">
        <v>7509</v>
      </c>
      <c r="M818" s="2">
        <v>5009</v>
      </c>
      <c r="N818" s="2" t="s">
        <v>4</v>
      </c>
      <c r="O818" s="4" t="s">
        <v>724</v>
      </c>
      <c r="P818" s="3">
        <v>59</v>
      </c>
      <c r="Q818" s="3">
        <v>230</v>
      </c>
      <c r="R818" s="3"/>
      <c r="S818" s="3" t="e">
        <f>VLOOKUP([1]!Tabela15[[#This Row],[NF EMITIDA]],'[2]REGIONAL MG'!$C:$L,10,0)</f>
        <v>#N/A</v>
      </c>
      <c r="T818" s="4" t="e">
        <f>VLOOKUP([1]!Tabela15[[#This Row],[NF EMITIDA]],'[2]REGIONAL MG'!$C:$L,2,0)</f>
        <v>#N/A</v>
      </c>
      <c r="U818" s="5" t="e">
        <f>VLOOKUP([1]!Tabela15[[#This Row],[NF EMITIDA]],'[2]REGIONAL MG'!$C:$L,3,0)</f>
        <v>#N/A</v>
      </c>
    </row>
    <row r="819" spans="1:21" x14ac:dyDescent="0.25">
      <c r="A819" s="6">
        <v>45758</v>
      </c>
      <c r="B819" s="7" t="s">
        <v>35</v>
      </c>
      <c r="C819" s="7" t="s">
        <v>35</v>
      </c>
      <c r="D819" s="7">
        <v>17223</v>
      </c>
      <c r="E819" s="7">
        <v>557434</v>
      </c>
      <c r="F819" s="7">
        <v>90614215</v>
      </c>
      <c r="G819" s="7">
        <v>81120353</v>
      </c>
      <c r="H819" s="8" t="s">
        <v>828</v>
      </c>
      <c r="I819" s="7" t="s">
        <v>2</v>
      </c>
      <c r="J819" s="7" t="s">
        <v>3</v>
      </c>
      <c r="K819" s="9"/>
      <c r="L819" s="7">
        <v>7509</v>
      </c>
      <c r="M819" s="7">
        <v>5009</v>
      </c>
      <c r="N819" s="7" t="s">
        <v>4</v>
      </c>
      <c r="O819" s="9" t="s">
        <v>724</v>
      </c>
      <c r="P819" s="8">
        <v>59</v>
      </c>
      <c r="Q819" s="8">
        <v>230</v>
      </c>
      <c r="R819" s="8"/>
      <c r="S819" s="8" t="e">
        <f>VLOOKUP([1]!Tabela15[[#This Row],[NF EMITIDA]],'[2]REGIONAL MG'!$C:$L,10,0)</f>
        <v>#N/A</v>
      </c>
      <c r="T819" s="9" t="e">
        <f>VLOOKUP([1]!Tabela15[[#This Row],[NF EMITIDA]],'[2]REGIONAL MG'!$C:$L,2,0)</f>
        <v>#N/A</v>
      </c>
      <c r="U819" s="10" t="e">
        <f>VLOOKUP([1]!Tabela15[[#This Row],[NF EMITIDA]],'[2]REGIONAL MG'!$C:$L,3,0)</f>
        <v>#N/A</v>
      </c>
    </row>
    <row r="820" spans="1:21" x14ac:dyDescent="0.25">
      <c r="A820" s="1">
        <v>45758</v>
      </c>
      <c r="B820" s="2" t="s">
        <v>35</v>
      </c>
      <c r="C820" s="2" t="s">
        <v>35</v>
      </c>
      <c r="D820" s="2">
        <v>17221</v>
      </c>
      <c r="E820" s="2">
        <v>557436</v>
      </c>
      <c r="F820" s="2">
        <v>90614218</v>
      </c>
      <c r="G820" s="2">
        <v>81120357</v>
      </c>
      <c r="H820" s="3" t="s">
        <v>829</v>
      </c>
      <c r="I820" s="2" t="s">
        <v>2</v>
      </c>
      <c r="J820" s="2" t="s">
        <v>3</v>
      </c>
      <c r="K820" s="4"/>
      <c r="L820" s="2">
        <v>7509</v>
      </c>
      <c r="M820" s="2">
        <v>5009</v>
      </c>
      <c r="N820" s="2" t="s">
        <v>4</v>
      </c>
      <c r="O820" s="4" t="s">
        <v>724</v>
      </c>
      <c r="P820" s="3">
        <v>59</v>
      </c>
      <c r="Q820" s="3">
        <v>230</v>
      </c>
      <c r="R820" s="3"/>
      <c r="S820" s="3" t="e">
        <f>VLOOKUP([1]!Tabela15[[#This Row],[NF EMITIDA]],'[2]REGIONAL MG'!$C:$L,10,0)</f>
        <v>#N/A</v>
      </c>
      <c r="T820" s="4" t="e">
        <f>VLOOKUP([1]!Tabela15[[#This Row],[NF EMITIDA]],'[2]REGIONAL MG'!$C:$L,2,0)</f>
        <v>#N/A</v>
      </c>
      <c r="U820" s="5" t="e">
        <f>VLOOKUP([1]!Tabela15[[#This Row],[NF EMITIDA]],'[2]REGIONAL MG'!$C:$L,3,0)</f>
        <v>#N/A</v>
      </c>
    </row>
    <row r="821" spans="1:21" x14ac:dyDescent="0.25">
      <c r="A821" s="6">
        <v>45758</v>
      </c>
      <c r="B821" s="7" t="s">
        <v>35</v>
      </c>
      <c r="C821" s="7" t="s">
        <v>35</v>
      </c>
      <c r="D821" s="7">
        <v>17222</v>
      </c>
      <c r="E821" s="7">
        <v>557437</v>
      </c>
      <c r="F821" s="7">
        <v>90614220</v>
      </c>
      <c r="G821" s="7">
        <v>81120360</v>
      </c>
      <c r="H821" s="8" t="s">
        <v>830</v>
      </c>
      <c r="I821" s="7" t="s">
        <v>2</v>
      </c>
      <c r="J821" s="7" t="s">
        <v>3</v>
      </c>
      <c r="K821" s="9"/>
      <c r="L821" s="7">
        <v>7509</v>
      </c>
      <c r="M821" s="7">
        <v>5009</v>
      </c>
      <c r="N821" s="7" t="s">
        <v>4</v>
      </c>
      <c r="O821" s="9" t="s">
        <v>724</v>
      </c>
      <c r="P821" s="8">
        <v>59</v>
      </c>
      <c r="Q821" s="8">
        <v>230</v>
      </c>
      <c r="R821" s="8"/>
      <c r="S821" s="8" t="e">
        <f>VLOOKUP([1]!Tabela15[[#This Row],[NF EMITIDA]],'[2]REGIONAL MG'!$C:$L,10,0)</f>
        <v>#N/A</v>
      </c>
      <c r="T821" s="9" t="e">
        <f>VLOOKUP([1]!Tabela15[[#This Row],[NF EMITIDA]],'[2]REGIONAL MG'!$C:$L,2,0)</f>
        <v>#N/A</v>
      </c>
      <c r="U821" s="10" t="e">
        <f>VLOOKUP([1]!Tabela15[[#This Row],[NF EMITIDA]],'[2]REGIONAL MG'!$C:$L,3,0)</f>
        <v>#N/A</v>
      </c>
    </row>
    <row r="822" spans="1:21" x14ac:dyDescent="0.25">
      <c r="A822" s="1">
        <v>45758</v>
      </c>
      <c r="B822" s="2" t="s">
        <v>35</v>
      </c>
      <c r="C822" s="2" t="s">
        <v>35</v>
      </c>
      <c r="D822" s="2">
        <v>17224</v>
      </c>
      <c r="E822" s="2">
        <v>557439</v>
      </c>
      <c r="F822" s="2">
        <v>90614221</v>
      </c>
      <c r="G822" s="2">
        <v>81120362</v>
      </c>
      <c r="H822" s="3" t="s">
        <v>831</v>
      </c>
      <c r="I822" s="2" t="s">
        <v>2</v>
      </c>
      <c r="J822" s="2" t="s">
        <v>3</v>
      </c>
      <c r="K822" s="4"/>
      <c r="L822" s="2">
        <v>7509</v>
      </c>
      <c r="M822" s="2">
        <v>5009</v>
      </c>
      <c r="N822" s="2" t="s">
        <v>4</v>
      </c>
      <c r="O822" s="4" t="s">
        <v>724</v>
      </c>
      <c r="P822" s="3">
        <v>59</v>
      </c>
      <c r="Q822" s="3">
        <v>230</v>
      </c>
      <c r="R822" s="3"/>
      <c r="S822" s="3" t="e">
        <f>VLOOKUP([1]!Tabela15[[#This Row],[NF EMITIDA]],'[2]REGIONAL MG'!$C:$L,10,0)</f>
        <v>#N/A</v>
      </c>
      <c r="T822" s="4" t="e">
        <f>VLOOKUP([1]!Tabela15[[#This Row],[NF EMITIDA]],'[2]REGIONAL MG'!$C:$L,2,0)</f>
        <v>#N/A</v>
      </c>
      <c r="U822" s="5" t="e">
        <f>VLOOKUP([1]!Tabela15[[#This Row],[NF EMITIDA]],'[2]REGIONAL MG'!$C:$L,3,0)</f>
        <v>#N/A</v>
      </c>
    </row>
    <row r="823" spans="1:21" x14ac:dyDescent="0.25">
      <c r="A823" s="6">
        <v>45758</v>
      </c>
      <c r="B823" s="7" t="s">
        <v>35</v>
      </c>
      <c r="C823" s="7" t="s">
        <v>35</v>
      </c>
      <c r="D823" s="7">
        <v>17225</v>
      </c>
      <c r="E823" s="7">
        <v>557441</v>
      </c>
      <c r="F823" s="7">
        <v>90614223</v>
      </c>
      <c r="G823" s="7">
        <v>81120364</v>
      </c>
      <c r="H823" s="8" t="s">
        <v>832</v>
      </c>
      <c r="I823" s="7" t="s">
        <v>2</v>
      </c>
      <c r="J823" s="7" t="s">
        <v>3</v>
      </c>
      <c r="K823" s="9"/>
      <c r="L823" s="7">
        <v>7509</v>
      </c>
      <c r="M823" s="7">
        <v>5009</v>
      </c>
      <c r="N823" s="7" t="s">
        <v>4</v>
      </c>
      <c r="O823" s="9" t="s">
        <v>724</v>
      </c>
      <c r="P823" s="8">
        <v>59</v>
      </c>
      <c r="Q823" s="8">
        <v>230</v>
      </c>
      <c r="R823" s="8"/>
      <c r="S823" s="8" t="e">
        <f>VLOOKUP([1]!Tabela15[[#This Row],[NF EMITIDA]],'[2]REGIONAL MG'!$C:$L,10,0)</f>
        <v>#N/A</v>
      </c>
      <c r="T823" s="9" t="e">
        <f>VLOOKUP([1]!Tabela15[[#This Row],[NF EMITIDA]],'[2]REGIONAL MG'!$C:$L,2,0)</f>
        <v>#N/A</v>
      </c>
      <c r="U823" s="10" t="e">
        <f>VLOOKUP([1]!Tabela15[[#This Row],[NF EMITIDA]],'[2]REGIONAL MG'!$C:$L,3,0)</f>
        <v>#N/A</v>
      </c>
    </row>
    <row r="824" spans="1:21" x14ac:dyDescent="0.25">
      <c r="A824" s="1">
        <v>45758</v>
      </c>
      <c r="B824" s="2" t="s">
        <v>35</v>
      </c>
      <c r="C824" s="2" t="s">
        <v>35</v>
      </c>
      <c r="D824" s="2">
        <v>17228</v>
      </c>
      <c r="E824" s="2">
        <v>557442</v>
      </c>
      <c r="F824" s="2">
        <v>90614224</v>
      </c>
      <c r="G824" s="2">
        <v>81120365</v>
      </c>
      <c r="H824" s="3" t="s">
        <v>833</v>
      </c>
      <c r="I824" s="2" t="s">
        <v>2</v>
      </c>
      <c r="J824" s="2" t="s">
        <v>3</v>
      </c>
      <c r="K824" s="4"/>
      <c r="L824" s="2">
        <v>7509</v>
      </c>
      <c r="M824" s="2">
        <v>5009</v>
      </c>
      <c r="N824" s="2" t="s">
        <v>4</v>
      </c>
      <c r="O824" s="4" t="s">
        <v>724</v>
      </c>
      <c r="P824" s="3">
        <v>59</v>
      </c>
      <c r="Q824" s="3">
        <v>230</v>
      </c>
      <c r="R824" s="3"/>
      <c r="S824" s="3" t="e">
        <f>VLOOKUP([1]!Tabela15[[#This Row],[NF EMITIDA]],'[2]REGIONAL MG'!$C:$L,10,0)</f>
        <v>#N/A</v>
      </c>
      <c r="T824" s="4" t="e">
        <f>VLOOKUP([1]!Tabela15[[#This Row],[NF EMITIDA]],'[2]REGIONAL MG'!$C:$L,2,0)</f>
        <v>#N/A</v>
      </c>
      <c r="U824" s="5" t="e">
        <f>VLOOKUP([1]!Tabela15[[#This Row],[NF EMITIDA]],'[2]REGIONAL MG'!$C:$L,3,0)</f>
        <v>#N/A</v>
      </c>
    </row>
    <row r="825" spans="1:21" x14ac:dyDescent="0.25">
      <c r="A825" s="6">
        <v>45758</v>
      </c>
      <c r="B825" s="7" t="s">
        <v>35</v>
      </c>
      <c r="C825" s="7" t="s">
        <v>35</v>
      </c>
      <c r="D825" s="7">
        <v>17226</v>
      </c>
      <c r="E825" s="7">
        <v>557444</v>
      </c>
      <c r="F825" s="7">
        <v>90614226</v>
      </c>
      <c r="G825" s="7">
        <v>81120367</v>
      </c>
      <c r="H825" s="8" t="s">
        <v>834</v>
      </c>
      <c r="I825" s="7" t="s">
        <v>2</v>
      </c>
      <c r="J825" s="7" t="s">
        <v>3</v>
      </c>
      <c r="K825" s="9"/>
      <c r="L825" s="7">
        <v>7509</v>
      </c>
      <c r="M825" s="7">
        <v>5009</v>
      </c>
      <c r="N825" s="7" t="s">
        <v>4</v>
      </c>
      <c r="O825" s="9" t="s">
        <v>724</v>
      </c>
      <c r="P825" s="8">
        <v>59</v>
      </c>
      <c r="Q825" s="8">
        <v>230</v>
      </c>
      <c r="R825" s="8"/>
      <c r="S825" s="8" t="e">
        <f>VLOOKUP([1]!Tabela15[[#This Row],[NF EMITIDA]],'[2]REGIONAL MG'!$C:$L,10,0)</f>
        <v>#N/A</v>
      </c>
      <c r="T825" s="9" t="e">
        <f>VLOOKUP([1]!Tabela15[[#This Row],[NF EMITIDA]],'[2]REGIONAL MG'!$C:$L,2,0)</f>
        <v>#N/A</v>
      </c>
      <c r="U825" s="10" t="e">
        <f>VLOOKUP([1]!Tabela15[[#This Row],[NF EMITIDA]],'[2]REGIONAL MG'!$C:$L,3,0)</f>
        <v>#N/A</v>
      </c>
    </row>
    <row r="826" spans="1:21" x14ac:dyDescent="0.25">
      <c r="A826" s="1">
        <v>45758</v>
      </c>
      <c r="B826" s="2" t="s">
        <v>35</v>
      </c>
      <c r="C826" s="2" t="s">
        <v>35</v>
      </c>
      <c r="D826" s="2">
        <v>17227</v>
      </c>
      <c r="E826" s="2">
        <v>557445</v>
      </c>
      <c r="F826" s="2">
        <v>90614227</v>
      </c>
      <c r="G826" s="2">
        <v>81120368</v>
      </c>
      <c r="H826" s="3" t="s">
        <v>835</v>
      </c>
      <c r="I826" s="2" t="s">
        <v>2</v>
      </c>
      <c r="J826" s="2" t="s">
        <v>3</v>
      </c>
      <c r="K826" s="4"/>
      <c r="L826" s="2">
        <v>7509</v>
      </c>
      <c r="M826" s="2">
        <v>5009</v>
      </c>
      <c r="N826" s="2" t="s">
        <v>4</v>
      </c>
      <c r="O826" s="4" t="s">
        <v>724</v>
      </c>
      <c r="P826" s="3">
        <v>59</v>
      </c>
      <c r="Q826" s="3">
        <v>230</v>
      </c>
      <c r="R826" s="3"/>
      <c r="S826" s="3" t="e">
        <f>VLOOKUP([1]!Tabela15[[#This Row],[NF EMITIDA]],'[2]REGIONAL MG'!$C:$L,10,0)</f>
        <v>#N/A</v>
      </c>
      <c r="T826" s="4" t="e">
        <f>VLOOKUP([1]!Tabela15[[#This Row],[NF EMITIDA]],'[2]REGIONAL MG'!$C:$L,2,0)</f>
        <v>#N/A</v>
      </c>
      <c r="U826" s="5" t="e">
        <f>VLOOKUP([1]!Tabela15[[#This Row],[NF EMITIDA]],'[2]REGIONAL MG'!$C:$L,3,0)</f>
        <v>#N/A</v>
      </c>
    </row>
    <row r="827" spans="1:21" x14ac:dyDescent="0.25">
      <c r="A827" s="6">
        <v>45758</v>
      </c>
      <c r="B827" s="7" t="s">
        <v>35</v>
      </c>
      <c r="C827" s="7" t="s">
        <v>35</v>
      </c>
      <c r="D827" s="7">
        <v>17231</v>
      </c>
      <c r="E827" s="7">
        <v>557447</v>
      </c>
      <c r="F827" s="7">
        <v>90614230</v>
      </c>
      <c r="G827" s="7">
        <v>81120371</v>
      </c>
      <c r="H827" s="8" t="s">
        <v>836</v>
      </c>
      <c r="I827" s="7" t="s">
        <v>2</v>
      </c>
      <c r="J827" s="7" t="s">
        <v>3</v>
      </c>
      <c r="K827" s="9"/>
      <c r="L827" s="7">
        <v>7509</v>
      </c>
      <c r="M827" s="7">
        <v>5009</v>
      </c>
      <c r="N827" s="7" t="s">
        <v>4</v>
      </c>
      <c r="O827" s="9" t="s">
        <v>724</v>
      </c>
      <c r="P827" s="8">
        <v>59</v>
      </c>
      <c r="Q827" s="8">
        <v>230</v>
      </c>
      <c r="R827" s="8"/>
      <c r="S827" s="8" t="e">
        <f>VLOOKUP([1]!Tabela15[[#This Row],[NF EMITIDA]],'[2]REGIONAL MG'!$C:$L,10,0)</f>
        <v>#N/A</v>
      </c>
      <c r="T827" s="9" t="e">
        <f>VLOOKUP([1]!Tabela15[[#This Row],[NF EMITIDA]],'[2]REGIONAL MG'!$C:$L,2,0)</f>
        <v>#N/A</v>
      </c>
      <c r="U827" s="10" t="e">
        <f>VLOOKUP([1]!Tabela15[[#This Row],[NF EMITIDA]],'[2]REGIONAL MG'!$C:$L,3,0)</f>
        <v>#N/A</v>
      </c>
    </row>
    <row r="828" spans="1:21" x14ac:dyDescent="0.25">
      <c r="A828" s="1">
        <v>45758</v>
      </c>
      <c r="B828" s="2" t="s">
        <v>35</v>
      </c>
      <c r="C828" s="2" t="s">
        <v>35</v>
      </c>
      <c r="D828" s="2">
        <v>17229</v>
      </c>
      <c r="E828" s="2">
        <v>557448</v>
      </c>
      <c r="F828" s="2">
        <v>90614232</v>
      </c>
      <c r="G828" s="2">
        <v>81120373</v>
      </c>
      <c r="H828" s="3" t="s">
        <v>837</v>
      </c>
      <c r="I828" s="2" t="s">
        <v>2</v>
      </c>
      <c r="J828" s="2" t="s">
        <v>3</v>
      </c>
      <c r="K828" s="4"/>
      <c r="L828" s="2">
        <v>7509</v>
      </c>
      <c r="M828" s="2">
        <v>5009</v>
      </c>
      <c r="N828" s="2" t="s">
        <v>4</v>
      </c>
      <c r="O828" s="4" t="s">
        <v>724</v>
      </c>
      <c r="P828" s="3">
        <v>59</v>
      </c>
      <c r="Q828" s="3">
        <v>230</v>
      </c>
      <c r="R828" s="3"/>
      <c r="S828" s="3" t="e">
        <f>VLOOKUP([1]!Tabela15[[#This Row],[NF EMITIDA]],'[2]REGIONAL MG'!$C:$L,10,0)</f>
        <v>#N/A</v>
      </c>
      <c r="T828" s="4" t="e">
        <f>VLOOKUP([1]!Tabela15[[#This Row],[NF EMITIDA]],'[2]REGIONAL MG'!$C:$L,2,0)</f>
        <v>#N/A</v>
      </c>
      <c r="U828" s="5" t="e">
        <f>VLOOKUP([1]!Tabela15[[#This Row],[NF EMITIDA]],'[2]REGIONAL MG'!$C:$L,3,0)</f>
        <v>#N/A</v>
      </c>
    </row>
    <row r="829" spans="1:21" x14ac:dyDescent="0.25">
      <c r="A829" s="6">
        <v>45758</v>
      </c>
      <c r="B829" s="7" t="s">
        <v>35</v>
      </c>
      <c r="C829" s="7" t="s">
        <v>35</v>
      </c>
      <c r="D829" s="7">
        <v>17230</v>
      </c>
      <c r="E829" s="7">
        <v>557450</v>
      </c>
      <c r="F829" s="7">
        <v>90614233</v>
      </c>
      <c r="G829" s="7">
        <v>81120377</v>
      </c>
      <c r="H829" s="8" t="s">
        <v>838</v>
      </c>
      <c r="I829" s="7" t="s">
        <v>2</v>
      </c>
      <c r="J829" s="7" t="s">
        <v>3</v>
      </c>
      <c r="K829" s="9"/>
      <c r="L829" s="7">
        <v>7509</v>
      </c>
      <c r="M829" s="7">
        <v>5009</v>
      </c>
      <c r="N829" s="7" t="s">
        <v>4</v>
      </c>
      <c r="O829" s="9" t="s">
        <v>724</v>
      </c>
      <c r="P829" s="8">
        <v>59</v>
      </c>
      <c r="Q829" s="8">
        <v>230</v>
      </c>
      <c r="R829" s="8"/>
      <c r="S829" s="8" t="e">
        <f>VLOOKUP([1]!Tabela15[[#This Row],[NF EMITIDA]],'[2]REGIONAL MG'!$C:$L,10,0)</f>
        <v>#N/A</v>
      </c>
      <c r="T829" s="9" t="e">
        <f>VLOOKUP([1]!Tabela15[[#This Row],[NF EMITIDA]],'[2]REGIONAL MG'!$C:$L,2,0)</f>
        <v>#N/A</v>
      </c>
      <c r="U829" s="10" t="e">
        <f>VLOOKUP([1]!Tabela15[[#This Row],[NF EMITIDA]],'[2]REGIONAL MG'!$C:$L,3,0)</f>
        <v>#N/A</v>
      </c>
    </row>
    <row r="830" spans="1:21" x14ac:dyDescent="0.25">
      <c r="A830" s="1">
        <v>45761</v>
      </c>
      <c r="B830" s="4" t="s">
        <v>76</v>
      </c>
      <c r="C830" s="4" t="s">
        <v>76</v>
      </c>
      <c r="D830" s="2">
        <v>17253</v>
      </c>
      <c r="E830" s="2">
        <v>559539</v>
      </c>
      <c r="F830" s="2">
        <v>90616454</v>
      </c>
      <c r="G830" s="2">
        <v>81123287</v>
      </c>
      <c r="H830" s="3" t="s">
        <v>839</v>
      </c>
      <c r="I830" s="2" t="s">
        <v>2</v>
      </c>
      <c r="J830" s="2" t="s">
        <v>3</v>
      </c>
      <c r="K830" s="4"/>
      <c r="L830" s="2">
        <v>7509</v>
      </c>
      <c r="M830" s="2">
        <v>5009</v>
      </c>
      <c r="N830" s="2" t="s">
        <v>4</v>
      </c>
      <c r="O830" s="4" t="s">
        <v>5</v>
      </c>
      <c r="P830" s="3">
        <v>59</v>
      </c>
      <c r="Q830" s="3">
        <v>230</v>
      </c>
      <c r="R830" s="3"/>
      <c r="S830" s="3" t="e">
        <f>VLOOKUP([1]!Tabela15[[#This Row],[NF EMITIDA]],'[2]REGIONAL MG'!$C:$L,10,0)</f>
        <v>#N/A</v>
      </c>
      <c r="T830" s="4" t="e">
        <f>VLOOKUP([1]!Tabela15[[#This Row],[NF EMITIDA]],'[2]REGIONAL MG'!$C:$L,2,0)</f>
        <v>#N/A</v>
      </c>
      <c r="U830" s="5" t="e">
        <f>VLOOKUP([1]!Tabela15[[#This Row],[NF EMITIDA]],'[2]REGIONAL MG'!$C:$L,3,0)</f>
        <v>#N/A</v>
      </c>
    </row>
    <row r="831" spans="1:21" x14ac:dyDescent="0.25">
      <c r="A831" s="6">
        <v>45761</v>
      </c>
      <c r="B831" s="9" t="s">
        <v>76</v>
      </c>
      <c r="C831" s="9" t="s">
        <v>76</v>
      </c>
      <c r="D831" s="7">
        <v>17242</v>
      </c>
      <c r="E831" s="7">
        <v>559543</v>
      </c>
      <c r="F831" s="7">
        <v>90616457</v>
      </c>
      <c r="G831" s="7">
        <v>81123288</v>
      </c>
      <c r="H831" s="8" t="s">
        <v>840</v>
      </c>
      <c r="I831" s="7" t="s">
        <v>2</v>
      </c>
      <c r="J831" s="7" t="s">
        <v>3</v>
      </c>
      <c r="K831" s="9"/>
      <c r="L831" s="7">
        <v>7509</v>
      </c>
      <c r="M831" s="7">
        <v>5009</v>
      </c>
      <c r="N831" s="7" t="s">
        <v>4</v>
      </c>
      <c r="O831" s="9" t="s">
        <v>5</v>
      </c>
      <c r="P831" s="8">
        <v>59</v>
      </c>
      <c r="Q831" s="8">
        <v>230</v>
      </c>
      <c r="R831" s="8"/>
      <c r="S831" s="8" t="e">
        <f>VLOOKUP([1]!Tabela15[[#This Row],[NF EMITIDA]],'[2]REGIONAL MG'!$C:$L,10,0)</f>
        <v>#N/A</v>
      </c>
      <c r="T831" s="9" t="e">
        <f>VLOOKUP([1]!Tabela15[[#This Row],[NF EMITIDA]],'[2]REGIONAL MG'!$C:$L,2,0)</f>
        <v>#N/A</v>
      </c>
      <c r="U831" s="10" t="e">
        <f>VLOOKUP([1]!Tabela15[[#This Row],[NF EMITIDA]],'[2]REGIONAL MG'!$C:$L,3,0)</f>
        <v>#N/A</v>
      </c>
    </row>
    <row r="832" spans="1:21" x14ac:dyDescent="0.25">
      <c r="A832" s="1">
        <v>45761</v>
      </c>
      <c r="B832" s="4" t="s">
        <v>76</v>
      </c>
      <c r="C832" s="4" t="s">
        <v>76</v>
      </c>
      <c r="D832" s="2">
        <v>17256</v>
      </c>
      <c r="E832" s="2">
        <v>559546</v>
      </c>
      <c r="F832" s="2">
        <v>90616458</v>
      </c>
      <c r="G832" s="2">
        <v>81123293</v>
      </c>
      <c r="H832" s="3" t="s">
        <v>841</v>
      </c>
      <c r="I832" s="2" t="s">
        <v>2</v>
      </c>
      <c r="J832" s="2" t="s">
        <v>3</v>
      </c>
      <c r="K832" s="4"/>
      <c r="L832" s="2">
        <v>7509</v>
      </c>
      <c r="M832" s="2">
        <v>5009</v>
      </c>
      <c r="N832" s="2" t="s">
        <v>4</v>
      </c>
      <c r="O832" s="4" t="s">
        <v>5</v>
      </c>
      <c r="P832" s="3">
        <v>59</v>
      </c>
      <c r="Q832" s="3">
        <v>230</v>
      </c>
      <c r="R832" s="3"/>
      <c r="S832" s="3" t="e">
        <f>VLOOKUP([1]!Tabela15[[#This Row],[NF EMITIDA]],'[2]REGIONAL MG'!$C:$L,10,0)</f>
        <v>#N/A</v>
      </c>
      <c r="T832" s="4" t="e">
        <f>VLOOKUP([1]!Tabela15[[#This Row],[NF EMITIDA]],'[2]REGIONAL MG'!$C:$L,2,0)</f>
        <v>#N/A</v>
      </c>
      <c r="U832" s="5" t="e">
        <f>VLOOKUP([1]!Tabela15[[#This Row],[NF EMITIDA]],'[2]REGIONAL MG'!$C:$L,3,0)</f>
        <v>#N/A</v>
      </c>
    </row>
    <row r="833" spans="1:21" x14ac:dyDescent="0.25">
      <c r="A833" s="6">
        <v>45761</v>
      </c>
      <c r="B833" s="9" t="s">
        <v>76</v>
      </c>
      <c r="C833" s="9" t="s">
        <v>76</v>
      </c>
      <c r="D833" s="7">
        <v>17244</v>
      </c>
      <c r="E833" s="7">
        <v>559547</v>
      </c>
      <c r="F833" s="7">
        <v>90616460</v>
      </c>
      <c r="G833" s="7">
        <v>81123295</v>
      </c>
      <c r="H833" s="8" t="s">
        <v>842</v>
      </c>
      <c r="I833" s="7" t="s">
        <v>2</v>
      </c>
      <c r="J833" s="7" t="s">
        <v>3</v>
      </c>
      <c r="K833" s="9"/>
      <c r="L833" s="7">
        <v>7509</v>
      </c>
      <c r="M833" s="7">
        <v>5009</v>
      </c>
      <c r="N833" s="7" t="s">
        <v>4</v>
      </c>
      <c r="O833" s="9" t="s">
        <v>5</v>
      </c>
      <c r="P833" s="8">
        <v>59</v>
      </c>
      <c r="Q833" s="8">
        <v>230</v>
      </c>
      <c r="R833" s="8"/>
      <c r="S833" s="8" t="e">
        <f>VLOOKUP([1]!Tabela15[[#This Row],[NF EMITIDA]],'[2]REGIONAL MG'!$C:$L,10,0)</f>
        <v>#N/A</v>
      </c>
      <c r="T833" s="9" t="e">
        <f>VLOOKUP([1]!Tabela15[[#This Row],[NF EMITIDA]],'[2]REGIONAL MG'!$C:$L,2,0)</f>
        <v>#N/A</v>
      </c>
      <c r="U833" s="10" t="e">
        <f>VLOOKUP([1]!Tabela15[[#This Row],[NF EMITIDA]],'[2]REGIONAL MG'!$C:$L,3,0)</f>
        <v>#N/A</v>
      </c>
    </row>
    <row r="834" spans="1:21" x14ac:dyDescent="0.25">
      <c r="A834" s="1">
        <v>45761</v>
      </c>
      <c r="B834" s="4" t="s">
        <v>76</v>
      </c>
      <c r="C834" s="4" t="s">
        <v>76</v>
      </c>
      <c r="D834" s="2">
        <v>17257</v>
      </c>
      <c r="E834" s="2">
        <v>559550</v>
      </c>
      <c r="F834" s="2">
        <v>90616461</v>
      </c>
      <c r="G834" s="2">
        <v>81123298</v>
      </c>
      <c r="H834" s="3" t="s">
        <v>843</v>
      </c>
      <c r="I834" s="2" t="s">
        <v>2</v>
      </c>
      <c r="J834" s="2" t="s">
        <v>3</v>
      </c>
      <c r="K834" s="4"/>
      <c r="L834" s="2">
        <v>7509</v>
      </c>
      <c r="M834" s="2">
        <v>5009</v>
      </c>
      <c r="N834" s="2" t="s">
        <v>4</v>
      </c>
      <c r="O834" s="4" t="s">
        <v>5</v>
      </c>
      <c r="P834" s="3">
        <v>59</v>
      </c>
      <c r="Q834" s="3">
        <v>230</v>
      </c>
      <c r="R834" s="3"/>
      <c r="S834" s="3" t="e">
        <f>VLOOKUP([1]!Tabela15[[#This Row],[NF EMITIDA]],'[2]REGIONAL MG'!$C:$L,10,0)</f>
        <v>#N/A</v>
      </c>
      <c r="T834" s="4" t="e">
        <f>VLOOKUP([1]!Tabela15[[#This Row],[NF EMITIDA]],'[2]REGIONAL MG'!$C:$L,2,0)</f>
        <v>#N/A</v>
      </c>
      <c r="U834" s="5" t="e">
        <f>VLOOKUP([1]!Tabela15[[#This Row],[NF EMITIDA]],'[2]REGIONAL MG'!$C:$L,3,0)</f>
        <v>#N/A</v>
      </c>
    </row>
    <row r="835" spans="1:21" x14ac:dyDescent="0.25">
      <c r="A835" s="6">
        <v>45761</v>
      </c>
      <c r="B835" s="9" t="s">
        <v>76</v>
      </c>
      <c r="C835" s="9" t="s">
        <v>76</v>
      </c>
      <c r="D835" s="7">
        <v>17260</v>
      </c>
      <c r="E835" s="7">
        <v>559551</v>
      </c>
      <c r="F835" s="7">
        <v>90616463</v>
      </c>
      <c r="G835" s="7">
        <v>81123301</v>
      </c>
      <c r="H835" s="8" t="s">
        <v>844</v>
      </c>
      <c r="I835" s="7" t="s">
        <v>2</v>
      </c>
      <c r="J835" s="7" t="s">
        <v>3</v>
      </c>
      <c r="K835" s="9"/>
      <c r="L835" s="7">
        <v>7509</v>
      </c>
      <c r="M835" s="7">
        <v>5009</v>
      </c>
      <c r="N835" s="7" t="s">
        <v>4</v>
      </c>
      <c r="O835" s="9" t="s">
        <v>5</v>
      </c>
      <c r="P835" s="8">
        <v>59</v>
      </c>
      <c r="Q835" s="8">
        <v>230</v>
      </c>
      <c r="R835" s="8"/>
      <c r="S835" s="8" t="e">
        <f>VLOOKUP([1]!Tabela15[[#This Row],[NF EMITIDA]],'[2]REGIONAL MG'!$C:$L,10,0)</f>
        <v>#N/A</v>
      </c>
      <c r="T835" s="9" t="e">
        <f>VLOOKUP([1]!Tabela15[[#This Row],[NF EMITIDA]],'[2]REGIONAL MG'!$C:$L,2,0)</f>
        <v>#N/A</v>
      </c>
      <c r="U835" s="10" t="e">
        <f>VLOOKUP([1]!Tabela15[[#This Row],[NF EMITIDA]],'[2]REGIONAL MG'!$C:$L,3,0)</f>
        <v>#N/A</v>
      </c>
    </row>
    <row r="836" spans="1:21" x14ac:dyDescent="0.25">
      <c r="A836" s="1">
        <v>45761</v>
      </c>
      <c r="B836" s="4" t="s">
        <v>76</v>
      </c>
      <c r="C836" s="4" t="s">
        <v>76</v>
      </c>
      <c r="D836" s="2">
        <v>17267</v>
      </c>
      <c r="E836" s="2">
        <v>559553</v>
      </c>
      <c r="F836" s="2">
        <v>90616464</v>
      </c>
      <c r="G836" s="2">
        <v>81123304</v>
      </c>
      <c r="H836" s="3" t="s">
        <v>845</v>
      </c>
      <c r="I836" s="2" t="s">
        <v>2</v>
      </c>
      <c r="J836" s="2" t="s">
        <v>3</v>
      </c>
      <c r="K836" s="4"/>
      <c r="L836" s="2">
        <v>7509</v>
      </c>
      <c r="M836" s="2">
        <v>5009</v>
      </c>
      <c r="N836" s="2" t="s">
        <v>4</v>
      </c>
      <c r="O836" s="4" t="s">
        <v>5</v>
      </c>
      <c r="P836" s="3">
        <v>59</v>
      </c>
      <c r="Q836" s="3">
        <v>230</v>
      </c>
      <c r="R836" s="3"/>
      <c r="S836" s="3" t="e">
        <f>VLOOKUP([1]!Tabela15[[#This Row],[NF EMITIDA]],'[2]REGIONAL MG'!$C:$L,10,0)</f>
        <v>#N/A</v>
      </c>
      <c r="T836" s="4" t="e">
        <f>VLOOKUP([1]!Tabela15[[#This Row],[NF EMITIDA]],'[2]REGIONAL MG'!$C:$L,2,0)</f>
        <v>#N/A</v>
      </c>
      <c r="U836" s="5" t="e">
        <f>VLOOKUP([1]!Tabela15[[#This Row],[NF EMITIDA]],'[2]REGIONAL MG'!$C:$L,3,0)</f>
        <v>#N/A</v>
      </c>
    </row>
    <row r="837" spans="1:21" x14ac:dyDescent="0.25">
      <c r="A837" s="6">
        <v>45761</v>
      </c>
      <c r="B837" s="9" t="s">
        <v>76</v>
      </c>
      <c r="C837" s="9" t="s">
        <v>76</v>
      </c>
      <c r="D837" s="7">
        <v>17249</v>
      </c>
      <c r="E837" s="7">
        <v>559554</v>
      </c>
      <c r="F837" s="7">
        <v>90616466</v>
      </c>
      <c r="G837" s="7">
        <v>81123307</v>
      </c>
      <c r="H837" s="8" t="s">
        <v>846</v>
      </c>
      <c r="I837" s="7" t="s">
        <v>2</v>
      </c>
      <c r="J837" s="7" t="s">
        <v>3</v>
      </c>
      <c r="K837" s="9"/>
      <c r="L837" s="7">
        <v>7509</v>
      </c>
      <c r="M837" s="7">
        <v>5009</v>
      </c>
      <c r="N837" s="7" t="s">
        <v>4</v>
      </c>
      <c r="O837" s="9" t="s">
        <v>5</v>
      </c>
      <c r="P837" s="8">
        <v>59</v>
      </c>
      <c r="Q837" s="8">
        <v>230</v>
      </c>
      <c r="R837" s="8"/>
      <c r="S837" s="8" t="e">
        <f>VLOOKUP([1]!Tabela15[[#This Row],[NF EMITIDA]],'[2]REGIONAL MG'!$C:$L,10,0)</f>
        <v>#N/A</v>
      </c>
      <c r="T837" s="9" t="e">
        <f>VLOOKUP([1]!Tabela15[[#This Row],[NF EMITIDA]],'[2]REGIONAL MG'!$C:$L,2,0)</f>
        <v>#N/A</v>
      </c>
      <c r="U837" s="10" t="e">
        <f>VLOOKUP([1]!Tabela15[[#This Row],[NF EMITIDA]],'[2]REGIONAL MG'!$C:$L,3,0)</f>
        <v>#N/A</v>
      </c>
    </row>
    <row r="838" spans="1:21" x14ac:dyDescent="0.25">
      <c r="A838" s="1">
        <v>45761</v>
      </c>
      <c r="B838" s="4" t="s">
        <v>76</v>
      </c>
      <c r="C838" s="4" t="s">
        <v>76</v>
      </c>
      <c r="D838" s="2">
        <v>17261</v>
      </c>
      <c r="E838" s="2">
        <v>559556</v>
      </c>
      <c r="F838" s="2">
        <v>90616467</v>
      </c>
      <c r="G838" s="2">
        <v>81123309</v>
      </c>
      <c r="H838" s="3" t="s">
        <v>847</v>
      </c>
      <c r="I838" s="2" t="s">
        <v>2</v>
      </c>
      <c r="J838" s="2" t="s">
        <v>3</v>
      </c>
      <c r="K838" s="4"/>
      <c r="L838" s="2">
        <v>7509</v>
      </c>
      <c r="M838" s="2">
        <v>5009</v>
      </c>
      <c r="N838" s="2" t="s">
        <v>4</v>
      </c>
      <c r="O838" s="4" t="s">
        <v>5</v>
      </c>
      <c r="P838" s="3">
        <v>59</v>
      </c>
      <c r="Q838" s="3">
        <v>230</v>
      </c>
      <c r="R838" s="3"/>
      <c r="S838" s="3" t="e">
        <f>VLOOKUP([1]!Tabela15[[#This Row],[NF EMITIDA]],'[2]REGIONAL MG'!$C:$L,10,0)</f>
        <v>#N/A</v>
      </c>
      <c r="T838" s="4" t="e">
        <f>VLOOKUP([1]!Tabela15[[#This Row],[NF EMITIDA]],'[2]REGIONAL MG'!$C:$L,2,0)</f>
        <v>#N/A</v>
      </c>
      <c r="U838" s="5" t="e">
        <f>VLOOKUP([1]!Tabela15[[#This Row],[NF EMITIDA]],'[2]REGIONAL MG'!$C:$L,3,0)</f>
        <v>#N/A</v>
      </c>
    </row>
    <row r="839" spans="1:21" x14ac:dyDescent="0.25">
      <c r="A839" s="6">
        <v>45761</v>
      </c>
      <c r="B839" s="9" t="s">
        <v>76</v>
      </c>
      <c r="C839" s="9" t="s">
        <v>76</v>
      </c>
      <c r="D839" s="7">
        <v>17254</v>
      </c>
      <c r="E839" s="7">
        <v>559558</v>
      </c>
      <c r="F839" s="7">
        <v>90616469</v>
      </c>
      <c r="G839" s="7">
        <v>81123313</v>
      </c>
      <c r="H839" s="8" t="s">
        <v>848</v>
      </c>
      <c r="I839" s="7" t="s">
        <v>2</v>
      </c>
      <c r="J839" s="7" t="s">
        <v>3</v>
      </c>
      <c r="K839" s="9"/>
      <c r="L839" s="7">
        <v>7509</v>
      </c>
      <c r="M839" s="7">
        <v>5009</v>
      </c>
      <c r="N839" s="7" t="s">
        <v>4</v>
      </c>
      <c r="O839" s="9" t="s">
        <v>5</v>
      </c>
      <c r="P839" s="8">
        <v>59</v>
      </c>
      <c r="Q839" s="8">
        <v>230</v>
      </c>
      <c r="R839" s="8"/>
      <c r="S839" s="8" t="e">
        <f>VLOOKUP([1]!Tabela15[[#This Row],[NF EMITIDA]],'[2]REGIONAL MG'!$C:$L,10,0)</f>
        <v>#N/A</v>
      </c>
      <c r="T839" s="9" t="e">
        <f>VLOOKUP([1]!Tabela15[[#This Row],[NF EMITIDA]],'[2]REGIONAL MG'!$C:$L,2,0)</f>
        <v>#N/A</v>
      </c>
      <c r="U839" s="10" t="e">
        <f>VLOOKUP([1]!Tabela15[[#This Row],[NF EMITIDA]],'[2]REGIONAL MG'!$C:$L,3,0)</f>
        <v>#N/A</v>
      </c>
    </row>
    <row r="840" spans="1:21" x14ac:dyDescent="0.25">
      <c r="A840" s="1">
        <v>45761</v>
      </c>
      <c r="B840" s="4" t="s">
        <v>76</v>
      </c>
      <c r="C840" s="4" t="s">
        <v>76</v>
      </c>
      <c r="D840" s="2">
        <v>17255</v>
      </c>
      <c r="E840" s="2">
        <v>559559</v>
      </c>
      <c r="F840" s="2">
        <v>90616470</v>
      </c>
      <c r="G840" s="2">
        <v>81123315</v>
      </c>
      <c r="H840" s="3" t="s">
        <v>849</v>
      </c>
      <c r="I840" s="2" t="s">
        <v>2</v>
      </c>
      <c r="J840" s="2" t="s">
        <v>3</v>
      </c>
      <c r="K840" s="4"/>
      <c r="L840" s="2">
        <v>7509</v>
      </c>
      <c r="M840" s="2">
        <v>5009</v>
      </c>
      <c r="N840" s="2" t="s">
        <v>4</v>
      </c>
      <c r="O840" s="4" t="s">
        <v>5</v>
      </c>
      <c r="P840" s="3">
        <v>59</v>
      </c>
      <c r="Q840" s="3">
        <v>230</v>
      </c>
      <c r="R840" s="3"/>
      <c r="S840" s="3" t="e">
        <f>VLOOKUP([1]!Tabela15[[#This Row],[NF EMITIDA]],'[2]REGIONAL MG'!$C:$L,10,0)</f>
        <v>#N/A</v>
      </c>
      <c r="T840" s="4" t="e">
        <f>VLOOKUP([1]!Tabela15[[#This Row],[NF EMITIDA]],'[2]REGIONAL MG'!$C:$L,2,0)</f>
        <v>#N/A</v>
      </c>
      <c r="U840" s="5" t="e">
        <f>VLOOKUP([1]!Tabela15[[#This Row],[NF EMITIDA]],'[2]REGIONAL MG'!$C:$L,3,0)</f>
        <v>#N/A</v>
      </c>
    </row>
    <row r="841" spans="1:21" x14ac:dyDescent="0.25">
      <c r="A841" s="6">
        <v>45761</v>
      </c>
      <c r="B841" s="9" t="s">
        <v>76</v>
      </c>
      <c r="C841" s="9" t="s">
        <v>76</v>
      </c>
      <c r="D841" s="7">
        <v>17245</v>
      </c>
      <c r="E841" s="7">
        <v>559562</v>
      </c>
      <c r="F841" s="7">
        <v>90616474</v>
      </c>
      <c r="G841" s="7">
        <v>81123320</v>
      </c>
      <c r="H841" s="8" t="s">
        <v>850</v>
      </c>
      <c r="I841" s="7" t="s">
        <v>2</v>
      </c>
      <c r="J841" s="7" t="s">
        <v>3</v>
      </c>
      <c r="K841" s="9"/>
      <c r="L841" s="7">
        <v>7509</v>
      </c>
      <c r="M841" s="7">
        <v>5009</v>
      </c>
      <c r="N841" s="7" t="s">
        <v>4</v>
      </c>
      <c r="O841" s="9" t="s">
        <v>5</v>
      </c>
      <c r="P841" s="8">
        <v>59</v>
      </c>
      <c r="Q841" s="8">
        <v>230</v>
      </c>
      <c r="R841" s="8"/>
      <c r="S841" s="8" t="e">
        <f>VLOOKUP([1]!Tabela15[[#This Row],[NF EMITIDA]],'[2]REGIONAL MG'!$C:$L,10,0)</f>
        <v>#N/A</v>
      </c>
      <c r="T841" s="9" t="e">
        <f>VLOOKUP([1]!Tabela15[[#This Row],[NF EMITIDA]],'[2]REGIONAL MG'!$C:$L,2,0)</f>
        <v>#N/A</v>
      </c>
      <c r="U841" s="10" t="e">
        <f>VLOOKUP([1]!Tabela15[[#This Row],[NF EMITIDA]],'[2]REGIONAL MG'!$C:$L,3,0)</f>
        <v>#N/A</v>
      </c>
    </row>
    <row r="842" spans="1:21" x14ac:dyDescent="0.25">
      <c r="A842" s="1">
        <v>45761</v>
      </c>
      <c r="B842" s="4" t="s">
        <v>76</v>
      </c>
      <c r="C842" s="4" t="s">
        <v>76</v>
      </c>
      <c r="D842" s="2">
        <v>17264</v>
      </c>
      <c r="E842" s="2">
        <v>559564</v>
      </c>
      <c r="F842" s="2">
        <v>90616475</v>
      </c>
      <c r="G842" s="2">
        <v>81123322</v>
      </c>
      <c r="H842" s="3" t="s">
        <v>851</v>
      </c>
      <c r="I842" s="2" t="s">
        <v>2</v>
      </c>
      <c r="J842" s="2" t="s">
        <v>3</v>
      </c>
      <c r="K842" s="4"/>
      <c r="L842" s="2">
        <v>7509</v>
      </c>
      <c r="M842" s="2">
        <v>5009</v>
      </c>
      <c r="N842" s="2" t="s">
        <v>4</v>
      </c>
      <c r="O842" s="4" t="s">
        <v>5</v>
      </c>
      <c r="P842" s="3">
        <v>59</v>
      </c>
      <c r="Q842" s="3">
        <v>230</v>
      </c>
      <c r="R842" s="3"/>
      <c r="S842" s="3" t="e">
        <f>VLOOKUP([1]!Tabela15[[#This Row],[NF EMITIDA]],'[2]REGIONAL MG'!$C:$L,10,0)</f>
        <v>#N/A</v>
      </c>
      <c r="T842" s="4" t="e">
        <f>VLOOKUP([1]!Tabela15[[#This Row],[NF EMITIDA]],'[2]REGIONAL MG'!$C:$L,2,0)</f>
        <v>#N/A</v>
      </c>
      <c r="U842" s="5" t="e">
        <f>VLOOKUP([1]!Tabela15[[#This Row],[NF EMITIDA]],'[2]REGIONAL MG'!$C:$L,3,0)</f>
        <v>#N/A</v>
      </c>
    </row>
    <row r="843" spans="1:21" x14ac:dyDescent="0.25">
      <c r="A843" s="6">
        <v>45761</v>
      </c>
      <c r="B843" s="9" t="s">
        <v>76</v>
      </c>
      <c r="C843" s="9" t="s">
        <v>76</v>
      </c>
      <c r="D843" s="7">
        <v>17250</v>
      </c>
      <c r="E843" s="7">
        <v>559566</v>
      </c>
      <c r="F843" s="7">
        <v>90616477</v>
      </c>
      <c r="G843" s="7">
        <v>81123338</v>
      </c>
      <c r="H843" s="8" t="s">
        <v>852</v>
      </c>
      <c r="I843" s="7" t="s">
        <v>2</v>
      </c>
      <c r="J843" s="7" t="s">
        <v>3</v>
      </c>
      <c r="K843" s="9"/>
      <c r="L843" s="7">
        <v>7509</v>
      </c>
      <c r="M843" s="7">
        <v>5009</v>
      </c>
      <c r="N843" s="7" t="s">
        <v>4</v>
      </c>
      <c r="O843" s="9" t="s">
        <v>5</v>
      </c>
      <c r="P843" s="8">
        <v>59</v>
      </c>
      <c r="Q843" s="8">
        <v>230</v>
      </c>
      <c r="R843" s="8"/>
      <c r="S843" s="8" t="e">
        <f>VLOOKUP([1]!Tabela15[[#This Row],[NF EMITIDA]],'[2]REGIONAL MG'!$C:$L,10,0)</f>
        <v>#N/A</v>
      </c>
      <c r="T843" s="9" t="e">
        <f>VLOOKUP([1]!Tabela15[[#This Row],[NF EMITIDA]],'[2]REGIONAL MG'!$C:$L,2,0)</f>
        <v>#N/A</v>
      </c>
      <c r="U843" s="10" t="e">
        <f>VLOOKUP([1]!Tabela15[[#This Row],[NF EMITIDA]],'[2]REGIONAL MG'!$C:$L,3,0)</f>
        <v>#N/A</v>
      </c>
    </row>
    <row r="844" spans="1:21" x14ac:dyDescent="0.25">
      <c r="A844" s="1">
        <v>45761</v>
      </c>
      <c r="B844" s="4" t="s">
        <v>76</v>
      </c>
      <c r="C844" s="4" t="s">
        <v>76</v>
      </c>
      <c r="D844" s="2">
        <v>17265</v>
      </c>
      <c r="E844" s="2">
        <v>559567</v>
      </c>
      <c r="F844" s="2">
        <v>90616478</v>
      </c>
      <c r="G844" s="2">
        <v>81123339</v>
      </c>
      <c r="H844" s="3" t="s">
        <v>853</v>
      </c>
      <c r="I844" s="2" t="s">
        <v>2</v>
      </c>
      <c r="J844" s="2" t="s">
        <v>3</v>
      </c>
      <c r="K844" s="4"/>
      <c r="L844" s="2">
        <v>7509</v>
      </c>
      <c r="M844" s="2">
        <v>5009</v>
      </c>
      <c r="N844" s="2" t="s">
        <v>4</v>
      </c>
      <c r="O844" s="4" t="s">
        <v>5</v>
      </c>
      <c r="P844" s="3">
        <v>59</v>
      </c>
      <c r="Q844" s="3">
        <v>230</v>
      </c>
      <c r="R844" s="3"/>
      <c r="S844" s="3" t="e">
        <f>VLOOKUP([1]!Tabela15[[#This Row],[NF EMITIDA]],'[2]REGIONAL MG'!$C:$L,10,0)</f>
        <v>#N/A</v>
      </c>
      <c r="T844" s="4" t="e">
        <f>VLOOKUP([1]!Tabela15[[#This Row],[NF EMITIDA]],'[2]REGIONAL MG'!$C:$L,2,0)</f>
        <v>#N/A</v>
      </c>
      <c r="U844" s="5" t="e">
        <f>VLOOKUP([1]!Tabela15[[#This Row],[NF EMITIDA]],'[2]REGIONAL MG'!$C:$L,3,0)</f>
        <v>#N/A</v>
      </c>
    </row>
    <row r="845" spans="1:21" x14ac:dyDescent="0.25">
      <c r="A845" s="6">
        <v>45761</v>
      </c>
      <c r="B845" s="7" t="s">
        <v>35</v>
      </c>
      <c r="C845" s="7" t="s">
        <v>35</v>
      </c>
      <c r="D845" s="7">
        <v>17266</v>
      </c>
      <c r="E845" s="7">
        <v>559625</v>
      </c>
      <c r="F845" s="7">
        <v>90616542</v>
      </c>
      <c r="G845" s="7">
        <v>81123418</v>
      </c>
      <c r="H845" s="8" t="s">
        <v>854</v>
      </c>
      <c r="I845" s="7" t="s">
        <v>2</v>
      </c>
      <c r="J845" s="7" t="s">
        <v>3</v>
      </c>
      <c r="K845" s="9"/>
      <c r="L845" s="7">
        <v>7509</v>
      </c>
      <c r="M845" s="7">
        <v>5009</v>
      </c>
      <c r="N845" s="7" t="s">
        <v>4</v>
      </c>
      <c r="O845" s="9" t="s">
        <v>375</v>
      </c>
      <c r="P845" s="8">
        <v>59</v>
      </c>
      <c r="Q845" s="8">
        <v>230</v>
      </c>
      <c r="R845" s="8"/>
      <c r="S845" s="8" t="e">
        <f>VLOOKUP([1]!Tabela15[[#This Row],[NF EMITIDA]],'[2]REGIONAL MG'!$C:$L,10,0)</f>
        <v>#N/A</v>
      </c>
      <c r="T845" s="9" t="e">
        <f>VLOOKUP([1]!Tabela15[[#This Row],[NF EMITIDA]],'[2]REGIONAL MG'!$C:$L,2,0)</f>
        <v>#N/A</v>
      </c>
      <c r="U845" s="10" t="e">
        <f>VLOOKUP([1]!Tabela15[[#This Row],[NF EMITIDA]],'[2]REGIONAL MG'!$C:$L,3,0)</f>
        <v>#N/A</v>
      </c>
    </row>
    <row r="846" spans="1:21" x14ac:dyDescent="0.25">
      <c r="A846" s="1">
        <v>45761</v>
      </c>
      <c r="B846" s="2" t="s">
        <v>35</v>
      </c>
      <c r="C846" s="2" t="s">
        <v>35</v>
      </c>
      <c r="D846" s="2">
        <v>17246</v>
      </c>
      <c r="E846" s="2">
        <v>559627</v>
      </c>
      <c r="F846" s="2">
        <v>90616544</v>
      </c>
      <c r="G846" s="2">
        <v>81123420</v>
      </c>
      <c r="H846" s="3" t="s">
        <v>855</v>
      </c>
      <c r="I846" s="2" t="s">
        <v>2</v>
      </c>
      <c r="J846" s="2" t="s">
        <v>3</v>
      </c>
      <c r="K846" s="4"/>
      <c r="L846" s="2">
        <v>7509</v>
      </c>
      <c r="M846" s="2">
        <v>5009</v>
      </c>
      <c r="N846" s="2" t="s">
        <v>4</v>
      </c>
      <c r="O846" s="4" t="s">
        <v>375</v>
      </c>
      <c r="P846" s="3">
        <v>59</v>
      </c>
      <c r="Q846" s="3">
        <v>230</v>
      </c>
      <c r="R846" s="3"/>
      <c r="S846" s="3" t="e">
        <f>VLOOKUP([1]!Tabela15[[#This Row],[NF EMITIDA]],'[2]REGIONAL MG'!$C:$L,10,0)</f>
        <v>#N/A</v>
      </c>
      <c r="T846" s="4" t="e">
        <f>VLOOKUP([1]!Tabela15[[#This Row],[NF EMITIDA]],'[2]REGIONAL MG'!$C:$L,2,0)</f>
        <v>#N/A</v>
      </c>
      <c r="U846" s="5" t="e">
        <f>VLOOKUP([1]!Tabela15[[#This Row],[NF EMITIDA]],'[2]REGIONAL MG'!$C:$L,3,0)</f>
        <v>#N/A</v>
      </c>
    </row>
    <row r="847" spans="1:21" x14ac:dyDescent="0.25">
      <c r="A847" s="6">
        <v>45761</v>
      </c>
      <c r="B847" s="7" t="s">
        <v>35</v>
      </c>
      <c r="C847" s="7" t="s">
        <v>35</v>
      </c>
      <c r="D847" s="7">
        <v>17268</v>
      </c>
      <c r="E847" s="7">
        <v>559628</v>
      </c>
      <c r="F847" s="7">
        <v>90616545</v>
      </c>
      <c r="G847" s="7">
        <v>81123421</v>
      </c>
      <c r="H847" s="8" t="s">
        <v>856</v>
      </c>
      <c r="I847" s="7" t="s">
        <v>2</v>
      </c>
      <c r="J847" s="7" t="s">
        <v>3</v>
      </c>
      <c r="K847" s="9"/>
      <c r="L847" s="7">
        <v>7509</v>
      </c>
      <c r="M847" s="7">
        <v>5009</v>
      </c>
      <c r="N847" s="7" t="s">
        <v>4</v>
      </c>
      <c r="O847" s="9" t="s">
        <v>375</v>
      </c>
      <c r="P847" s="8">
        <v>59</v>
      </c>
      <c r="Q847" s="8">
        <v>230</v>
      </c>
      <c r="R847" s="8"/>
      <c r="S847" s="8" t="e">
        <f>VLOOKUP([1]!Tabela15[[#This Row],[NF EMITIDA]],'[2]REGIONAL MG'!$C:$L,10,0)</f>
        <v>#N/A</v>
      </c>
      <c r="T847" s="9" t="e">
        <f>VLOOKUP([1]!Tabela15[[#This Row],[NF EMITIDA]],'[2]REGIONAL MG'!$C:$L,2,0)</f>
        <v>#N/A</v>
      </c>
      <c r="U847" s="10" t="e">
        <f>VLOOKUP([1]!Tabela15[[#This Row],[NF EMITIDA]],'[2]REGIONAL MG'!$C:$L,3,0)</f>
        <v>#N/A</v>
      </c>
    </row>
    <row r="848" spans="1:21" x14ac:dyDescent="0.25">
      <c r="A848" s="1">
        <v>45761</v>
      </c>
      <c r="B848" s="2" t="s">
        <v>35</v>
      </c>
      <c r="C848" s="2" t="s">
        <v>35</v>
      </c>
      <c r="D848" s="2">
        <v>17243</v>
      </c>
      <c r="E848" s="2">
        <v>559630</v>
      </c>
      <c r="F848" s="2">
        <v>90616547</v>
      </c>
      <c r="G848" s="2">
        <v>81123424</v>
      </c>
      <c r="H848" s="3" t="s">
        <v>857</v>
      </c>
      <c r="I848" s="2" t="s">
        <v>2</v>
      </c>
      <c r="J848" s="2" t="s">
        <v>3</v>
      </c>
      <c r="K848" s="4"/>
      <c r="L848" s="2">
        <v>7509</v>
      </c>
      <c r="M848" s="2">
        <v>5009</v>
      </c>
      <c r="N848" s="2" t="s">
        <v>4</v>
      </c>
      <c r="O848" s="4" t="s">
        <v>375</v>
      </c>
      <c r="P848" s="3">
        <v>59</v>
      </c>
      <c r="Q848" s="3">
        <v>230</v>
      </c>
      <c r="R848" s="3"/>
      <c r="S848" s="3" t="e">
        <f>VLOOKUP([1]!Tabela15[[#This Row],[NF EMITIDA]],'[2]REGIONAL MG'!$C:$L,10,0)</f>
        <v>#N/A</v>
      </c>
      <c r="T848" s="4" t="e">
        <f>VLOOKUP([1]!Tabela15[[#This Row],[NF EMITIDA]],'[2]REGIONAL MG'!$C:$L,2,0)</f>
        <v>#N/A</v>
      </c>
      <c r="U848" s="5" t="e">
        <f>VLOOKUP([1]!Tabela15[[#This Row],[NF EMITIDA]],'[2]REGIONAL MG'!$C:$L,3,0)</f>
        <v>#N/A</v>
      </c>
    </row>
    <row r="849" spans="1:21" x14ac:dyDescent="0.25">
      <c r="A849" s="6">
        <v>45761</v>
      </c>
      <c r="B849" s="7" t="s">
        <v>35</v>
      </c>
      <c r="C849" s="7" t="s">
        <v>35</v>
      </c>
      <c r="D849" s="7">
        <v>17269</v>
      </c>
      <c r="E849" s="7">
        <v>559631</v>
      </c>
      <c r="F849" s="7">
        <v>90616551</v>
      </c>
      <c r="G849" s="7">
        <v>81123425</v>
      </c>
      <c r="H849" s="8" t="s">
        <v>858</v>
      </c>
      <c r="I849" s="7" t="s">
        <v>2</v>
      </c>
      <c r="J849" s="7" t="s">
        <v>3</v>
      </c>
      <c r="K849" s="9"/>
      <c r="L849" s="7">
        <v>7509</v>
      </c>
      <c r="M849" s="7">
        <v>5009</v>
      </c>
      <c r="N849" s="7" t="s">
        <v>4</v>
      </c>
      <c r="O849" s="9" t="s">
        <v>375</v>
      </c>
      <c r="P849" s="8">
        <v>59</v>
      </c>
      <c r="Q849" s="8">
        <v>230</v>
      </c>
      <c r="R849" s="8"/>
      <c r="S849" s="8" t="e">
        <f>VLOOKUP([1]!Tabela15[[#This Row],[NF EMITIDA]],'[2]REGIONAL MG'!$C:$L,10,0)</f>
        <v>#N/A</v>
      </c>
      <c r="T849" s="9" t="e">
        <f>VLOOKUP([1]!Tabela15[[#This Row],[NF EMITIDA]],'[2]REGIONAL MG'!$C:$L,2,0)</f>
        <v>#N/A</v>
      </c>
      <c r="U849" s="10" t="e">
        <f>VLOOKUP([1]!Tabela15[[#This Row],[NF EMITIDA]],'[2]REGIONAL MG'!$C:$L,3,0)</f>
        <v>#N/A</v>
      </c>
    </row>
    <row r="850" spans="1:21" x14ac:dyDescent="0.25">
      <c r="A850" s="1">
        <v>45761</v>
      </c>
      <c r="B850" s="2" t="s">
        <v>35</v>
      </c>
      <c r="C850" s="2" t="s">
        <v>35</v>
      </c>
      <c r="D850" s="2">
        <v>17270</v>
      </c>
      <c r="E850" s="2">
        <v>559633</v>
      </c>
      <c r="F850" s="2">
        <v>90616554</v>
      </c>
      <c r="G850" s="2">
        <v>81123428</v>
      </c>
      <c r="H850" s="3" t="s">
        <v>859</v>
      </c>
      <c r="I850" s="2" t="s">
        <v>2</v>
      </c>
      <c r="J850" s="2" t="s">
        <v>3</v>
      </c>
      <c r="K850" s="4"/>
      <c r="L850" s="2">
        <v>7509</v>
      </c>
      <c r="M850" s="2">
        <v>5009</v>
      </c>
      <c r="N850" s="2" t="s">
        <v>4</v>
      </c>
      <c r="O850" s="4" t="s">
        <v>375</v>
      </c>
      <c r="P850" s="3">
        <v>59</v>
      </c>
      <c r="Q850" s="3">
        <v>230</v>
      </c>
      <c r="R850" s="3"/>
      <c r="S850" s="3" t="e">
        <f>VLOOKUP([1]!Tabela15[[#This Row],[NF EMITIDA]],'[2]REGIONAL MG'!$C:$L,10,0)</f>
        <v>#N/A</v>
      </c>
      <c r="T850" s="4" t="e">
        <f>VLOOKUP([1]!Tabela15[[#This Row],[NF EMITIDA]],'[2]REGIONAL MG'!$C:$L,2,0)</f>
        <v>#N/A</v>
      </c>
      <c r="U850" s="5" t="e">
        <f>VLOOKUP([1]!Tabela15[[#This Row],[NF EMITIDA]],'[2]REGIONAL MG'!$C:$L,3,0)</f>
        <v>#N/A</v>
      </c>
    </row>
    <row r="851" spans="1:21" x14ac:dyDescent="0.25">
      <c r="A851" s="6">
        <v>45761</v>
      </c>
      <c r="B851" s="7" t="s">
        <v>35</v>
      </c>
      <c r="C851" s="7" t="s">
        <v>35</v>
      </c>
      <c r="D851" s="7">
        <v>17258</v>
      </c>
      <c r="E851" s="7">
        <v>559634</v>
      </c>
      <c r="F851" s="7">
        <v>90616557</v>
      </c>
      <c r="G851" s="7">
        <v>81123431</v>
      </c>
      <c r="H851" s="8" t="s">
        <v>860</v>
      </c>
      <c r="I851" s="7" t="s">
        <v>2</v>
      </c>
      <c r="J851" s="7" t="s">
        <v>3</v>
      </c>
      <c r="K851" s="9"/>
      <c r="L851" s="7">
        <v>7509</v>
      </c>
      <c r="M851" s="7">
        <v>5009</v>
      </c>
      <c r="N851" s="7" t="s">
        <v>4</v>
      </c>
      <c r="O851" s="9" t="s">
        <v>375</v>
      </c>
      <c r="P851" s="8">
        <v>59</v>
      </c>
      <c r="Q851" s="8">
        <v>230</v>
      </c>
      <c r="R851" s="8"/>
      <c r="S851" s="8" t="e">
        <f>VLOOKUP([1]!Tabela15[[#This Row],[NF EMITIDA]],'[2]REGIONAL MG'!$C:$L,10,0)</f>
        <v>#N/A</v>
      </c>
      <c r="T851" s="9" t="e">
        <f>VLOOKUP([1]!Tabela15[[#This Row],[NF EMITIDA]],'[2]REGIONAL MG'!$C:$L,2,0)</f>
        <v>#N/A</v>
      </c>
      <c r="U851" s="10" t="e">
        <f>VLOOKUP([1]!Tabela15[[#This Row],[NF EMITIDA]],'[2]REGIONAL MG'!$C:$L,3,0)</f>
        <v>#N/A</v>
      </c>
    </row>
    <row r="852" spans="1:21" x14ac:dyDescent="0.25">
      <c r="A852" s="1">
        <v>45761</v>
      </c>
      <c r="B852" s="2" t="s">
        <v>35</v>
      </c>
      <c r="C852" s="2" t="s">
        <v>35</v>
      </c>
      <c r="D852" s="2">
        <v>17271</v>
      </c>
      <c r="E852" s="2">
        <v>559636</v>
      </c>
      <c r="F852" s="2">
        <v>90616559</v>
      </c>
      <c r="G852" s="2">
        <v>81123434</v>
      </c>
      <c r="H852" s="3" t="s">
        <v>861</v>
      </c>
      <c r="I852" s="2" t="s">
        <v>2</v>
      </c>
      <c r="J852" s="2" t="s">
        <v>3</v>
      </c>
      <c r="K852" s="4"/>
      <c r="L852" s="2">
        <v>7509</v>
      </c>
      <c r="M852" s="2">
        <v>5009</v>
      </c>
      <c r="N852" s="2" t="s">
        <v>4</v>
      </c>
      <c r="O852" s="4" t="s">
        <v>375</v>
      </c>
      <c r="P852" s="3">
        <v>59</v>
      </c>
      <c r="Q852" s="3">
        <v>230</v>
      </c>
      <c r="R852" s="3"/>
      <c r="S852" s="3" t="e">
        <f>VLOOKUP([1]!Tabela15[[#This Row],[NF EMITIDA]],'[2]REGIONAL MG'!$C:$L,10,0)</f>
        <v>#N/A</v>
      </c>
      <c r="T852" s="4" t="e">
        <f>VLOOKUP([1]!Tabela15[[#This Row],[NF EMITIDA]],'[2]REGIONAL MG'!$C:$L,2,0)</f>
        <v>#N/A</v>
      </c>
      <c r="U852" s="5" t="e">
        <f>VLOOKUP([1]!Tabela15[[#This Row],[NF EMITIDA]],'[2]REGIONAL MG'!$C:$L,3,0)</f>
        <v>#N/A</v>
      </c>
    </row>
    <row r="853" spans="1:21" x14ac:dyDescent="0.25">
      <c r="A853" s="6">
        <v>45761</v>
      </c>
      <c r="B853" s="7" t="s">
        <v>35</v>
      </c>
      <c r="C853" s="7" t="s">
        <v>35</v>
      </c>
      <c r="D853" s="7">
        <v>17272</v>
      </c>
      <c r="E853" s="7">
        <v>559637</v>
      </c>
      <c r="F853" s="7">
        <v>90616561</v>
      </c>
      <c r="G853" s="7">
        <v>81123437</v>
      </c>
      <c r="H853" s="8" t="s">
        <v>862</v>
      </c>
      <c r="I853" s="7" t="s">
        <v>2</v>
      </c>
      <c r="J853" s="7" t="s">
        <v>3</v>
      </c>
      <c r="K853" s="9"/>
      <c r="L853" s="7">
        <v>7509</v>
      </c>
      <c r="M853" s="7">
        <v>5009</v>
      </c>
      <c r="N853" s="7" t="s">
        <v>4</v>
      </c>
      <c r="O853" s="9" t="s">
        <v>375</v>
      </c>
      <c r="P853" s="8">
        <v>59</v>
      </c>
      <c r="Q853" s="8">
        <v>230</v>
      </c>
      <c r="R853" s="8"/>
      <c r="S853" s="8" t="e">
        <f>VLOOKUP([1]!Tabela15[[#This Row],[NF EMITIDA]],'[2]REGIONAL MG'!$C:$L,10,0)</f>
        <v>#N/A</v>
      </c>
      <c r="T853" s="9" t="e">
        <f>VLOOKUP([1]!Tabela15[[#This Row],[NF EMITIDA]],'[2]REGIONAL MG'!$C:$L,2,0)</f>
        <v>#N/A</v>
      </c>
      <c r="U853" s="10" t="e">
        <f>VLOOKUP([1]!Tabela15[[#This Row],[NF EMITIDA]],'[2]REGIONAL MG'!$C:$L,3,0)</f>
        <v>#N/A</v>
      </c>
    </row>
    <row r="854" spans="1:21" x14ac:dyDescent="0.25">
      <c r="A854" s="1">
        <v>45761</v>
      </c>
      <c r="B854" s="2" t="s">
        <v>35</v>
      </c>
      <c r="C854" s="2" t="s">
        <v>35</v>
      </c>
      <c r="D854" s="2">
        <v>17247</v>
      </c>
      <c r="E854" s="2">
        <v>559639</v>
      </c>
      <c r="F854" s="2">
        <v>90616562</v>
      </c>
      <c r="G854" s="2">
        <v>81123440</v>
      </c>
      <c r="H854" s="3" t="s">
        <v>863</v>
      </c>
      <c r="I854" s="2" t="s">
        <v>2</v>
      </c>
      <c r="J854" s="2" t="s">
        <v>3</v>
      </c>
      <c r="K854" s="4"/>
      <c r="L854" s="2">
        <v>7509</v>
      </c>
      <c r="M854" s="2">
        <v>5009</v>
      </c>
      <c r="N854" s="2" t="s">
        <v>4</v>
      </c>
      <c r="O854" s="4" t="s">
        <v>375</v>
      </c>
      <c r="P854" s="3">
        <v>59</v>
      </c>
      <c r="Q854" s="3">
        <v>230</v>
      </c>
      <c r="R854" s="3"/>
      <c r="S854" s="3" t="e">
        <f>VLOOKUP([1]!Tabela15[[#This Row],[NF EMITIDA]],'[2]REGIONAL MG'!$C:$L,10,0)</f>
        <v>#N/A</v>
      </c>
      <c r="T854" s="4" t="e">
        <f>VLOOKUP([1]!Tabela15[[#This Row],[NF EMITIDA]],'[2]REGIONAL MG'!$C:$L,2,0)</f>
        <v>#N/A</v>
      </c>
      <c r="U854" s="5" t="e">
        <f>VLOOKUP([1]!Tabela15[[#This Row],[NF EMITIDA]],'[2]REGIONAL MG'!$C:$L,3,0)</f>
        <v>#N/A</v>
      </c>
    </row>
    <row r="855" spans="1:21" x14ac:dyDescent="0.25">
      <c r="A855" s="6">
        <v>45761</v>
      </c>
      <c r="B855" s="7" t="s">
        <v>35</v>
      </c>
      <c r="C855" s="7" t="s">
        <v>35</v>
      </c>
      <c r="D855" s="7">
        <v>17248</v>
      </c>
      <c r="E855" s="7">
        <v>559640</v>
      </c>
      <c r="F855" s="7">
        <v>90616565</v>
      </c>
      <c r="G855" s="7">
        <v>81123443</v>
      </c>
      <c r="H855" s="8" t="s">
        <v>864</v>
      </c>
      <c r="I855" s="7" t="s">
        <v>2</v>
      </c>
      <c r="J855" s="7" t="s">
        <v>3</v>
      </c>
      <c r="K855" s="9"/>
      <c r="L855" s="7">
        <v>7509</v>
      </c>
      <c r="M855" s="7">
        <v>5009</v>
      </c>
      <c r="N855" s="7" t="s">
        <v>4</v>
      </c>
      <c r="O855" s="9" t="s">
        <v>375</v>
      </c>
      <c r="P855" s="8">
        <v>59</v>
      </c>
      <c r="Q855" s="8">
        <v>230</v>
      </c>
      <c r="R855" s="8"/>
      <c r="S855" s="8" t="e">
        <f>VLOOKUP([1]!Tabela15[[#This Row],[NF EMITIDA]],'[2]REGIONAL MG'!$C:$L,10,0)</f>
        <v>#N/A</v>
      </c>
      <c r="T855" s="9" t="e">
        <f>VLOOKUP([1]!Tabela15[[#This Row],[NF EMITIDA]],'[2]REGIONAL MG'!$C:$L,2,0)</f>
        <v>#N/A</v>
      </c>
      <c r="U855" s="10" t="e">
        <f>VLOOKUP([1]!Tabela15[[#This Row],[NF EMITIDA]],'[2]REGIONAL MG'!$C:$L,3,0)</f>
        <v>#N/A</v>
      </c>
    </row>
    <row r="856" spans="1:21" x14ac:dyDescent="0.25">
      <c r="A856" s="1">
        <v>45761</v>
      </c>
      <c r="B856" s="2" t="s">
        <v>35</v>
      </c>
      <c r="C856" s="2" t="s">
        <v>35</v>
      </c>
      <c r="D856" s="2">
        <v>17251</v>
      </c>
      <c r="E856" s="2">
        <v>559643</v>
      </c>
      <c r="F856" s="2">
        <v>90616566</v>
      </c>
      <c r="G856" s="2">
        <v>81123444</v>
      </c>
      <c r="H856" s="3" t="s">
        <v>865</v>
      </c>
      <c r="I856" s="2" t="s">
        <v>2</v>
      </c>
      <c r="J856" s="2" t="s">
        <v>3</v>
      </c>
      <c r="K856" s="4"/>
      <c r="L856" s="2">
        <v>7509</v>
      </c>
      <c r="M856" s="2">
        <v>5009</v>
      </c>
      <c r="N856" s="2" t="s">
        <v>4</v>
      </c>
      <c r="O856" s="4" t="s">
        <v>375</v>
      </c>
      <c r="P856" s="3">
        <v>59</v>
      </c>
      <c r="Q856" s="3">
        <v>230</v>
      </c>
      <c r="R856" s="3"/>
      <c r="S856" s="3" t="e">
        <f>VLOOKUP([1]!Tabela15[[#This Row],[NF EMITIDA]],'[2]REGIONAL MG'!$C:$L,10,0)</f>
        <v>#N/A</v>
      </c>
      <c r="T856" s="4" t="e">
        <f>VLOOKUP([1]!Tabela15[[#This Row],[NF EMITIDA]],'[2]REGIONAL MG'!$C:$L,2,0)</f>
        <v>#N/A</v>
      </c>
      <c r="U856" s="5" t="e">
        <f>VLOOKUP([1]!Tabela15[[#This Row],[NF EMITIDA]],'[2]REGIONAL MG'!$C:$L,3,0)</f>
        <v>#N/A</v>
      </c>
    </row>
    <row r="857" spans="1:21" x14ac:dyDescent="0.25">
      <c r="A857" s="6">
        <v>45761</v>
      </c>
      <c r="B857" s="7" t="s">
        <v>35</v>
      </c>
      <c r="C857" s="7" t="s">
        <v>35</v>
      </c>
      <c r="D857" s="7">
        <v>17259</v>
      </c>
      <c r="E857" s="7">
        <v>559644</v>
      </c>
      <c r="F857" s="7">
        <v>90616569</v>
      </c>
      <c r="G857" s="7">
        <v>81123446</v>
      </c>
      <c r="H857" s="8" t="s">
        <v>866</v>
      </c>
      <c r="I857" s="7" t="s">
        <v>2</v>
      </c>
      <c r="J857" s="7" t="s">
        <v>3</v>
      </c>
      <c r="K857" s="9"/>
      <c r="L857" s="7">
        <v>7509</v>
      </c>
      <c r="M857" s="7">
        <v>5009</v>
      </c>
      <c r="N857" s="7" t="s">
        <v>4</v>
      </c>
      <c r="O857" s="9" t="s">
        <v>375</v>
      </c>
      <c r="P857" s="8">
        <v>59</v>
      </c>
      <c r="Q857" s="8">
        <v>230</v>
      </c>
      <c r="R857" s="8"/>
      <c r="S857" s="8" t="e">
        <f>VLOOKUP([1]!Tabela15[[#This Row],[NF EMITIDA]],'[2]REGIONAL MG'!$C:$L,10,0)</f>
        <v>#N/A</v>
      </c>
      <c r="T857" s="9" t="e">
        <f>VLOOKUP([1]!Tabela15[[#This Row],[NF EMITIDA]],'[2]REGIONAL MG'!$C:$L,2,0)</f>
        <v>#N/A</v>
      </c>
      <c r="U857" s="10" t="e">
        <f>VLOOKUP([1]!Tabela15[[#This Row],[NF EMITIDA]],'[2]REGIONAL MG'!$C:$L,3,0)</f>
        <v>#N/A</v>
      </c>
    </row>
    <row r="858" spans="1:21" x14ac:dyDescent="0.25">
      <c r="A858" s="1">
        <v>45761</v>
      </c>
      <c r="B858" s="2" t="s">
        <v>35</v>
      </c>
      <c r="C858" s="2" t="s">
        <v>35</v>
      </c>
      <c r="D858" s="2">
        <v>17252</v>
      </c>
      <c r="E858" s="2">
        <v>559646</v>
      </c>
      <c r="F858" s="2">
        <v>90616572</v>
      </c>
      <c r="G858" s="2">
        <v>81123447</v>
      </c>
      <c r="H858" s="3" t="s">
        <v>867</v>
      </c>
      <c r="I858" s="2" t="s">
        <v>2</v>
      </c>
      <c r="J858" s="2" t="s">
        <v>3</v>
      </c>
      <c r="K858" s="4"/>
      <c r="L858" s="2">
        <v>7509</v>
      </c>
      <c r="M858" s="2">
        <v>5009</v>
      </c>
      <c r="N858" s="2" t="s">
        <v>4</v>
      </c>
      <c r="O858" s="4" t="s">
        <v>375</v>
      </c>
      <c r="P858" s="3">
        <v>59</v>
      </c>
      <c r="Q858" s="3">
        <v>230</v>
      </c>
      <c r="R858" s="3"/>
      <c r="S858" s="3" t="e">
        <f>VLOOKUP([1]!Tabela15[[#This Row],[NF EMITIDA]],'[2]REGIONAL MG'!$C:$L,10,0)</f>
        <v>#N/A</v>
      </c>
      <c r="T858" s="4" t="e">
        <f>VLOOKUP([1]!Tabela15[[#This Row],[NF EMITIDA]],'[2]REGIONAL MG'!$C:$L,2,0)</f>
        <v>#N/A</v>
      </c>
      <c r="U858" s="5" t="e">
        <f>VLOOKUP([1]!Tabela15[[#This Row],[NF EMITIDA]],'[2]REGIONAL MG'!$C:$L,3,0)</f>
        <v>#N/A</v>
      </c>
    </row>
    <row r="859" spans="1:21" x14ac:dyDescent="0.25">
      <c r="A859" s="6">
        <v>45761</v>
      </c>
      <c r="B859" s="7" t="s">
        <v>35</v>
      </c>
      <c r="C859" s="7" t="s">
        <v>35</v>
      </c>
      <c r="D859" s="7">
        <v>17262</v>
      </c>
      <c r="E859" s="7">
        <v>559648</v>
      </c>
      <c r="F859" s="7">
        <v>90616575</v>
      </c>
      <c r="G859" s="7">
        <v>81123449</v>
      </c>
      <c r="H859" s="8" t="s">
        <v>868</v>
      </c>
      <c r="I859" s="7" t="s">
        <v>2</v>
      </c>
      <c r="J859" s="7" t="s">
        <v>3</v>
      </c>
      <c r="K859" s="9"/>
      <c r="L859" s="7">
        <v>7509</v>
      </c>
      <c r="M859" s="7">
        <v>5009</v>
      </c>
      <c r="N859" s="7" t="s">
        <v>4</v>
      </c>
      <c r="O859" s="9" t="s">
        <v>375</v>
      </c>
      <c r="P859" s="8">
        <v>59</v>
      </c>
      <c r="Q859" s="8">
        <v>230</v>
      </c>
      <c r="R859" s="8"/>
      <c r="S859" s="8" t="e">
        <f>VLOOKUP([1]!Tabela15[[#This Row],[NF EMITIDA]],'[2]REGIONAL MG'!$C:$L,10,0)</f>
        <v>#N/A</v>
      </c>
      <c r="T859" s="9" t="e">
        <f>VLOOKUP([1]!Tabela15[[#This Row],[NF EMITIDA]],'[2]REGIONAL MG'!$C:$L,2,0)</f>
        <v>#N/A</v>
      </c>
      <c r="U859" s="10" t="e">
        <f>VLOOKUP([1]!Tabela15[[#This Row],[NF EMITIDA]],'[2]REGIONAL MG'!$C:$L,3,0)</f>
        <v>#N/A</v>
      </c>
    </row>
    <row r="860" spans="1:21" x14ac:dyDescent="0.25">
      <c r="A860" s="1">
        <v>45761</v>
      </c>
      <c r="B860" s="2" t="s">
        <v>35</v>
      </c>
      <c r="C860" s="2" t="s">
        <v>35</v>
      </c>
      <c r="D860" s="2">
        <v>17263</v>
      </c>
      <c r="E860" s="2">
        <v>560012</v>
      </c>
      <c r="F860" s="2">
        <v>90617123</v>
      </c>
      <c r="G860" s="2">
        <v>81123918</v>
      </c>
      <c r="H860" s="3" t="s">
        <v>869</v>
      </c>
      <c r="I860" s="2" t="s">
        <v>2</v>
      </c>
      <c r="J860" s="2" t="s">
        <v>3</v>
      </c>
      <c r="K860" s="4"/>
      <c r="L860" s="2">
        <v>7509</v>
      </c>
      <c r="M860" s="2">
        <v>5009</v>
      </c>
      <c r="N860" s="2" t="s">
        <v>4</v>
      </c>
      <c r="O860" s="4" t="s">
        <v>375</v>
      </c>
      <c r="P860" s="3">
        <v>59</v>
      </c>
      <c r="Q860" s="3">
        <v>230</v>
      </c>
      <c r="R860" s="3"/>
      <c r="S860" s="3" t="e">
        <f>VLOOKUP([1]!Tabela15[[#This Row],[NF EMITIDA]],'[2]REGIONAL MG'!$C:$L,10,0)</f>
        <v>#N/A</v>
      </c>
      <c r="T860" s="4" t="e">
        <f>VLOOKUP([1]!Tabela15[[#This Row],[NF EMITIDA]],'[2]REGIONAL MG'!$C:$L,2,0)</f>
        <v>#N/A</v>
      </c>
      <c r="U860" s="5" t="e">
        <f>VLOOKUP([1]!Tabela15[[#This Row],[NF EMITIDA]],'[2]REGIONAL MG'!$C:$L,3,0)</f>
        <v>#N/A</v>
      </c>
    </row>
    <row r="861" spans="1:21" x14ac:dyDescent="0.25">
      <c r="A861" s="6">
        <v>45762</v>
      </c>
      <c r="B861" s="7" t="s">
        <v>0</v>
      </c>
      <c r="C861" s="7" t="s">
        <v>0</v>
      </c>
      <c r="D861" s="7">
        <v>17273</v>
      </c>
      <c r="E861" s="7">
        <v>561874</v>
      </c>
      <c r="F861" s="7">
        <v>90619306</v>
      </c>
      <c r="G861" s="7">
        <v>81126209</v>
      </c>
      <c r="H861" s="8" t="s">
        <v>870</v>
      </c>
      <c r="I861" s="7" t="s">
        <v>2</v>
      </c>
      <c r="J861" s="7" t="s">
        <v>3</v>
      </c>
      <c r="K861" s="9"/>
      <c r="L861" s="7">
        <v>7509</v>
      </c>
      <c r="M861" s="7">
        <v>5009</v>
      </c>
      <c r="N861" s="7" t="s">
        <v>4</v>
      </c>
      <c r="O861" s="9" t="s">
        <v>5</v>
      </c>
      <c r="P861" s="8">
        <v>59</v>
      </c>
      <c r="Q861" s="8">
        <v>230</v>
      </c>
      <c r="R861" s="8"/>
      <c r="S861" s="8" t="e">
        <f>VLOOKUP([1]!Tabela15[[#This Row],[NF EMITIDA]],'[2]REGIONAL MG'!$C:$L,10,0)</f>
        <v>#N/A</v>
      </c>
      <c r="T861" s="9" t="e">
        <f>VLOOKUP([1]!Tabela15[[#This Row],[NF EMITIDA]],'[2]REGIONAL MG'!$C:$L,2,0)</f>
        <v>#N/A</v>
      </c>
      <c r="U861" s="10" t="e">
        <f>VLOOKUP([1]!Tabela15[[#This Row],[NF EMITIDA]],'[2]REGIONAL MG'!$C:$L,3,0)</f>
        <v>#N/A</v>
      </c>
    </row>
    <row r="862" spans="1:21" x14ac:dyDescent="0.25">
      <c r="A862" s="1">
        <v>45762</v>
      </c>
      <c r="B862" s="2" t="s">
        <v>0</v>
      </c>
      <c r="C862" s="2" t="s">
        <v>0</v>
      </c>
      <c r="D862" s="2">
        <v>17276</v>
      </c>
      <c r="E862" s="2">
        <v>561875</v>
      </c>
      <c r="F862" s="2">
        <v>90619308</v>
      </c>
      <c r="G862" s="2">
        <v>81126211</v>
      </c>
      <c r="H862" s="3" t="s">
        <v>871</v>
      </c>
      <c r="I862" s="2" t="s">
        <v>2</v>
      </c>
      <c r="J862" s="2" t="s">
        <v>3</v>
      </c>
      <c r="K862" s="4"/>
      <c r="L862" s="2">
        <v>7509</v>
      </c>
      <c r="M862" s="2">
        <v>5009</v>
      </c>
      <c r="N862" s="2" t="s">
        <v>4</v>
      </c>
      <c r="O862" s="4" t="s">
        <v>5</v>
      </c>
      <c r="P862" s="3">
        <v>59</v>
      </c>
      <c r="Q862" s="3">
        <v>230</v>
      </c>
      <c r="R862" s="3"/>
      <c r="S862" s="3" t="e">
        <f>VLOOKUP([1]!Tabela15[[#This Row],[NF EMITIDA]],'[2]REGIONAL MG'!$C:$L,10,0)</f>
        <v>#N/A</v>
      </c>
      <c r="T862" s="4" t="e">
        <f>VLOOKUP([1]!Tabela15[[#This Row],[NF EMITIDA]],'[2]REGIONAL MG'!$C:$L,2,0)</f>
        <v>#N/A</v>
      </c>
      <c r="U862" s="5" t="e">
        <f>VLOOKUP([1]!Tabela15[[#This Row],[NF EMITIDA]],'[2]REGIONAL MG'!$C:$L,3,0)</f>
        <v>#N/A</v>
      </c>
    </row>
    <row r="863" spans="1:21" x14ac:dyDescent="0.25">
      <c r="A863" s="6">
        <v>45762</v>
      </c>
      <c r="B863" s="7" t="s">
        <v>0</v>
      </c>
      <c r="C863" s="7" t="s">
        <v>0</v>
      </c>
      <c r="D863" s="7">
        <v>17277</v>
      </c>
      <c r="E863" s="7">
        <v>561877</v>
      </c>
      <c r="F863" s="7">
        <v>90619309</v>
      </c>
      <c r="G863" s="7">
        <v>81126212</v>
      </c>
      <c r="H863" s="8" t="s">
        <v>872</v>
      </c>
      <c r="I863" s="7" t="s">
        <v>2</v>
      </c>
      <c r="J863" s="7" t="s">
        <v>3</v>
      </c>
      <c r="K863" s="9"/>
      <c r="L863" s="7">
        <v>7509</v>
      </c>
      <c r="M863" s="7">
        <v>5009</v>
      </c>
      <c r="N863" s="7" t="s">
        <v>4</v>
      </c>
      <c r="O863" s="9" t="s">
        <v>5</v>
      </c>
      <c r="P863" s="8">
        <v>59</v>
      </c>
      <c r="Q863" s="8">
        <v>230</v>
      </c>
      <c r="R863" s="8"/>
      <c r="S863" s="8" t="e">
        <f>VLOOKUP([1]!Tabela15[[#This Row],[NF EMITIDA]],'[2]REGIONAL MG'!$C:$L,10,0)</f>
        <v>#N/A</v>
      </c>
      <c r="T863" s="9" t="e">
        <f>VLOOKUP([1]!Tabela15[[#This Row],[NF EMITIDA]],'[2]REGIONAL MG'!$C:$L,2,0)</f>
        <v>#N/A</v>
      </c>
      <c r="U863" s="10" t="e">
        <f>VLOOKUP([1]!Tabela15[[#This Row],[NF EMITIDA]],'[2]REGIONAL MG'!$C:$L,3,0)</f>
        <v>#N/A</v>
      </c>
    </row>
    <row r="864" spans="1:21" x14ac:dyDescent="0.25">
      <c r="A864" s="1">
        <v>45762</v>
      </c>
      <c r="B864" s="2" t="s">
        <v>0</v>
      </c>
      <c r="C864" s="2" t="s">
        <v>0</v>
      </c>
      <c r="D864" s="2">
        <v>17274</v>
      </c>
      <c r="E864" s="2">
        <v>561878</v>
      </c>
      <c r="F864" s="2">
        <v>90619311</v>
      </c>
      <c r="G864" s="2">
        <v>81126213</v>
      </c>
      <c r="H864" s="3" t="s">
        <v>873</v>
      </c>
      <c r="I864" s="2" t="s">
        <v>2</v>
      </c>
      <c r="J864" s="2" t="s">
        <v>3</v>
      </c>
      <c r="K864" s="4"/>
      <c r="L864" s="2">
        <v>7509</v>
      </c>
      <c r="M864" s="2">
        <v>5009</v>
      </c>
      <c r="N864" s="2" t="s">
        <v>4</v>
      </c>
      <c r="O864" s="4" t="s">
        <v>5</v>
      </c>
      <c r="P864" s="3">
        <v>59</v>
      </c>
      <c r="Q864" s="3">
        <v>230</v>
      </c>
      <c r="R864" s="3"/>
      <c r="S864" s="3" t="e">
        <f>VLOOKUP([1]!Tabela15[[#This Row],[NF EMITIDA]],'[2]REGIONAL MG'!$C:$L,10,0)</f>
        <v>#N/A</v>
      </c>
      <c r="T864" s="4" t="e">
        <f>VLOOKUP([1]!Tabela15[[#This Row],[NF EMITIDA]],'[2]REGIONAL MG'!$C:$L,2,0)</f>
        <v>#N/A</v>
      </c>
      <c r="U864" s="5" t="e">
        <f>VLOOKUP([1]!Tabela15[[#This Row],[NF EMITIDA]],'[2]REGIONAL MG'!$C:$L,3,0)</f>
        <v>#N/A</v>
      </c>
    </row>
    <row r="865" spans="1:21" x14ac:dyDescent="0.25">
      <c r="A865" s="6">
        <v>45762</v>
      </c>
      <c r="B865" s="7" t="s">
        <v>0</v>
      </c>
      <c r="C865" s="7" t="s">
        <v>0</v>
      </c>
      <c r="D865" s="7">
        <v>17275</v>
      </c>
      <c r="E865" s="7">
        <v>561880</v>
      </c>
      <c r="F865" s="7">
        <v>90619312</v>
      </c>
      <c r="G865" s="7">
        <v>81126215</v>
      </c>
      <c r="H865" s="8" t="s">
        <v>874</v>
      </c>
      <c r="I865" s="7" t="s">
        <v>2</v>
      </c>
      <c r="J865" s="7" t="s">
        <v>3</v>
      </c>
      <c r="K865" s="9"/>
      <c r="L865" s="7">
        <v>7509</v>
      </c>
      <c r="M865" s="7">
        <v>5009</v>
      </c>
      <c r="N865" s="7" t="s">
        <v>4</v>
      </c>
      <c r="O865" s="9" t="s">
        <v>5</v>
      </c>
      <c r="P865" s="8">
        <v>59</v>
      </c>
      <c r="Q865" s="8">
        <v>230</v>
      </c>
      <c r="R865" s="8"/>
      <c r="S865" s="8" t="e">
        <f>VLOOKUP([1]!Tabela15[[#This Row],[NF EMITIDA]],'[2]REGIONAL MG'!$C:$L,10,0)</f>
        <v>#N/A</v>
      </c>
      <c r="T865" s="9" t="e">
        <f>VLOOKUP([1]!Tabela15[[#This Row],[NF EMITIDA]],'[2]REGIONAL MG'!$C:$L,2,0)</f>
        <v>#N/A</v>
      </c>
      <c r="U865" s="10" t="e">
        <f>VLOOKUP([1]!Tabela15[[#This Row],[NF EMITIDA]],'[2]REGIONAL MG'!$C:$L,3,0)</f>
        <v>#N/A</v>
      </c>
    </row>
    <row r="866" spans="1:21" x14ac:dyDescent="0.25">
      <c r="A866" s="1">
        <v>45762</v>
      </c>
      <c r="B866" s="2" t="s">
        <v>0</v>
      </c>
      <c r="C866" s="2" t="s">
        <v>0</v>
      </c>
      <c r="D866" s="2">
        <v>17278</v>
      </c>
      <c r="E866" s="2">
        <v>561890</v>
      </c>
      <c r="F866" s="2">
        <v>90619323</v>
      </c>
      <c r="G866" s="2">
        <v>81126225</v>
      </c>
      <c r="H866" s="3" t="s">
        <v>875</v>
      </c>
      <c r="I866" s="2" t="s">
        <v>2</v>
      </c>
      <c r="J866" s="2" t="s">
        <v>3</v>
      </c>
      <c r="K866" s="4"/>
      <c r="L866" s="2">
        <v>7509</v>
      </c>
      <c r="M866" s="2">
        <v>5009</v>
      </c>
      <c r="N866" s="2" t="s">
        <v>4</v>
      </c>
      <c r="O866" s="4" t="s">
        <v>5</v>
      </c>
      <c r="P866" s="3">
        <v>59</v>
      </c>
      <c r="Q866" s="3">
        <v>230</v>
      </c>
      <c r="R866" s="3"/>
      <c r="S866" s="3" t="e">
        <f>VLOOKUP([1]!Tabela15[[#This Row],[NF EMITIDA]],'[2]REGIONAL MG'!$C:$L,10,0)</f>
        <v>#N/A</v>
      </c>
      <c r="T866" s="4" t="e">
        <f>VLOOKUP([1]!Tabela15[[#This Row],[NF EMITIDA]],'[2]REGIONAL MG'!$C:$L,2,0)</f>
        <v>#N/A</v>
      </c>
      <c r="U866" s="5" t="e">
        <f>VLOOKUP([1]!Tabela15[[#This Row],[NF EMITIDA]],'[2]REGIONAL MG'!$C:$L,3,0)</f>
        <v>#N/A</v>
      </c>
    </row>
    <row r="867" spans="1:21" x14ac:dyDescent="0.25">
      <c r="A867" s="6">
        <v>45762</v>
      </c>
      <c r="B867" s="7" t="s">
        <v>0</v>
      </c>
      <c r="C867" s="7" t="s">
        <v>0</v>
      </c>
      <c r="D867" s="7">
        <v>17279</v>
      </c>
      <c r="E867" s="7">
        <v>561892</v>
      </c>
      <c r="F867" s="7">
        <v>90619324</v>
      </c>
      <c r="G867" s="7">
        <v>81126227</v>
      </c>
      <c r="H867" s="8" t="s">
        <v>876</v>
      </c>
      <c r="I867" s="7" t="s">
        <v>2</v>
      </c>
      <c r="J867" s="7" t="s">
        <v>3</v>
      </c>
      <c r="K867" s="9"/>
      <c r="L867" s="7">
        <v>7509</v>
      </c>
      <c r="M867" s="7">
        <v>5009</v>
      </c>
      <c r="N867" s="7" t="s">
        <v>4</v>
      </c>
      <c r="O867" s="9" t="s">
        <v>5</v>
      </c>
      <c r="P867" s="8">
        <v>59</v>
      </c>
      <c r="Q867" s="8">
        <v>230</v>
      </c>
      <c r="R867" s="8"/>
      <c r="S867" s="8" t="e">
        <f>VLOOKUP([1]!Tabela15[[#This Row],[NF EMITIDA]],'[2]REGIONAL MG'!$C:$L,10,0)</f>
        <v>#N/A</v>
      </c>
      <c r="T867" s="9" t="e">
        <f>VLOOKUP([1]!Tabela15[[#This Row],[NF EMITIDA]],'[2]REGIONAL MG'!$C:$L,2,0)</f>
        <v>#N/A</v>
      </c>
      <c r="U867" s="10" t="e">
        <f>VLOOKUP([1]!Tabela15[[#This Row],[NF EMITIDA]],'[2]REGIONAL MG'!$C:$L,3,0)</f>
        <v>#N/A</v>
      </c>
    </row>
    <row r="868" spans="1:21" x14ac:dyDescent="0.25">
      <c r="A868" s="1">
        <v>45762</v>
      </c>
      <c r="B868" s="2" t="s">
        <v>0</v>
      </c>
      <c r="C868" s="2" t="s">
        <v>0</v>
      </c>
      <c r="D868" s="2">
        <v>17280</v>
      </c>
      <c r="E868" s="2">
        <v>561893</v>
      </c>
      <c r="F868" s="2">
        <v>90619326</v>
      </c>
      <c r="G868" s="2">
        <v>81126228</v>
      </c>
      <c r="H868" s="3" t="s">
        <v>877</v>
      </c>
      <c r="I868" s="2" t="s">
        <v>2</v>
      </c>
      <c r="J868" s="2" t="s">
        <v>3</v>
      </c>
      <c r="K868" s="4"/>
      <c r="L868" s="2">
        <v>7509</v>
      </c>
      <c r="M868" s="2">
        <v>5009</v>
      </c>
      <c r="N868" s="2" t="s">
        <v>4</v>
      </c>
      <c r="O868" s="4" t="s">
        <v>5</v>
      </c>
      <c r="P868" s="3">
        <v>59</v>
      </c>
      <c r="Q868" s="3">
        <v>230</v>
      </c>
      <c r="R868" s="3"/>
      <c r="S868" s="3" t="e">
        <f>VLOOKUP([1]!Tabela15[[#This Row],[NF EMITIDA]],'[2]REGIONAL MG'!$C:$L,10,0)</f>
        <v>#N/A</v>
      </c>
      <c r="T868" s="4" t="e">
        <f>VLOOKUP([1]!Tabela15[[#This Row],[NF EMITIDA]],'[2]REGIONAL MG'!$C:$L,2,0)</f>
        <v>#N/A</v>
      </c>
      <c r="U868" s="5" t="e">
        <f>VLOOKUP([1]!Tabela15[[#This Row],[NF EMITIDA]],'[2]REGIONAL MG'!$C:$L,3,0)</f>
        <v>#N/A</v>
      </c>
    </row>
    <row r="869" spans="1:21" x14ac:dyDescent="0.25">
      <c r="A869" s="6">
        <v>45762</v>
      </c>
      <c r="B869" s="7" t="s">
        <v>0</v>
      </c>
      <c r="C869" s="7" t="s">
        <v>0</v>
      </c>
      <c r="D869" s="7">
        <v>17281</v>
      </c>
      <c r="E869" s="7">
        <v>561897</v>
      </c>
      <c r="F869" s="7">
        <v>90619329</v>
      </c>
      <c r="G869" s="7">
        <v>81126232</v>
      </c>
      <c r="H869" s="8" t="s">
        <v>878</v>
      </c>
      <c r="I869" s="7" t="s">
        <v>2</v>
      </c>
      <c r="J869" s="7" t="s">
        <v>3</v>
      </c>
      <c r="K869" s="9"/>
      <c r="L869" s="7">
        <v>7509</v>
      </c>
      <c r="M869" s="7">
        <v>5009</v>
      </c>
      <c r="N869" s="7" t="s">
        <v>4</v>
      </c>
      <c r="O869" s="9" t="s">
        <v>5</v>
      </c>
      <c r="P869" s="8">
        <v>59</v>
      </c>
      <c r="Q869" s="8">
        <v>230</v>
      </c>
      <c r="R869" s="8"/>
      <c r="S869" s="8" t="e">
        <f>VLOOKUP([1]!Tabela15[[#This Row],[NF EMITIDA]],'[2]REGIONAL MG'!$C:$L,10,0)</f>
        <v>#N/A</v>
      </c>
      <c r="T869" s="9" t="e">
        <f>VLOOKUP([1]!Tabela15[[#This Row],[NF EMITIDA]],'[2]REGIONAL MG'!$C:$L,2,0)</f>
        <v>#N/A</v>
      </c>
      <c r="U869" s="10" t="e">
        <f>VLOOKUP([1]!Tabela15[[#This Row],[NF EMITIDA]],'[2]REGIONAL MG'!$C:$L,3,0)</f>
        <v>#N/A</v>
      </c>
    </row>
    <row r="870" spans="1:21" x14ac:dyDescent="0.25">
      <c r="A870" s="1">
        <v>45762</v>
      </c>
      <c r="B870" s="2" t="s">
        <v>0</v>
      </c>
      <c r="C870" s="2" t="s">
        <v>0</v>
      </c>
      <c r="D870" s="2">
        <v>17283</v>
      </c>
      <c r="E870" s="2">
        <v>561898</v>
      </c>
      <c r="F870" s="2">
        <v>90619330</v>
      </c>
      <c r="G870" s="2">
        <v>81126233</v>
      </c>
      <c r="H870" s="3" t="s">
        <v>879</v>
      </c>
      <c r="I870" s="2" t="s">
        <v>2</v>
      </c>
      <c r="J870" s="2" t="s">
        <v>3</v>
      </c>
      <c r="K870" s="4"/>
      <c r="L870" s="2">
        <v>7509</v>
      </c>
      <c r="M870" s="2">
        <v>5009</v>
      </c>
      <c r="N870" s="2" t="s">
        <v>4</v>
      </c>
      <c r="O870" s="4" t="s">
        <v>5</v>
      </c>
      <c r="P870" s="3">
        <v>59</v>
      </c>
      <c r="Q870" s="3">
        <v>230</v>
      </c>
      <c r="R870" s="3"/>
      <c r="S870" s="3" t="e">
        <f>VLOOKUP([1]!Tabela15[[#This Row],[NF EMITIDA]],'[2]REGIONAL MG'!$C:$L,10,0)</f>
        <v>#N/A</v>
      </c>
      <c r="T870" s="4" t="e">
        <f>VLOOKUP([1]!Tabela15[[#This Row],[NF EMITIDA]],'[2]REGIONAL MG'!$C:$L,2,0)</f>
        <v>#N/A</v>
      </c>
      <c r="U870" s="5" t="e">
        <f>VLOOKUP([1]!Tabela15[[#This Row],[NF EMITIDA]],'[2]REGIONAL MG'!$C:$L,3,0)</f>
        <v>#N/A</v>
      </c>
    </row>
    <row r="871" spans="1:21" x14ac:dyDescent="0.25">
      <c r="A871" s="6">
        <v>45762</v>
      </c>
      <c r="B871" s="7" t="s">
        <v>0</v>
      </c>
      <c r="C871" s="7" t="s">
        <v>0</v>
      </c>
      <c r="D871" s="7">
        <v>17286</v>
      </c>
      <c r="E871" s="7">
        <v>561900</v>
      </c>
      <c r="F871" s="7">
        <v>90619332</v>
      </c>
      <c r="G871" s="7">
        <v>81126235</v>
      </c>
      <c r="H871" s="8" t="s">
        <v>880</v>
      </c>
      <c r="I871" s="7" t="s">
        <v>2</v>
      </c>
      <c r="J871" s="7" t="s">
        <v>3</v>
      </c>
      <c r="K871" s="9"/>
      <c r="L871" s="7">
        <v>7509</v>
      </c>
      <c r="M871" s="7">
        <v>5009</v>
      </c>
      <c r="N871" s="7" t="s">
        <v>4</v>
      </c>
      <c r="O871" s="9" t="s">
        <v>5</v>
      </c>
      <c r="P871" s="8">
        <v>59</v>
      </c>
      <c r="Q871" s="8">
        <v>230</v>
      </c>
      <c r="R871" s="8"/>
      <c r="S871" s="8" t="e">
        <f>VLOOKUP([1]!Tabela15[[#This Row],[NF EMITIDA]],'[2]REGIONAL MG'!$C:$L,10,0)</f>
        <v>#N/A</v>
      </c>
      <c r="T871" s="9" t="e">
        <f>VLOOKUP([1]!Tabela15[[#This Row],[NF EMITIDA]],'[2]REGIONAL MG'!$C:$L,2,0)</f>
        <v>#N/A</v>
      </c>
      <c r="U871" s="10" t="e">
        <f>VLOOKUP([1]!Tabela15[[#This Row],[NF EMITIDA]],'[2]REGIONAL MG'!$C:$L,3,0)</f>
        <v>#N/A</v>
      </c>
    </row>
    <row r="872" spans="1:21" x14ac:dyDescent="0.25">
      <c r="A872" s="1">
        <v>45762</v>
      </c>
      <c r="B872" s="2" t="s">
        <v>0</v>
      </c>
      <c r="C872" s="2" t="s">
        <v>0</v>
      </c>
      <c r="D872" s="2">
        <v>17282</v>
      </c>
      <c r="E872" s="2">
        <v>561901</v>
      </c>
      <c r="F872" s="2">
        <v>90619333</v>
      </c>
      <c r="G872" s="2">
        <v>81126236</v>
      </c>
      <c r="H872" s="3" t="s">
        <v>881</v>
      </c>
      <c r="I872" s="2" t="s">
        <v>2</v>
      </c>
      <c r="J872" s="2" t="s">
        <v>3</v>
      </c>
      <c r="K872" s="4"/>
      <c r="L872" s="2">
        <v>7509</v>
      </c>
      <c r="M872" s="2">
        <v>5009</v>
      </c>
      <c r="N872" s="2" t="s">
        <v>4</v>
      </c>
      <c r="O872" s="4" t="s">
        <v>5</v>
      </c>
      <c r="P872" s="3">
        <v>59</v>
      </c>
      <c r="Q872" s="3">
        <v>230</v>
      </c>
      <c r="R872" s="3"/>
      <c r="S872" s="3" t="e">
        <f>VLOOKUP([1]!Tabela15[[#This Row],[NF EMITIDA]],'[2]REGIONAL MG'!$C:$L,10,0)</f>
        <v>#N/A</v>
      </c>
      <c r="T872" s="4" t="e">
        <f>VLOOKUP([1]!Tabela15[[#This Row],[NF EMITIDA]],'[2]REGIONAL MG'!$C:$L,2,0)</f>
        <v>#N/A</v>
      </c>
      <c r="U872" s="5" t="e">
        <f>VLOOKUP([1]!Tabela15[[#This Row],[NF EMITIDA]],'[2]REGIONAL MG'!$C:$L,3,0)</f>
        <v>#N/A</v>
      </c>
    </row>
    <row r="873" spans="1:21" x14ac:dyDescent="0.25">
      <c r="A873" s="6">
        <v>45762</v>
      </c>
      <c r="B873" s="7" t="s">
        <v>0</v>
      </c>
      <c r="C873" s="7" t="s">
        <v>0</v>
      </c>
      <c r="D873" s="7">
        <v>17284</v>
      </c>
      <c r="E873" s="7">
        <v>561902</v>
      </c>
      <c r="F873" s="7">
        <v>90619335</v>
      </c>
      <c r="G873" s="7">
        <v>81126238</v>
      </c>
      <c r="H873" s="8" t="s">
        <v>882</v>
      </c>
      <c r="I873" s="7" t="s">
        <v>2</v>
      </c>
      <c r="J873" s="7" t="s">
        <v>3</v>
      </c>
      <c r="K873" s="9"/>
      <c r="L873" s="7">
        <v>7509</v>
      </c>
      <c r="M873" s="7">
        <v>5009</v>
      </c>
      <c r="N873" s="7" t="s">
        <v>4</v>
      </c>
      <c r="O873" s="9" t="s">
        <v>5</v>
      </c>
      <c r="P873" s="8">
        <v>59</v>
      </c>
      <c r="Q873" s="8">
        <v>230</v>
      </c>
      <c r="R873" s="8"/>
      <c r="S873" s="8" t="e">
        <f>VLOOKUP([1]!Tabela15[[#This Row],[NF EMITIDA]],'[2]REGIONAL MG'!$C:$L,10,0)</f>
        <v>#N/A</v>
      </c>
      <c r="T873" s="9" t="e">
        <f>VLOOKUP([1]!Tabela15[[#This Row],[NF EMITIDA]],'[2]REGIONAL MG'!$C:$L,2,0)</f>
        <v>#N/A</v>
      </c>
      <c r="U873" s="10" t="e">
        <f>VLOOKUP([1]!Tabela15[[#This Row],[NF EMITIDA]],'[2]REGIONAL MG'!$C:$L,3,0)</f>
        <v>#N/A</v>
      </c>
    </row>
    <row r="874" spans="1:21" x14ac:dyDescent="0.25">
      <c r="A874" s="1">
        <v>45762</v>
      </c>
      <c r="B874" s="2" t="s">
        <v>0</v>
      </c>
      <c r="C874" s="2" t="s">
        <v>0</v>
      </c>
      <c r="D874" s="2">
        <v>17285</v>
      </c>
      <c r="E874" s="2">
        <v>561904</v>
      </c>
      <c r="F874" s="2">
        <v>90619336</v>
      </c>
      <c r="G874" s="2">
        <v>81126239</v>
      </c>
      <c r="H874" s="3" t="s">
        <v>883</v>
      </c>
      <c r="I874" s="2" t="s">
        <v>2</v>
      </c>
      <c r="J874" s="2" t="s">
        <v>3</v>
      </c>
      <c r="K874" s="4"/>
      <c r="L874" s="2">
        <v>7509</v>
      </c>
      <c r="M874" s="2">
        <v>5009</v>
      </c>
      <c r="N874" s="2" t="s">
        <v>4</v>
      </c>
      <c r="O874" s="4" t="s">
        <v>5</v>
      </c>
      <c r="P874" s="3">
        <v>59</v>
      </c>
      <c r="Q874" s="3">
        <v>230</v>
      </c>
      <c r="R874" s="3"/>
      <c r="S874" s="3" t="e">
        <f>VLOOKUP([1]!Tabela15[[#This Row],[NF EMITIDA]],'[2]REGIONAL MG'!$C:$L,10,0)</f>
        <v>#N/A</v>
      </c>
      <c r="T874" s="4" t="e">
        <f>VLOOKUP([1]!Tabela15[[#This Row],[NF EMITIDA]],'[2]REGIONAL MG'!$C:$L,2,0)</f>
        <v>#N/A</v>
      </c>
      <c r="U874" s="5" t="e">
        <f>VLOOKUP([1]!Tabela15[[#This Row],[NF EMITIDA]],'[2]REGIONAL MG'!$C:$L,3,0)</f>
        <v>#N/A</v>
      </c>
    </row>
    <row r="875" spans="1:21" x14ac:dyDescent="0.25">
      <c r="A875" s="6">
        <v>45762</v>
      </c>
      <c r="B875" s="7" t="s">
        <v>0</v>
      </c>
      <c r="C875" s="7" t="s">
        <v>0</v>
      </c>
      <c r="D875" s="7">
        <v>17287</v>
      </c>
      <c r="E875" s="7">
        <v>561905</v>
      </c>
      <c r="F875" s="7">
        <v>90619338</v>
      </c>
      <c r="G875" s="7">
        <v>81126240</v>
      </c>
      <c r="H875" s="8" t="s">
        <v>884</v>
      </c>
      <c r="I875" s="7" t="s">
        <v>2</v>
      </c>
      <c r="J875" s="7" t="s">
        <v>3</v>
      </c>
      <c r="K875" s="9"/>
      <c r="L875" s="7">
        <v>7509</v>
      </c>
      <c r="M875" s="7">
        <v>5009</v>
      </c>
      <c r="N875" s="7" t="s">
        <v>4</v>
      </c>
      <c r="O875" s="9" t="s">
        <v>5</v>
      </c>
      <c r="P875" s="8">
        <v>59</v>
      </c>
      <c r="Q875" s="8">
        <v>230</v>
      </c>
      <c r="R875" s="8"/>
      <c r="S875" s="8" t="e">
        <f>VLOOKUP([1]!Tabela15[[#This Row],[NF EMITIDA]],'[2]REGIONAL MG'!$C:$L,10,0)</f>
        <v>#N/A</v>
      </c>
      <c r="T875" s="9" t="e">
        <f>VLOOKUP([1]!Tabela15[[#This Row],[NF EMITIDA]],'[2]REGIONAL MG'!$C:$L,2,0)</f>
        <v>#N/A</v>
      </c>
      <c r="U875" s="10" t="e">
        <f>VLOOKUP([1]!Tabela15[[#This Row],[NF EMITIDA]],'[2]REGIONAL MG'!$C:$L,3,0)</f>
        <v>#N/A</v>
      </c>
    </row>
    <row r="876" spans="1:21" x14ac:dyDescent="0.25">
      <c r="A876" s="1">
        <v>45762</v>
      </c>
      <c r="B876" s="2" t="s">
        <v>0</v>
      </c>
      <c r="C876" s="2" t="s">
        <v>0</v>
      </c>
      <c r="D876" s="2">
        <v>17292</v>
      </c>
      <c r="E876" s="2">
        <v>561907</v>
      </c>
      <c r="F876" s="2">
        <v>90619339</v>
      </c>
      <c r="G876" s="2">
        <v>81126242</v>
      </c>
      <c r="H876" s="3" t="s">
        <v>885</v>
      </c>
      <c r="I876" s="2" t="s">
        <v>2</v>
      </c>
      <c r="J876" s="2" t="s">
        <v>3</v>
      </c>
      <c r="K876" s="4"/>
      <c r="L876" s="2">
        <v>7509</v>
      </c>
      <c r="M876" s="2">
        <v>5009</v>
      </c>
      <c r="N876" s="2" t="s">
        <v>4</v>
      </c>
      <c r="O876" s="4" t="s">
        <v>5</v>
      </c>
      <c r="P876" s="3">
        <v>59</v>
      </c>
      <c r="Q876" s="3">
        <v>230</v>
      </c>
      <c r="R876" s="3"/>
      <c r="S876" s="3" t="e">
        <f>VLOOKUP([1]!Tabela15[[#This Row],[NF EMITIDA]],'[2]REGIONAL MG'!$C:$L,10,0)</f>
        <v>#N/A</v>
      </c>
      <c r="T876" s="4" t="e">
        <f>VLOOKUP([1]!Tabela15[[#This Row],[NF EMITIDA]],'[2]REGIONAL MG'!$C:$L,2,0)</f>
        <v>#N/A</v>
      </c>
      <c r="U876" s="5" t="e">
        <f>VLOOKUP([1]!Tabela15[[#This Row],[NF EMITIDA]],'[2]REGIONAL MG'!$C:$L,3,0)</f>
        <v>#N/A</v>
      </c>
    </row>
    <row r="877" spans="1:21" x14ac:dyDescent="0.25">
      <c r="A877" s="6">
        <v>45762</v>
      </c>
      <c r="B877" s="7" t="s">
        <v>0</v>
      </c>
      <c r="C877" s="7" t="s">
        <v>0</v>
      </c>
      <c r="D877" s="7">
        <v>17288</v>
      </c>
      <c r="E877" s="7">
        <v>561908</v>
      </c>
      <c r="F877" s="7">
        <v>90619341</v>
      </c>
      <c r="G877" s="7">
        <v>81126243</v>
      </c>
      <c r="H877" s="8" t="s">
        <v>886</v>
      </c>
      <c r="I877" s="7" t="s">
        <v>2</v>
      </c>
      <c r="J877" s="7" t="s">
        <v>3</v>
      </c>
      <c r="K877" s="9"/>
      <c r="L877" s="7">
        <v>7509</v>
      </c>
      <c r="M877" s="7">
        <v>5009</v>
      </c>
      <c r="N877" s="7" t="s">
        <v>4</v>
      </c>
      <c r="O877" s="9" t="s">
        <v>5</v>
      </c>
      <c r="P877" s="8">
        <v>59</v>
      </c>
      <c r="Q877" s="8">
        <v>230</v>
      </c>
      <c r="R877" s="8"/>
      <c r="S877" s="8" t="e">
        <f>VLOOKUP([1]!Tabela15[[#This Row],[NF EMITIDA]],'[2]REGIONAL MG'!$C:$L,10,0)</f>
        <v>#N/A</v>
      </c>
      <c r="T877" s="9" t="e">
        <f>VLOOKUP([1]!Tabela15[[#This Row],[NF EMITIDA]],'[2]REGIONAL MG'!$C:$L,2,0)</f>
        <v>#N/A</v>
      </c>
      <c r="U877" s="10" t="e">
        <f>VLOOKUP([1]!Tabela15[[#This Row],[NF EMITIDA]],'[2]REGIONAL MG'!$C:$L,3,0)</f>
        <v>#N/A</v>
      </c>
    </row>
    <row r="878" spans="1:21" x14ac:dyDescent="0.25">
      <c r="A878" s="1">
        <v>45762</v>
      </c>
      <c r="B878" s="2" t="s">
        <v>0</v>
      </c>
      <c r="C878" s="2" t="s">
        <v>0</v>
      </c>
      <c r="D878" s="2">
        <v>17289</v>
      </c>
      <c r="E878" s="2">
        <v>561910</v>
      </c>
      <c r="F878" s="2">
        <v>90619342</v>
      </c>
      <c r="G878" s="2">
        <v>81126245</v>
      </c>
      <c r="H878" s="3" t="s">
        <v>887</v>
      </c>
      <c r="I878" s="2" t="s">
        <v>2</v>
      </c>
      <c r="J878" s="2" t="s">
        <v>3</v>
      </c>
      <c r="K878" s="4"/>
      <c r="L878" s="2">
        <v>7509</v>
      </c>
      <c r="M878" s="2">
        <v>5009</v>
      </c>
      <c r="N878" s="2" t="s">
        <v>4</v>
      </c>
      <c r="O878" s="4" t="s">
        <v>5</v>
      </c>
      <c r="P878" s="3">
        <v>59</v>
      </c>
      <c r="Q878" s="3">
        <v>230</v>
      </c>
      <c r="R878" s="3"/>
      <c r="S878" s="3" t="e">
        <f>VLOOKUP([1]!Tabela15[[#This Row],[NF EMITIDA]],'[2]REGIONAL MG'!$C:$L,10,0)</f>
        <v>#N/A</v>
      </c>
      <c r="T878" s="4" t="e">
        <f>VLOOKUP([1]!Tabela15[[#This Row],[NF EMITIDA]],'[2]REGIONAL MG'!$C:$L,2,0)</f>
        <v>#N/A</v>
      </c>
      <c r="U878" s="5" t="e">
        <f>VLOOKUP([1]!Tabela15[[#This Row],[NF EMITIDA]],'[2]REGIONAL MG'!$C:$L,3,0)</f>
        <v>#N/A</v>
      </c>
    </row>
    <row r="879" spans="1:21" x14ac:dyDescent="0.25">
      <c r="A879" s="6">
        <v>45762</v>
      </c>
      <c r="B879" s="7" t="s">
        <v>0</v>
      </c>
      <c r="C879" s="7" t="s">
        <v>0</v>
      </c>
      <c r="D879" s="7">
        <v>17291</v>
      </c>
      <c r="E879" s="7">
        <v>561911</v>
      </c>
      <c r="F879" s="7">
        <v>90619343</v>
      </c>
      <c r="G879" s="7">
        <v>81126246</v>
      </c>
      <c r="H879" s="8" t="s">
        <v>888</v>
      </c>
      <c r="I879" s="7" t="s">
        <v>2</v>
      </c>
      <c r="J879" s="7" t="s">
        <v>3</v>
      </c>
      <c r="K879" s="9"/>
      <c r="L879" s="7">
        <v>7509</v>
      </c>
      <c r="M879" s="7">
        <v>5009</v>
      </c>
      <c r="N879" s="7" t="s">
        <v>4</v>
      </c>
      <c r="O879" s="9" t="s">
        <v>5</v>
      </c>
      <c r="P879" s="8">
        <v>59</v>
      </c>
      <c r="Q879" s="8">
        <v>230</v>
      </c>
      <c r="R879" s="8"/>
      <c r="S879" s="8" t="e">
        <f>VLOOKUP([1]!Tabela15[[#This Row],[NF EMITIDA]],'[2]REGIONAL MG'!$C:$L,10,0)</f>
        <v>#N/A</v>
      </c>
      <c r="T879" s="9" t="e">
        <f>VLOOKUP([1]!Tabela15[[#This Row],[NF EMITIDA]],'[2]REGIONAL MG'!$C:$L,2,0)</f>
        <v>#N/A</v>
      </c>
      <c r="U879" s="10" t="e">
        <f>VLOOKUP([1]!Tabela15[[#This Row],[NF EMITIDA]],'[2]REGIONAL MG'!$C:$L,3,0)</f>
        <v>#N/A</v>
      </c>
    </row>
    <row r="880" spans="1:21" x14ac:dyDescent="0.25">
      <c r="A880" s="1">
        <v>45762</v>
      </c>
      <c r="B880" s="2" t="s">
        <v>0</v>
      </c>
      <c r="C880" s="2" t="s">
        <v>0</v>
      </c>
      <c r="D880" s="2">
        <v>17290</v>
      </c>
      <c r="E880" s="2">
        <v>561913</v>
      </c>
      <c r="F880" s="2">
        <v>90619345</v>
      </c>
      <c r="G880" s="2">
        <v>81126267</v>
      </c>
      <c r="H880" s="3" t="s">
        <v>889</v>
      </c>
      <c r="I880" s="2" t="s">
        <v>2</v>
      </c>
      <c r="J880" s="2" t="s">
        <v>3</v>
      </c>
      <c r="K880" s="4"/>
      <c r="L880" s="2">
        <v>7509</v>
      </c>
      <c r="M880" s="2">
        <v>5009</v>
      </c>
      <c r="N880" s="2" t="s">
        <v>4</v>
      </c>
      <c r="O880" s="4" t="s">
        <v>5</v>
      </c>
      <c r="P880" s="3">
        <v>59</v>
      </c>
      <c r="Q880" s="3">
        <v>230</v>
      </c>
      <c r="R880" s="3"/>
      <c r="S880" s="3" t="e">
        <f>VLOOKUP([1]!Tabela15[[#This Row],[NF EMITIDA]],'[2]REGIONAL MG'!$C:$L,10,0)</f>
        <v>#N/A</v>
      </c>
      <c r="T880" s="4" t="e">
        <f>VLOOKUP([1]!Tabela15[[#This Row],[NF EMITIDA]],'[2]REGIONAL MG'!$C:$L,2,0)</f>
        <v>#N/A</v>
      </c>
      <c r="U880" s="5" t="e">
        <f>VLOOKUP([1]!Tabela15[[#This Row],[NF EMITIDA]],'[2]REGIONAL MG'!$C:$L,3,0)</f>
        <v>#N/A</v>
      </c>
    </row>
    <row r="881" spans="1:21" x14ac:dyDescent="0.25">
      <c r="A881" s="6">
        <v>45762</v>
      </c>
      <c r="B881" s="7" t="s">
        <v>0</v>
      </c>
      <c r="C881" s="7" t="s">
        <v>0</v>
      </c>
      <c r="D881" s="7">
        <v>17293</v>
      </c>
      <c r="E881" s="7">
        <v>561914</v>
      </c>
      <c r="F881" s="7">
        <v>90619346</v>
      </c>
      <c r="G881" s="7">
        <v>81126268</v>
      </c>
      <c r="H881" s="8" t="s">
        <v>890</v>
      </c>
      <c r="I881" s="7" t="s">
        <v>2</v>
      </c>
      <c r="J881" s="7" t="s">
        <v>3</v>
      </c>
      <c r="K881" s="9"/>
      <c r="L881" s="7">
        <v>7509</v>
      </c>
      <c r="M881" s="7">
        <v>5009</v>
      </c>
      <c r="N881" s="7" t="s">
        <v>4</v>
      </c>
      <c r="O881" s="9" t="s">
        <v>5</v>
      </c>
      <c r="P881" s="8">
        <v>59</v>
      </c>
      <c r="Q881" s="8">
        <v>230</v>
      </c>
      <c r="R881" s="8"/>
      <c r="S881" s="8" t="e">
        <f>VLOOKUP([1]!Tabela15[[#This Row],[NF EMITIDA]],'[2]REGIONAL MG'!$C:$L,10,0)</f>
        <v>#N/A</v>
      </c>
      <c r="T881" s="9" t="e">
        <f>VLOOKUP([1]!Tabela15[[#This Row],[NF EMITIDA]],'[2]REGIONAL MG'!$C:$L,2,0)</f>
        <v>#N/A</v>
      </c>
      <c r="U881" s="10" t="e">
        <f>VLOOKUP([1]!Tabela15[[#This Row],[NF EMITIDA]],'[2]REGIONAL MG'!$C:$L,3,0)</f>
        <v>#N/A</v>
      </c>
    </row>
    <row r="882" spans="1:21" x14ac:dyDescent="0.25">
      <c r="A882" s="1">
        <v>45762</v>
      </c>
      <c r="B882" s="2" t="s">
        <v>0</v>
      </c>
      <c r="C882" s="2" t="s">
        <v>0</v>
      </c>
      <c r="D882" s="2">
        <v>17294</v>
      </c>
      <c r="E882" s="2">
        <v>561916</v>
      </c>
      <c r="F882" s="2">
        <v>90619348</v>
      </c>
      <c r="G882" s="2">
        <v>81126270</v>
      </c>
      <c r="H882" s="3" t="s">
        <v>891</v>
      </c>
      <c r="I882" s="2" t="s">
        <v>2</v>
      </c>
      <c r="J882" s="2" t="s">
        <v>3</v>
      </c>
      <c r="K882" s="4"/>
      <c r="L882" s="2">
        <v>7509</v>
      </c>
      <c r="M882" s="2">
        <v>5009</v>
      </c>
      <c r="N882" s="2" t="s">
        <v>4</v>
      </c>
      <c r="O882" s="4" t="s">
        <v>5</v>
      </c>
      <c r="P882" s="3">
        <v>59</v>
      </c>
      <c r="Q882" s="3">
        <v>230</v>
      </c>
      <c r="R882" s="3"/>
      <c r="S882" s="3" t="e">
        <f>VLOOKUP([1]!Tabela15[[#This Row],[NF EMITIDA]],'[2]REGIONAL MG'!$C:$L,10,0)</f>
        <v>#N/A</v>
      </c>
      <c r="T882" s="4" t="e">
        <f>VLOOKUP([1]!Tabela15[[#This Row],[NF EMITIDA]],'[2]REGIONAL MG'!$C:$L,2,0)</f>
        <v>#N/A</v>
      </c>
      <c r="U882" s="5" t="e">
        <f>VLOOKUP([1]!Tabela15[[#This Row],[NF EMITIDA]],'[2]REGIONAL MG'!$C:$L,3,0)</f>
        <v>#N/A</v>
      </c>
    </row>
    <row r="883" spans="1:21" x14ac:dyDescent="0.25">
      <c r="A883" s="6">
        <v>45762</v>
      </c>
      <c r="B883" s="7" t="s">
        <v>0</v>
      </c>
      <c r="C883" s="7" t="s">
        <v>0</v>
      </c>
      <c r="D883" s="7">
        <v>17295</v>
      </c>
      <c r="E883" s="7">
        <v>561917</v>
      </c>
      <c r="F883" s="7">
        <v>90619349</v>
      </c>
      <c r="G883" s="7">
        <v>81126271</v>
      </c>
      <c r="H883" s="8" t="s">
        <v>892</v>
      </c>
      <c r="I883" s="7" t="s">
        <v>2</v>
      </c>
      <c r="J883" s="7" t="s">
        <v>3</v>
      </c>
      <c r="K883" s="9"/>
      <c r="L883" s="7">
        <v>7509</v>
      </c>
      <c r="M883" s="7">
        <v>5009</v>
      </c>
      <c r="N883" s="7" t="s">
        <v>4</v>
      </c>
      <c r="O883" s="9" t="s">
        <v>5</v>
      </c>
      <c r="P883" s="8">
        <v>59</v>
      </c>
      <c r="Q883" s="8">
        <v>230</v>
      </c>
      <c r="R883" s="8"/>
      <c r="S883" s="8" t="e">
        <f>VLOOKUP([1]!Tabela15[[#This Row],[NF EMITIDA]],'[2]REGIONAL MG'!$C:$L,10,0)</f>
        <v>#N/A</v>
      </c>
      <c r="T883" s="9" t="e">
        <f>VLOOKUP([1]!Tabela15[[#This Row],[NF EMITIDA]],'[2]REGIONAL MG'!$C:$L,2,0)</f>
        <v>#N/A</v>
      </c>
      <c r="U883" s="10" t="e">
        <f>VLOOKUP([1]!Tabela15[[#This Row],[NF EMITIDA]],'[2]REGIONAL MG'!$C:$L,3,0)</f>
        <v>#N/A</v>
      </c>
    </row>
    <row r="884" spans="1:21" x14ac:dyDescent="0.25">
      <c r="A884" s="1">
        <v>45762</v>
      </c>
      <c r="B884" s="2" t="s">
        <v>0</v>
      </c>
      <c r="C884" s="2" t="s">
        <v>0</v>
      </c>
      <c r="D884" s="2">
        <v>17298</v>
      </c>
      <c r="E884" s="2">
        <v>561920</v>
      </c>
      <c r="F884" s="2">
        <v>90619352</v>
      </c>
      <c r="G884" s="2">
        <v>81126274</v>
      </c>
      <c r="H884" s="3" t="s">
        <v>893</v>
      </c>
      <c r="I884" s="2" t="s">
        <v>2</v>
      </c>
      <c r="J884" s="2" t="s">
        <v>3</v>
      </c>
      <c r="K884" s="4"/>
      <c r="L884" s="2">
        <v>7509</v>
      </c>
      <c r="M884" s="2">
        <v>5009</v>
      </c>
      <c r="N884" s="2" t="s">
        <v>4</v>
      </c>
      <c r="O884" s="4" t="s">
        <v>5</v>
      </c>
      <c r="P884" s="3">
        <v>59</v>
      </c>
      <c r="Q884" s="3">
        <v>230</v>
      </c>
      <c r="R884" s="3"/>
      <c r="S884" s="3" t="e">
        <f>VLOOKUP([1]!Tabela15[[#This Row],[NF EMITIDA]],'[2]REGIONAL MG'!$C:$L,10,0)</f>
        <v>#N/A</v>
      </c>
      <c r="T884" s="4" t="e">
        <f>VLOOKUP([1]!Tabela15[[#This Row],[NF EMITIDA]],'[2]REGIONAL MG'!$C:$L,2,0)</f>
        <v>#N/A</v>
      </c>
      <c r="U884" s="5" t="e">
        <f>VLOOKUP([1]!Tabela15[[#This Row],[NF EMITIDA]],'[2]REGIONAL MG'!$C:$L,3,0)</f>
        <v>#N/A</v>
      </c>
    </row>
    <row r="885" spans="1:21" x14ac:dyDescent="0.25">
      <c r="A885" s="6">
        <v>45762</v>
      </c>
      <c r="B885" s="7" t="s">
        <v>0</v>
      </c>
      <c r="C885" s="7" t="s">
        <v>0</v>
      </c>
      <c r="D885" s="7">
        <v>17296</v>
      </c>
      <c r="E885" s="7">
        <v>561921</v>
      </c>
      <c r="F885" s="7">
        <v>90619353</v>
      </c>
      <c r="G885" s="7">
        <v>81126275</v>
      </c>
      <c r="H885" s="8" t="s">
        <v>894</v>
      </c>
      <c r="I885" s="7" t="s">
        <v>2</v>
      </c>
      <c r="J885" s="7" t="s">
        <v>3</v>
      </c>
      <c r="K885" s="9"/>
      <c r="L885" s="7">
        <v>7509</v>
      </c>
      <c r="M885" s="7">
        <v>5009</v>
      </c>
      <c r="N885" s="7" t="s">
        <v>4</v>
      </c>
      <c r="O885" s="9" t="s">
        <v>5</v>
      </c>
      <c r="P885" s="8">
        <v>59</v>
      </c>
      <c r="Q885" s="8">
        <v>230</v>
      </c>
      <c r="R885" s="8"/>
      <c r="S885" s="8" t="e">
        <f>VLOOKUP([1]!Tabela15[[#This Row],[NF EMITIDA]],'[2]REGIONAL MG'!$C:$L,10,0)</f>
        <v>#N/A</v>
      </c>
      <c r="T885" s="9" t="e">
        <f>VLOOKUP([1]!Tabela15[[#This Row],[NF EMITIDA]],'[2]REGIONAL MG'!$C:$L,2,0)</f>
        <v>#N/A</v>
      </c>
      <c r="U885" s="10" t="e">
        <f>VLOOKUP([1]!Tabela15[[#This Row],[NF EMITIDA]],'[2]REGIONAL MG'!$C:$L,3,0)</f>
        <v>#N/A</v>
      </c>
    </row>
    <row r="886" spans="1:21" x14ac:dyDescent="0.25">
      <c r="A886" s="1">
        <v>45762</v>
      </c>
      <c r="B886" s="2" t="s">
        <v>0</v>
      </c>
      <c r="C886" s="2" t="s">
        <v>0</v>
      </c>
      <c r="D886" s="2">
        <v>17299</v>
      </c>
      <c r="E886" s="2">
        <v>561922</v>
      </c>
      <c r="F886" s="2">
        <v>90619356</v>
      </c>
      <c r="G886" s="2">
        <v>81126277</v>
      </c>
      <c r="H886" s="3" t="s">
        <v>895</v>
      </c>
      <c r="I886" s="2" t="s">
        <v>2</v>
      </c>
      <c r="J886" s="2" t="s">
        <v>3</v>
      </c>
      <c r="K886" s="4"/>
      <c r="L886" s="2">
        <v>7509</v>
      </c>
      <c r="M886" s="2">
        <v>5009</v>
      </c>
      <c r="N886" s="2" t="s">
        <v>4</v>
      </c>
      <c r="O886" s="4" t="s">
        <v>5</v>
      </c>
      <c r="P886" s="3">
        <v>59</v>
      </c>
      <c r="Q886" s="3">
        <v>230</v>
      </c>
      <c r="R886" s="3"/>
      <c r="S886" s="3" t="e">
        <f>VLOOKUP([1]!Tabela15[[#This Row],[NF EMITIDA]],'[2]REGIONAL MG'!$C:$L,10,0)</f>
        <v>#N/A</v>
      </c>
      <c r="T886" s="4" t="e">
        <f>VLOOKUP([1]!Tabela15[[#This Row],[NF EMITIDA]],'[2]REGIONAL MG'!$C:$L,2,0)</f>
        <v>#N/A</v>
      </c>
      <c r="U886" s="5" t="e">
        <f>VLOOKUP([1]!Tabela15[[#This Row],[NF EMITIDA]],'[2]REGIONAL MG'!$C:$L,3,0)</f>
        <v>#N/A</v>
      </c>
    </row>
    <row r="887" spans="1:21" x14ac:dyDescent="0.25">
      <c r="A887" s="6">
        <v>45762</v>
      </c>
      <c r="B887" s="7" t="s">
        <v>0</v>
      </c>
      <c r="C887" s="7" t="s">
        <v>0</v>
      </c>
      <c r="D887" s="7">
        <v>17297</v>
      </c>
      <c r="E887" s="7">
        <v>561925</v>
      </c>
      <c r="F887" s="7">
        <v>90619357</v>
      </c>
      <c r="G887" s="7">
        <v>81126279</v>
      </c>
      <c r="H887" s="8" t="s">
        <v>896</v>
      </c>
      <c r="I887" s="7" t="s">
        <v>2</v>
      </c>
      <c r="J887" s="7" t="s">
        <v>3</v>
      </c>
      <c r="K887" s="9"/>
      <c r="L887" s="7">
        <v>7509</v>
      </c>
      <c r="M887" s="7">
        <v>5009</v>
      </c>
      <c r="N887" s="7" t="s">
        <v>4</v>
      </c>
      <c r="O887" s="9" t="s">
        <v>5</v>
      </c>
      <c r="P887" s="8">
        <v>59</v>
      </c>
      <c r="Q887" s="8">
        <v>230</v>
      </c>
      <c r="R887" s="8"/>
      <c r="S887" s="8" t="e">
        <f>VLOOKUP([1]!Tabela15[[#This Row],[NF EMITIDA]],'[2]REGIONAL MG'!$C:$L,10,0)</f>
        <v>#N/A</v>
      </c>
      <c r="T887" s="9" t="e">
        <f>VLOOKUP([1]!Tabela15[[#This Row],[NF EMITIDA]],'[2]REGIONAL MG'!$C:$L,2,0)</f>
        <v>#N/A</v>
      </c>
      <c r="U887" s="10" t="e">
        <f>VLOOKUP([1]!Tabela15[[#This Row],[NF EMITIDA]],'[2]REGIONAL MG'!$C:$L,3,0)</f>
        <v>#N/A</v>
      </c>
    </row>
    <row r="888" spans="1:21" x14ac:dyDescent="0.25">
      <c r="A888" s="1">
        <v>45762</v>
      </c>
      <c r="B888" s="2" t="s">
        <v>0</v>
      </c>
      <c r="C888" s="2" t="s">
        <v>0</v>
      </c>
      <c r="D888" s="2">
        <v>17300</v>
      </c>
      <c r="E888" s="2">
        <v>561926</v>
      </c>
      <c r="F888" s="2">
        <v>90619359</v>
      </c>
      <c r="G888" s="2">
        <v>81126281</v>
      </c>
      <c r="H888" s="3" t="s">
        <v>897</v>
      </c>
      <c r="I888" s="2" t="s">
        <v>2</v>
      </c>
      <c r="J888" s="2" t="s">
        <v>3</v>
      </c>
      <c r="K888" s="4"/>
      <c r="L888" s="2">
        <v>7509</v>
      </c>
      <c r="M888" s="2">
        <v>5009</v>
      </c>
      <c r="N888" s="2" t="s">
        <v>4</v>
      </c>
      <c r="O888" s="4" t="s">
        <v>5</v>
      </c>
      <c r="P888" s="3">
        <v>59</v>
      </c>
      <c r="Q888" s="3">
        <v>230</v>
      </c>
      <c r="R888" s="3"/>
      <c r="S888" s="3" t="e">
        <f>VLOOKUP([1]!Tabela15[[#This Row],[NF EMITIDA]],'[2]REGIONAL MG'!$C:$L,10,0)</f>
        <v>#N/A</v>
      </c>
      <c r="T888" s="4" t="e">
        <f>VLOOKUP([1]!Tabela15[[#This Row],[NF EMITIDA]],'[2]REGIONAL MG'!$C:$L,2,0)</f>
        <v>#N/A</v>
      </c>
      <c r="U888" s="5" t="e">
        <f>VLOOKUP([1]!Tabela15[[#This Row],[NF EMITIDA]],'[2]REGIONAL MG'!$C:$L,3,0)</f>
        <v>#N/A</v>
      </c>
    </row>
    <row r="889" spans="1:21" x14ac:dyDescent="0.25">
      <c r="A889" s="6">
        <v>45763</v>
      </c>
      <c r="B889" s="7" t="s">
        <v>0</v>
      </c>
      <c r="C889" s="7" t="s">
        <v>0</v>
      </c>
      <c r="D889" s="7">
        <v>17337</v>
      </c>
      <c r="E889" s="7">
        <v>562533</v>
      </c>
      <c r="F889" s="7">
        <v>90620022</v>
      </c>
      <c r="G889" s="7">
        <v>81127020</v>
      </c>
      <c r="H889" s="8" t="s">
        <v>898</v>
      </c>
      <c r="I889" s="7" t="s">
        <v>2</v>
      </c>
      <c r="J889" s="7" t="s">
        <v>3</v>
      </c>
      <c r="K889" s="9"/>
      <c r="L889" s="7">
        <v>7509</v>
      </c>
      <c r="M889" s="7">
        <v>5009</v>
      </c>
      <c r="N889" s="7" t="s">
        <v>4</v>
      </c>
      <c r="O889" s="9" t="s">
        <v>5</v>
      </c>
      <c r="P889" s="8">
        <v>59</v>
      </c>
      <c r="Q889" s="8">
        <v>230</v>
      </c>
      <c r="R889" s="8"/>
      <c r="S889" s="8" t="e">
        <f>VLOOKUP([1]!Tabela15[[#This Row],[NF EMITIDA]],'[2]REGIONAL MG'!$C:$L,10,0)</f>
        <v>#N/A</v>
      </c>
      <c r="T889" s="9" t="e">
        <f>VLOOKUP([1]!Tabela15[[#This Row],[NF EMITIDA]],'[2]REGIONAL MG'!$C:$L,2,0)</f>
        <v>#N/A</v>
      </c>
      <c r="U889" s="10" t="e">
        <f>VLOOKUP([1]!Tabela15[[#This Row],[NF EMITIDA]],'[2]REGIONAL MG'!$C:$L,3,0)</f>
        <v>#N/A</v>
      </c>
    </row>
    <row r="890" spans="1:21" x14ac:dyDescent="0.25">
      <c r="A890" s="1">
        <v>45763</v>
      </c>
      <c r="B890" s="2" t="s">
        <v>0</v>
      </c>
      <c r="C890" s="2" t="s">
        <v>0</v>
      </c>
      <c r="D890" s="2">
        <v>17338</v>
      </c>
      <c r="E890" s="2">
        <v>562534</v>
      </c>
      <c r="F890" s="2">
        <v>90620023</v>
      </c>
      <c r="G890" s="2">
        <v>81127021</v>
      </c>
      <c r="H890" s="3" t="s">
        <v>899</v>
      </c>
      <c r="I890" s="2" t="s">
        <v>2</v>
      </c>
      <c r="J890" s="2" t="s">
        <v>3</v>
      </c>
      <c r="K890" s="4"/>
      <c r="L890" s="2">
        <v>7509</v>
      </c>
      <c r="M890" s="2">
        <v>5009</v>
      </c>
      <c r="N890" s="2" t="s">
        <v>4</v>
      </c>
      <c r="O890" s="4" t="s">
        <v>5</v>
      </c>
      <c r="P890" s="3">
        <v>59</v>
      </c>
      <c r="Q890" s="3">
        <v>230</v>
      </c>
      <c r="R890" s="3"/>
      <c r="S890" s="3" t="e">
        <f>VLOOKUP([1]!Tabela15[[#This Row],[NF EMITIDA]],'[2]REGIONAL MG'!$C:$L,10,0)</f>
        <v>#N/A</v>
      </c>
      <c r="T890" s="4" t="e">
        <f>VLOOKUP([1]!Tabela15[[#This Row],[NF EMITIDA]],'[2]REGIONAL MG'!$C:$L,2,0)</f>
        <v>#N/A</v>
      </c>
      <c r="U890" s="5" t="e">
        <f>VLOOKUP([1]!Tabela15[[#This Row],[NF EMITIDA]],'[2]REGIONAL MG'!$C:$L,3,0)</f>
        <v>#N/A</v>
      </c>
    </row>
    <row r="891" spans="1:21" x14ac:dyDescent="0.25">
      <c r="A891" s="6">
        <v>45763</v>
      </c>
      <c r="B891" s="7" t="s">
        <v>0</v>
      </c>
      <c r="C891" s="7" t="s">
        <v>0</v>
      </c>
      <c r="D891" s="7">
        <v>17339</v>
      </c>
      <c r="E891" s="7">
        <v>562535</v>
      </c>
      <c r="F891" s="7">
        <v>90620024</v>
      </c>
      <c r="G891" s="7">
        <v>81127022</v>
      </c>
      <c r="H891" s="8" t="s">
        <v>900</v>
      </c>
      <c r="I891" s="7" t="s">
        <v>2</v>
      </c>
      <c r="J891" s="7" t="s">
        <v>3</v>
      </c>
      <c r="K891" s="9"/>
      <c r="L891" s="7">
        <v>7509</v>
      </c>
      <c r="M891" s="7">
        <v>5009</v>
      </c>
      <c r="N891" s="7" t="s">
        <v>4</v>
      </c>
      <c r="O891" s="9" t="s">
        <v>5</v>
      </c>
      <c r="P891" s="8">
        <v>59</v>
      </c>
      <c r="Q891" s="8">
        <v>230</v>
      </c>
      <c r="R891" s="8"/>
      <c r="S891" s="8" t="e">
        <f>VLOOKUP([1]!Tabela15[[#This Row],[NF EMITIDA]],'[2]REGIONAL MG'!$C:$L,10,0)</f>
        <v>#N/A</v>
      </c>
      <c r="T891" s="9" t="e">
        <f>VLOOKUP([1]!Tabela15[[#This Row],[NF EMITIDA]],'[2]REGIONAL MG'!$C:$L,2,0)</f>
        <v>#N/A</v>
      </c>
      <c r="U891" s="10" t="e">
        <f>VLOOKUP([1]!Tabela15[[#This Row],[NF EMITIDA]],'[2]REGIONAL MG'!$C:$L,3,0)</f>
        <v>#N/A</v>
      </c>
    </row>
    <row r="892" spans="1:21" x14ac:dyDescent="0.25">
      <c r="A892" s="1">
        <v>45763</v>
      </c>
      <c r="B892" s="2" t="s">
        <v>0</v>
      </c>
      <c r="C892" s="2" t="s">
        <v>0</v>
      </c>
      <c r="D892" s="2">
        <v>17340</v>
      </c>
      <c r="E892" s="2">
        <v>562536</v>
      </c>
      <c r="F892" s="2">
        <v>90620025</v>
      </c>
      <c r="G892" s="2">
        <v>81127023</v>
      </c>
      <c r="H892" s="3" t="s">
        <v>901</v>
      </c>
      <c r="I892" s="2" t="s">
        <v>2</v>
      </c>
      <c r="J892" s="2" t="s">
        <v>3</v>
      </c>
      <c r="K892" s="4"/>
      <c r="L892" s="2">
        <v>7509</v>
      </c>
      <c r="M892" s="2">
        <v>5009</v>
      </c>
      <c r="N892" s="2" t="s">
        <v>4</v>
      </c>
      <c r="O892" s="4" t="s">
        <v>5</v>
      </c>
      <c r="P892" s="3">
        <v>59</v>
      </c>
      <c r="Q892" s="3">
        <v>230</v>
      </c>
      <c r="R892" s="3"/>
      <c r="S892" s="3" t="e">
        <f>VLOOKUP([1]!Tabela15[[#This Row],[NF EMITIDA]],'[2]REGIONAL MG'!$C:$L,10,0)</f>
        <v>#N/A</v>
      </c>
      <c r="T892" s="4" t="e">
        <f>VLOOKUP([1]!Tabela15[[#This Row],[NF EMITIDA]],'[2]REGIONAL MG'!$C:$L,2,0)</f>
        <v>#N/A</v>
      </c>
      <c r="U892" s="5" t="e">
        <f>VLOOKUP([1]!Tabela15[[#This Row],[NF EMITIDA]],'[2]REGIONAL MG'!$C:$L,3,0)</f>
        <v>#N/A</v>
      </c>
    </row>
    <row r="893" spans="1:21" x14ac:dyDescent="0.25">
      <c r="A893" s="6">
        <v>45763</v>
      </c>
      <c r="B893" s="7" t="s">
        <v>0</v>
      </c>
      <c r="C893" s="7" t="s">
        <v>0</v>
      </c>
      <c r="D893" s="7">
        <v>17342</v>
      </c>
      <c r="E893" s="7">
        <v>562545</v>
      </c>
      <c r="F893" s="7">
        <v>90620038</v>
      </c>
      <c r="G893" s="7">
        <v>81127032</v>
      </c>
      <c r="H893" s="8" t="s">
        <v>902</v>
      </c>
      <c r="I893" s="7" t="s">
        <v>2</v>
      </c>
      <c r="J893" s="7" t="s">
        <v>3</v>
      </c>
      <c r="K893" s="9"/>
      <c r="L893" s="7">
        <v>7509</v>
      </c>
      <c r="M893" s="7">
        <v>5009</v>
      </c>
      <c r="N893" s="7" t="s">
        <v>4</v>
      </c>
      <c r="O893" s="9" t="s">
        <v>5</v>
      </c>
      <c r="P893" s="8">
        <v>59</v>
      </c>
      <c r="Q893" s="8">
        <v>230</v>
      </c>
      <c r="R893" s="8"/>
      <c r="S893" s="8" t="e">
        <f>VLOOKUP([1]!Tabela15[[#This Row],[NF EMITIDA]],'[2]REGIONAL MG'!$C:$L,10,0)</f>
        <v>#N/A</v>
      </c>
      <c r="T893" s="9" t="e">
        <f>VLOOKUP([1]!Tabela15[[#This Row],[NF EMITIDA]],'[2]REGIONAL MG'!$C:$L,2,0)</f>
        <v>#N/A</v>
      </c>
      <c r="U893" s="10" t="e">
        <f>VLOOKUP([1]!Tabela15[[#This Row],[NF EMITIDA]],'[2]REGIONAL MG'!$C:$L,3,0)</f>
        <v>#N/A</v>
      </c>
    </row>
    <row r="894" spans="1:21" x14ac:dyDescent="0.25">
      <c r="A894" s="1">
        <v>45763</v>
      </c>
      <c r="B894" s="2" t="s">
        <v>0</v>
      </c>
      <c r="C894" s="2" t="s">
        <v>0</v>
      </c>
      <c r="D894" s="2">
        <v>17341</v>
      </c>
      <c r="E894" s="2">
        <v>562547</v>
      </c>
      <c r="F894" s="2">
        <v>90620039</v>
      </c>
      <c r="G894" s="2">
        <v>81127034</v>
      </c>
      <c r="H894" s="3" t="s">
        <v>903</v>
      </c>
      <c r="I894" s="2" t="s">
        <v>2</v>
      </c>
      <c r="J894" s="2" t="s">
        <v>3</v>
      </c>
      <c r="K894" s="4"/>
      <c r="L894" s="2">
        <v>7509</v>
      </c>
      <c r="M894" s="2">
        <v>5009</v>
      </c>
      <c r="N894" s="2" t="s">
        <v>4</v>
      </c>
      <c r="O894" s="4" t="s">
        <v>5</v>
      </c>
      <c r="P894" s="3">
        <v>59</v>
      </c>
      <c r="Q894" s="3">
        <v>230</v>
      </c>
      <c r="R894" s="3"/>
      <c r="S894" s="3" t="e">
        <f>VLOOKUP([1]!Tabela15[[#This Row],[NF EMITIDA]],'[2]REGIONAL MG'!$C:$L,10,0)</f>
        <v>#N/A</v>
      </c>
      <c r="T894" s="4" t="e">
        <f>VLOOKUP([1]!Tabela15[[#This Row],[NF EMITIDA]],'[2]REGIONAL MG'!$C:$L,2,0)</f>
        <v>#N/A</v>
      </c>
      <c r="U894" s="5" t="e">
        <f>VLOOKUP([1]!Tabela15[[#This Row],[NF EMITIDA]],'[2]REGIONAL MG'!$C:$L,3,0)</f>
        <v>#N/A</v>
      </c>
    </row>
    <row r="895" spans="1:21" x14ac:dyDescent="0.25">
      <c r="A895" s="6">
        <v>45763</v>
      </c>
      <c r="B895" s="7" t="s">
        <v>0</v>
      </c>
      <c r="C895" s="7" t="s">
        <v>0</v>
      </c>
      <c r="D895" s="7">
        <v>17343</v>
      </c>
      <c r="E895" s="7">
        <v>562548</v>
      </c>
      <c r="F895" s="7">
        <v>90620042</v>
      </c>
      <c r="G895" s="7">
        <v>81127036</v>
      </c>
      <c r="H895" s="8" t="s">
        <v>904</v>
      </c>
      <c r="I895" s="7" t="s">
        <v>2</v>
      </c>
      <c r="J895" s="7" t="s">
        <v>3</v>
      </c>
      <c r="K895" s="9"/>
      <c r="L895" s="7">
        <v>7509</v>
      </c>
      <c r="M895" s="7">
        <v>5009</v>
      </c>
      <c r="N895" s="7" t="s">
        <v>4</v>
      </c>
      <c r="O895" s="9" t="s">
        <v>5</v>
      </c>
      <c r="P895" s="8">
        <v>59</v>
      </c>
      <c r="Q895" s="8">
        <v>230</v>
      </c>
      <c r="R895" s="8"/>
      <c r="S895" s="8" t="e">
        <f>VLOOKUP([1]!Tabela15[[#This Row],[NF EMITIDA]],'[2]REGIONAL MG'!$C:$L,10,0)</f>
        <v>#N/A</v>
      </c>
      <c r="T895" s="9" t="e">
        <f>VLOOKUP([1]!Tabela15[[#This Row],[NF EMITIDA]],'[2]REGIONAL MG'!$C:$L,2,0)</f>
        <v>#N/A</v>
      </c>
      <c r="U895" s="10" t="e">
        <f>VLOOKUP([1]!Tabela15[[#This Row],[NF EMITIDA]],'[2]REGIONAL MG'!$C:$L,3,0)</f>
        <v>#N/A</v>
      </c>
    </row>
    <row r="896" spans="1:21" x14ac:dyDescent="0.25">
      <c r="A896" s="1">
        <v>45763</v>
      </c>
      <c r="B896" s="2" t="s">
        <v>0</v>
      </c>
      <c r="C896" s="2" t="s">
        <v>0</v>
      </c>
      <c r="D896" s="2">
        <v>17345</v>
      </c>
      <c r="E896" s="2">
        <v>562550</v>
      </c>
      <c r="F896" s="2">
        <v>90620044</v>
      </c>
      <c r="G896" s="2">
        <v>81127037</v>
      </c>
      <c r="H896" s="3" t="s">
        <v>905</v>
      </c>
      <c r="I896" s="2" t="s">
        <v>2</v>
      </c>
      <c r="J896" s="2" t="s">
        <v>3</v>
      </c>
      <c r="K896" s="4"/>
      <c r="L896" s="2">
        <v>7509</v>
      </c>
      <c r="M896" s="2">
        <v>5009</v>
      </c>
      <c r="N896" s="2" t="s">
        <v>4</v>
      </c>
      <c r="O896" s="4" t="s">
        <v>5</v>
      </c>
      <c r="P896" s="3">
        <v>59</v>
      </c>
      <c r="Q896" s="3">
        <v>230</v>
      </c>
      <c r="R896" s="3"/>
      <c r="S896" s="3" t="e">
        <f>VLOOKUP([1]!Tabela15[[#This Row],[NF EMITIDA]],'[2]REGIONAL MG'!$C:$L,10,0)</f>
        <v>#N/A</v>
      </c>
      <c r="T896" s="4" t="e">
        <f>VLOOKUP([1]!Tabela15[[#This Row],[NF EMITIDA]],'[2]REGIONAL MG'!$C:$L,2,0)</f>
        <v>#N/A</v>
      </c>
      <c r="U896" s="5" t="e">
        <f>VLOOKUP([1]!Tabela15[[#This Row],[NF EMITIDA]],'[2]REGIONAL MG'!$C:$L,3,0)</f>
        <v>#N/A</v>
      </c>
    </row>
    <row r="897" spans="1:21" x14ac:dyDescent="0.25">
      <c r="A897" s="6">
        <v>45763</v>
      </c>
      <c r="B897" s="7" t="s">
        <v>0</v>
      </c>
      <c r="C897" s="7" t="s">
        <v>0</v>
      </c>
      <c r="D897" s="7">
        <v>17344</v>
      </c>
      <c r="E897" s="7">
        <v>562552</v>
      </c>
      <c r="F897" s="7">
        <v>90620047</v>
      </c>
      <c r="G897" s="7">
        <v>81127039</v>
      </c>
      <c r="H897" s="8" t="s">
        <v>906</v>
      </c>
      <c r="I897" s="7" t="s">
        <v>2</v>
      </c>
      <c r="J897" s="7" t="s">
        <v>3</v>
      </c>
      <c r="K897" s="9"/>
      <c r="L897" s="7">
        <v>7509</v>
      </c>
      <c r="M897" s="7">
        <v>5009</v>
      </c>
      <c r="N897" s="7" t="s">
        <v>4</v>
      </c>
      <c r="O897" s="9" t="s">
        <v>5</v>
      </c>
      <c r="P897" s="8">
        <v>59</v>
      </c>
      <c r="Q897" s="8">
        <v>230</v>
      </c>
      <c r="R897" s="8"/>
      <c r="S897" s="8" t="e">
        <f>VLOOKUP([1]!Tabela15[[#This Row],[NF EMITIDA]],'[2]REGIONAL MG'!$C:$L,10,0)</f>
        <v>#N/A</v>
      </c>
      <c r="T897" s="9" t="e">
        <f>VLOOKUP([1]!Tabela15[[#This Row],[NF EMITIDA]],'[2]REGIONAL MG'!$C:$L,2,0)</f>
        <v>#N/A</v>
      </c>
      <c r="U897" s="10" t="e">
        <f>VLOOKUP([1]!Tabela15[[#This Row],[NF EMITIDA]],'[2]REGIONAL MG'!$C:$L,3,0)</f>
        <v>#N/A</v>
      </c>
    </row>
    <row r="898" spans="1:21" x14ac:dyDescent="0.25">
      <c r="A898" s="1">
        <v>45763</v>
      </c>
      <c r="B898" s="2" t="s">
        <v>0</v>
      </c>
      <c r="C898" s="2" t="s">
        <v>0</v>
      </c>
      <c r="D898" s="2">
        <v>17346</v>
      </c>
      <c r="E898" s="2">
        <v>562553</v>
      </c>
      <c r="F898" s="2">
        <v>90620048</v>
      </c>
      <c r="G898" s="2">
        <v>81127040</v>
      </c>
      <c r="H898" s="3" t="s">
        <v>907</v>
      </c>
      <c r="I898" s="2" t="s">
        <v>2</v>
      </c>
      <c r="J898" s="2" t="s">
        <v>3</v>
      </c>
      <c r="K898" s="4"/>
      <c r="L898" s="2">
        <v>7509</v>
      </c>
      <c r="M898" s="2">
        <v>5009</v>
      </c>
      <c r="N898" s="2" t="s">
        <v>4</v>
      </c>
      <c r="O898" s="4" t="s">
        <v>5</v>
      </c>
      <c r="P898" s="3">
        <v>59</v>
      </c>
      <c r="Q898" s="3">
        <v>230</v>
      </c>
      <c r="R898" s="3"/>
      <c r="S898" s="3" t="e">
        <f>VLOOKUP([1]!Tabela15[[#This Row],[NF EMITIDA]],'[2]REGIONAL MG'!$C:$L,10,0)</f>
        <v>#N/A</v>
      </c>
      <c r="T898" s="4" t="e">
        <f>VLOOKUP([1]!Tabela15[[#This Row],[NF EMITIDA]],'[2]REGIONAL MG'!$C:$L,2,0)</f>
        <v>#N/A</v>
      </c>
      <c r="U898" s="5" t="e">
        <f>VLOOKUP([1]!Tabela15[[#This Row],[NF EMITIDA]],'[2]REGIONAL MG'!$C:$L,3,0)</f>
        <v>#N/A</v>
      </c>
    </row>
    <row r="899" spans="1:21" x14ac:dyDescent="0.25">
      <c r="A899" s="6">
        <v>45763</v>
      </c>
      <c r="B899" s="7" t="s">
        <v>0</v>
      </c>
      <c r="C899" s="7" t="s">
        <v>0</v>
      </c>
      <c r="D899" s="7">
        <v>17347</v>
      </c>
      <c r="E899" s="7">
        <v>562555</v>
      </c>
      <c r="F899" s="7">
        <v>90620051</v>
      </c>
      <c r="G899" s="7">
        <v>81127042</v>
      </c>
      <c r="H899" s="8" t="s">
        <v>908</v>
      </c>
      <c r="I899" s="7" t="s">
        <v>2</v>
      </c>
      <c r="J899" s="7" t="s">
        <v>3</v>
      </c>
      <c r="K899" s="9"/>
      <c r="L899" s="7">
        <v>7509</v>
      </c>
      <c r="M899" s="7">
        <v>5009</v>
      </c>
      <c r="N899" s="7" t="s">
        <v>4</v>
      </c>
      <c r="O899" s="9" t="s">
        <v>5</v>
      </c>
      <c r="P899" s="8">
        <v>59</v>
      </c>
      <c r="Q899" s="8">
        <v>230</v>
      </c>
      <c r="R899" s="8"/>
      <c r="S899" s="8" t="e">
        <f>VLOOKUP([1]!Tabela15[[#This Row],[NF EMITIDA]],'[2]REGIONAL MG'!$C:$L,10,0)</f>
        <v>#N/A</v>
      </c>
      <c r="T899" s="9" t="e">
        <f>VLOOKUP([1]!Tabela15[[#This Row],[NF EMITIDA]],'[2]REGIONAL MG'!$C:$L,2,0)</f>
        <v>#N/A</v>
      </c>
      <c r="U899" s="10" t="e">
        <f>VLOOKUP([1]!Tabela15[[#This Row],[NF EMITIDA]],'[2]REGIONAL MG'!$C:$L,3,0)</f>
        <v>#N/A</v>
      </c>
    </row>
    <row r="900" spans="1:21" x14ac:dyDescent="0.25">
      <c r="A900" s="1">
        <v>45763</v>
      </c>
      <c r="B900" s="2" t="s">
        <v>0</v>
      </c>
      <c r="C900" s="2" t="s">
        <v>0</v>
      </c>
      <c r="D900" s="2">
        <v>17348</v>
      </c>
      <c r="E900" s="2">
        <v>562556</v>
      </c>
      <c r="F900" s="2">
        <v>90620053</v>
      </c>
      <c r="G900" s="2">
        <v>81127043</v>
      </c>
      <c r="H900" s="3" t="s">
        <v>909</v>
      </c>
      <c r="I900" s="2" t="s">
        <v>2</v>
      </c>
      <c r="J900" s="2" t="s">
        <v>3</v>
      </c>
      <c r="K900" s="4"/>
      <c r="L900" s="2">
        <v>7509</v>
      </c>
      <c r="M900" s="2">
        <v>5009</v>
      </c>
      <c r="N900" s="2" t="s">
        <v>4</v>
      </c>
      <c r="O900" s="4" t="s">
        <v>5</v>
      </c>
      <c r="P900" s="3">
        <v>59</v>
      </c>
      <c r="Q900" s="3">
        <v>230</v>
      </c>
      <c r="R900" s="3"/>
      <c r="S900" s="3" t="e">
        <f>VLOOKUP([1]!Tabela15[[#This Row],[NF EMITIDA]],'[2]REGIONAL MG'!$C:$L,10,0)</f>
        <v>#N/A</v>
      </c>
      <c r="T900" s="4" t="e">
        <f>VLOOKUP([1]!Tabela15[[#This Row],[NF EMITIDA]],'[2]REGIONAL MG'!$C:$L,2,0)</f>
        <v>#N/A</v>
      </c>
      <c r="U900" s="5" t="e">
        <f>VLOOKUP([1]!Tabela15[[#This Row],[NF EMITIDA]],'[2]REGIONAL MG'!$C:$L,3,0)</f>
        <v>#N/A</v>
      </c>
    </row>
    <row r="901" spans="1:21" x14ac:dyDescent="0.25">
      <c r="A901" s="6">
        <v>45763</v>
      </c>
      <c r="B901" s="7" t="s">
        <v>0</v>
      </c>
      <c r="C901" s="7" t="s">
        <v>0</v>
      </c>
      <c r="D901" s="7">
        <v>17350</v>
      </c>
      <c r="E901" s="7">
        <v>562558</v>
      </c>
      <c r="F901" s="7">
        <v>90620054</v>
      </c>
      <c r="G901" s="7">
        <v>81127045</v>
      </c>
      <c r="H901" s="8" t="s">
        <v>910</v>
      </c>
      <c r="I901" s="7" t="s">
        <v>2</v>
      </c>
      <c r="J901" s="7" t="s">
        <v>3</v>
      </c>
      <c r="K901" s="9"/>
      <c r="L901" s="7">
        <v>7509</v>
      </c>
      <c r="M901" s="7">
        <v>5009</v>
      </c>
      <c r="N901" s="7" t="s">
        <v>4</v>
      </c>
      <c r="O901" s="9" t="s">
        <v>5</v>
      </c>
      <c r="P901" s="8">
        <v>59</v>
      </c>
      <c r="Q901" s="8">
        <v>230</v>
      </c>
      <c r="R901" s="8"/>
      <c r="S901" s="8" t="e">
        <f>VLOOKUP([1]!Tabela15[[#This Row],[NF EMITIDA]],'[2]REGIONAL MG'!$C:$L,10,0)</f>
        <v>#N/A</v>
      </c>
      <c r="T901" s="9" t="e">
        <f>VLOOKUP([1]!Tabela15[[#This Row],[NF EMITIDA]],'[2]REGIONAL MG'!$C:$L,2,0)</f>
        <v>#N/A</v>
      </c>
      <c r="U901" s="10" t="e">
        <f>VLOOKUP([1]!Tabela15[[#This Row],[NF EMITIDA]],'[2]REGIONAL MG'!$C:$L,3,0)</f>
        <v>#N/A</v>
      </c>
    </row>
    <row r="902" spans="1:21" x14ac:dyDescent="0.25">
      <c r="A902" s="1">
        <v>45763</v>
      </c>
      <c r="B902" s="2" t="s">
        <v>0</v>
      </c>
      <c r="C902" s="2" t="s">
        <v>0</v>
      </c>
      <c r="D902" s="2">
        <v>17349</v>
      </c>
      <c r="E902" s="2">
        <v>562559</v>
      </c>
      <c r="F902" s="2">
        <v>90620058</v>
      </c>
      <c r="G902" s="2">
        <v>81127047</v>
      </c>
      <c r="H902" s="3" t="s">
        <v>911</v>
      </c>
      <c r="I902" s="2" t="s">
        <v>2</v>
      </c>
      <c r="J902" s="2" t="s">
        <v>3</v>
      </c>
      <c r="K902" s="4"/>
      <c r="L902" s="2">
        <v>7509</v>
      </c>
      <c r="M902" s="2">
        <v>5009</v>
      </c>
      <c r="N902" s="2" t="s">
        <v>4</v>
      </c>
      <c r="O902" s="4" t="s">
        <v>5</v>
      </c>
      <c r="P902" s="3">
        <v>59</v>
      </c>
      <c r="Q902" s="3">
        <v>230</v>
      </c>
      <c r="R902" s="3"/>
      <c r="S902" s="3" t="e">
        <f>VLOOKUP([1]!Tabela15[[#This Row],[NF EMITIDA]],'[2]REGIONAL MG'!$C:$L,10,0)</f>
        <v>#N/A</v>
      </c>
      <c r="T902" s="4" t="e">
        <f>VLOOKUP([1]!Tabela15[[#This Row],[NF EMITIDA]],'[2]REGIONAL MG'!$C:$L,2,0)</f>
        <v>#N/A</v>
      </c>
      <c r="U902" s="5" t="e">
        <f>VLOOKUP([1]!Tabela15[[#This Row],[NF EMITIDA]],'[2]REGIONAL MG'!$C:$L,3,0)</f>
        <v>#N/A</v>
      </c>
    </row>
    <row r="903" spans="1:21" x14ac:dyDescent="0.25">
      <c r="A903" s="6">
        <v>45763</v>
      </c>
      <c r="B903" s="7" t="s">
        <v>0</v>
      </c>
      <c r="C903" s="7" t="s">
        <v>0</v>
      </c>
      <c r="D903" s="7">
        <v>17351</v>
      </c>
      <c r="E903" s="7">
        <v>562561</v>
      </c>
      <c r="F903" s="7">
        <v>90620059</v>
      </c>
      <c r="G903" s="7">
        <v>81127048</v>
      </c>
      <c r="H903" s="8" t="s">
        <v>912</v>
      </c>
      <c r="I903" s="7" t="s">
        <v>2</v>
      </c>
      <c r="J903" s="7" t="s">
        <v>3</v>
      </c>
      <c r="K903" s="9"/>
      <c r="L903" s="7">
        <v>7509</v>
      </c>
      <c r="M903" s="7">
        <v>5009</v>
      </c>
      <c r="N903" s="7" t="s">
        <v>4</v>
      </c>
      <c r="O903" s="9" t="s">
        <v>5</v>
      </c>
      <c r="P903" s="8">
        <v>59</v>
      </c>
      <c r="Q903" s="8">
        <v>230</v>
      </c>
      <c r="R903" s="8"/>
      <c r="S903" s="8" t="e">
        <f>VLOOKUP([1]!Tabela15[[#This Row],[NF EMITIDA]],'[2]REGIONAL MG'!$C:$L,10,0)</f>
        <v>#N/A</v>
      </c>
      <c r="T903" s="9" t="e">
        <f>VLOOKUP([1]!Tabela15[[#This Row],[NF EMITIDA]],'[2]REGIONAL MG'!$C:$L,2,0)</f>
        <v>#N/A</v>
      </c>
      <c r="U903" s="10" t="e">
        <f>VLOOKUP([1]!Tabela15[[#This Row],[NF EMITIDA]],'[2]REGIONAL MG'!$C:$L,3,0)</f>
        <v>#N/A</v>
      </c>
    </row>
    <row r="904" spans="1:21" x14ac:dyDescent="0.25">
      <c r="A904" s="1">
        <v>45763</v>
      </c>
      <c r="B904" s="2" t="s">
        <v>0</v>
      </c>
      <c r="C904" s="2" t="s">
        <v>0</v>
      </c>
      <c r="D904" s="2">
        <v>17352</v>
      </c>
      <c r="E904" s="2">
        <v>562568</v>
      </c>
      <c r="F904" s="2">
        <v>90620068</v>
      </c>
      <c r="G904" s="2">
        <v>81127067</v>
      </c>
      <c r="H904" s="3" t="s">
        <v>913</v>
      </c>
      <c r="I904" s="2" t="s">
        <v>2</v>
      </c>
      <c r="J904" s="2" t="s">
        <v>3</v>
      </c>
      <c r="K904" s="4"/>
      <c r="L904" s="2">
        <v>7509</v>
      </c>
      <c r="M904" s="2">
        <v>5009</v>
      </c>
      <c r="N904" s="2" t="s">
        <v>4</v>
      </c>
      <c r="O904" s="4" t="s">
        <v>5</v>
      </c>
      <c r="P904" s="3">
        <v>59</v>
      </c>
      <c r="Q904" s="3">
        <v>230</v>
      </c>
      <c r="R904" s="3"/>
      <c r="S904" s="3" t="e">
        <f>VLOOKUP([1]!Tabela15[[#This Row],[NF EMITIDA]],'[2]REGIONAL MG'!$C:$L,10,0)</f>
        <v>#N/A</v>
      </c>
      <c r="T904" s="4" t="e">
        <f>VLOOKUP([1]!Tabela15[[#This Row],[NF EMITIDA]],'[2]REGIONAL MG'!$C:$L,2,0)</f>
        <v>#N/A</v>
      </c>
      <c r="U904" s="5" t="e">
        <f>VLOOKUP([1]!Tabela15[[#This Row],[NF EMITIDA]],'[2]REGIONAL MG'!$C:$L,3,0)</f>
        <v>#N/A</v>
      </c>
    </row>
    <row r="905" spans="1:21" x14ac:dyDescent="0.25">
      <c r="A905" s="6">
        <v>45763</v>
      </c>
      <c r="B905" s="7" t="s">
        <v>0</v>
      </c>
      <c r="C905" s="7" t="s">
        <v>0</v>
      </c>
      <c r="D905" s="7">
        <v>17353</v>
      </c>
      <c r="E905" s="7">
        <v>562569</v>
      </c>
      <c r="F905" s="7">
        <v>90620071</v>
      </c>
      <c r="G905" s="7">
        <v>81127068</v>
      </c>
      <c r="H905" s="8" t="s">
        <v>914</v>
      </c>
      <c r="I905" s="7" t="s">
        <v>2</v>
      </c>
      <c r="J905" s="7" t="s">
        <v>3</v>
      </c>
      <c r="K905" s="9"/>
      <c r="L905" s="7">
        <v>7509</v>
      </c>
      <c r="M905" s="7">
        <v>5009</v>
      </c>
      <c r="N905" s="7" t="s">
        <v>4</v>
      </c>
      <c r="O905" s="9" t="s">
        <v>5</v>
      </c>
      <c r="P905" s="8">
        <v>59</v>
      </c>
      <c r="Q905" s="8">
        <v>230</v>
      </c>
      <c r="R905" s="8"/>
      <c r="S905" s="8" t="e">
        <f>VLOOKUP([1]!Tabela15[[#This Row],[NF EMITIDA]],'[2]REGIONAL MG'!$C:$L,10,0)</f>
        <v>#N/A</v>
      </c>
      <c r="T905" s="9" t="e">
        <f>VLOOKUP([1]!Tabela15[[#This Row],[NF EMITIDA]],'[2]REGIONAL MG'!$C:$L,2,0)</f>
        <v>#N/A</v>
      </c>
      <c r="U905" s="10" t="e">
        <f>VLOOKUP([1]!Tabela15[[#This Row],[NF EMITIDA]],'[2]REGIONAL MG'!$C:$L,3,0)</f>
        <v>#N/A</v>
      </c>
    </row>
    <row r="906" spans="1:21" x14ac:dyDescent="0.25">
      <c r="A906" s="1">
        <v>45763</v>
      </c>
      <c r="B906" s="2" t="s">
        <v>0</v>
      </c>
      <c r="C906" s="2" t="s">
        <v>0</v>
      </c>
      <c r="D906" s="2">
        <v>17354</v>
      </c>
      <c r="E906" s="2">
        <v>562571</v>
      </c>
      <c r="F906" s="2">
        <v>90620072</v>
      </c>
      <c r="G906" s="2">
        <v>81127070</v>
      </c>
      <c r="H906" s="3" t="s">
        <v>915</v>
      </c>
      <c r="I906" s="2" t="s">
        <v>2</v>
      </c>
      <c r="J906" s="2" t="s">
        <v>3</v>
      </c>
      <c r="K906" s="4"/>
      <c r="L906" s="2">
        <v>7509</v>
      </c>
      <c r="M906" s="2">
        <v>5009</v>
      </c>
      <c r="N906" s="2" t="s">
        <v>4</v>
      </c>
      <c r="O906" s="4" t="s">
        <v>5</v>
      </c>
      <c r="P906" s="3">
        <v>59</v>
      </c>
      <c r="Q906" s="3">
        <v>230</v>
      </c>
      <c r="R906" s="3"/>
      <c r="S906" s="3" t="e">
        <f>VLOOKUP([1]!Tabela15[[#This Row],[NF EMITIDA]],'[2]REGIONAL MG'!$C:$L,10,0)</f>
        <v>#N/A</v>
      </c>
      <c r="T906" s="4" t="e">
        <f>VLOOKUP([1]!Tabela15[[#This Row],[NF EMITIDA]],'[2]REGIONAL MG'!$C:$L,2,0)</f>
        <v>#N/A</v>
      </c>
      <c r="U906" s="5" t="e">
        <f>VLOOKUP([1]!Tabela15[[#This Row],[NF EMITIDA]],'[2]REGIONAL MG'!$C:$L,3,0)</f>
        <v>#N/A</v>
      </c>
    </row>
    <row r="907" spans="1:21" x14ac:dyDescent="0.25">
      <c r="A907" s="6">
        <v>45763</v>
      </c>
      <c r="B907" s="7" t="s">
        <v>0</v>
      </c>
      <c r="C907" s="7" t="s">
        <v>0</v>
      </c>
      <c r="D907" s="7">
        <v>17356</v>
      </c>
      <c r="E907" s="7">
        <v>562572</v>
      </c>
      <c r="F907" s="7">
        <v>90620075</v>
      </c>
      <c r="G907" s="7">
        <v>81127073</v>
      </c>
      <c r="H907" s="8" t="s">
        <v>916</v>
      </c>
      <c r="I907" s="7" t="s">
        <v>2</v>
      </c>
      <c r="J907" s="7" t="s">
        <v>3</v>
      </c>
      <c r="K907" s="9"/>
      <c r="L907" s="7">
        <v>7509</v>
      </c>
      <c r="M907" s="7">
        <v>5009</v>
      </c>
      <c r="N907" s="7" t="s">
        <v>4</v>
      </c>
      <c r="O907" s="9" t="s">
        <v>5</v>
      </c>
      <c r="P907" s="8">
        <v>59</v>
      </c>
      <c r="Q907" s="8">
        <v>230</v>
      </c>
      <c r="R907" s="8"/>
      <c r="S907" s="8" t="e">
        <f>VLOOKUP([1]!Tabela15[[#This Row],[NF EMITIDA]],'[2]REGIONAL MG'!$C:$L,10,0)</f>
        <v>#N/A</v>
      </c>
      <c r="T907" s="9" t="e">
        <f>VLOOKUP([1]!Tabela15[[#This Row],[NF EMITIDA]],'[2]REGIONAL MG'!$C:$L,2,0)</f>
        <v>#N/A</v>
      </c>
      <c r="U907" s="10" t="e">
        <f>VLOOKUP([1]!Tabela15[[#This Row],[NF EMITIDA]],'[2]REGIONAL MG'!$C:$L,3,0)</f>
        <v>#N/A</v>
      </c>
    </row>
    <row r="908" spans="1:21" x14ac:dyDescent="0.25">
      <c r="A908" s="1">
        <v>45763</v>
      </c>
      <c r="B908" s="2" t="s">
        <v>0</v>
      </c>
      <c r="C908" s="2" t="s">
        <v>0</v>
      </c>
      <c r="D908" s="2">
        <v>17355</v>
      </c>
      <c r="E908" s="2">
        <v>562577</v>
      </c>
      <c r="F908" s="2">
        <v>90620080</v>
      </c>
      <c r="G908" s="2">
        <v>81127078</v>
      </c>
      <c r="H908" s="3" t="s">
        <v>917</v>
      </c>
      <c r="I908" s="2" t="s">
        <v>2</v>
      </c>
      <c r="J908" s="2" t="s">
        <v>3</v>
      </c>
      <c r="K908" s="4"/>
      <c r="L908" s="2">
        <v>7509</v>
      </c>
      <c r="M908" s="2">
        <v>5009</v>
      </c>
      <c r="N908" s="2" t="s">
        <v>4</v>
      </c>
      <c r="O908" s="4" t="s">
        <v>5</v>
      </c>
      <c r="P908" s="3">
        <v>59</v>
      </c>
      <c r="Q908" s="3">
        <v>230</v>
      </c>
      <c r="R908" s="3"/>
      <c r="S908" s="3" t="e">
        <f>VLOOKUP([1]!Tabela15[[#This Row],[NF EMITIDA]],'[2]REGIONAL MG'!$C:$L,10,0)</f>
        <v>#N/A</v>
      </c>
      <c r="T908" s="4" t="e">
        <f>VLOOKUP([1]!Tabela15[[#This Row],[NF EMITIDA]],'[2]REGIONAL MG'!$C:$L,2,0)</f>
        <v>#N/A</v>
      </c>
      <c r="U908" s="5" t="e">
        <f>VLOOKUP([1]!Tabela15[[#This Row],[NF EMITIDA]],'[2]REGIONAL MG'!$C:$L,3,0)</f>
        <v>#N/A</v>
      </c>
    </row>
    <row r="909" spans="1:21" x14ac:dyDescent="0.25">
      <c r="A909" s="6">
        <v>45763</v>
      </c>
      <c r="B909" s="9" t="s">
        <v>76</v>
      </c>
      <c r="C909" s="9" t="s">
        <v>76</v>
      </c>
      <c r="D909" s="7">
        <v>17359</v>
      </c>
      <c r="E909" s="7">
        <v>562586</v>
      </c>
      <c r="F909" s="7">
        <v>90620092</v>
      </c>
      <c r="G909" s="7">
        <v>81127086</v>
      </c>
      <c r="H909" s="8" t="s">
        <v>918</v>
      </c>
      <c r="I909" s="7" t="s">
        <v>2</v>
      </c>
      <c r="J909" s="7" t="s">
        <v>3</v>
      </c>
      <c r="K909" s="9"/>
      <c r="L909" s="7">
        <v>7509</v>
      </c>
      <c r="M909" s="7">
        <v>5009</v>
      </c>
      <c r="N909" s="7" t="s">
        <v>4</v>
      </c>
      <c r="O909" s="9" t="s">
        <v>5</v>
      </c>
      <c r="P909" s="8">
        <v>59</v>
      </c>
      <c r="Q909" s="8">
        <v>230</v>
      </c>
      <c r="R909" s="8"/>
      <c r="S909" s="8" t="e">
        <f>VLOOKUP([1]!Tabela15[[#This Row],[NF EMITIDA]],'[2]REGIONAL MG'!$C:$L,10,0)</f>
        <v>#N/A</v>
      </c>
      <c r="T909" s="9" t="e">
        <f>VLOOKUP([1]!Tabela15[[#This Row],[NF EMITIDA]],'[2]REGIONAL MG'!$C:$L,2,0)</f>
        <v>#N/A</v>
      </c>
      <c r="U909" s="10" t="e">
        <f>VLOOKUP([1]!Tabela15[[#This Row],[NF EMITIDA]],'[2]REGIONAL MG'!$C:$L,3,0)</f>
        <v>#N/A</v>
      </c>
    </row>
    <row r="910" spans="1:21" x14ac:dyDescent="0.25">
      <c r="A910" s="1">
        <v>45763</v>
      </c>
      <c r="B910" s="4" t="s">
        <v>76</v>
      </c>
      <c r="C910" s="4" t="s">
        <v>76</v>
      </c>
      <c r="D910" s="2">
        <v>17360</v>
      </c>
      <c r="E910" s="2">
        <v>562587</v>
      </c>
      <c r="F910" s="2">
        <v>90620093</v>
      </c>
      <c r="G910" s="2">
        <v>81127093</v>
      </c>
      <c r="H910" s="3" t="s">
        <v>919</v>
      </c>
      <c r="I910" s="2" t="s">
        <v>2</v>
      </c>
      <c r="J910" s="2" t="s">
        <v>3</v>
      </c>
      <c r="K910" s="4"/>
      <c r="L910" s="2">
        <v>7509</v>
      </c>
      <c r="M910" s="2">
        <v>5009</v>
      </c>
      <c r="N910" s="2" t="s">
        <v>4</v>
      </c>
      <c r="O910" s="4" t="s">
        <v>5</v>
      </c>
      <c r="P910" s="3">
        <v>59</v>
      </c>
      <c r="Q910" s="3">
        <v>230</v>
      </c>
      <c r="R910" s="3"/>
      <c r="S910" s="3" t="e">
        <f>VLOOKUP([1]!Tabela15[[#This Row],[NF EMITIDA]],'[2]REGIONAL MG'!$C:$L,10,0)</f>
        <v>#N/A</v>
      </c>
      <c r="T910" s="4" t="e">
        <f>VLOOKUP([1]!Tabela15[[#This Row],[NF EMITIDA]],'[2]REGIONAL MG'!$C:$L,2,0)</f>
        <v>#N/A</v>
      </c>
      <c r="U910" s="5" t="e">
        <f>VLOOKUP([1]!Tabela15[[#This Row],[NF EMITIDA]],'[2]REGIONAL MG'!$C:$L,3,0)</f>
        <v>#N/A</v>
      </c>
    </row>
    <row r="911" spans="1:21" x14ac:dyDescent="0.25">
      <c r="A911" s="6">
        <v>45763</v>
      </c>
      <c r="B911" s="9" t="s">
        <v>76</v>
      </c>
      <c r="C911" s="9" t="s">
        <v>76</v>
      </c>
      <c r="D911" s="7">
        <v>17357</v>
      </c>
      <c r="E911" s="7">
        <v>562588</v>
      </c>
      <c r="F911" s="7">
        <v>90620094</v>
      </c>
      <c r="G911" s="7">
        <v>81127094</v>
      </c>
      <c r="H911" s="8" t="s">
        <v>920</v>
      </c>
      <c r="I911" s="7" t="s">
        <v>2</v>
      </c>
      <c r="J911" s="7" t="s">
        <v>3</v>
      </c>
      <c r="K911" s="9"/>
      <c r="L911" s="7">
        <v>7509</v>
      </c>
      <c r="M911" s="7">
        <v>5009</v>
      </c>
      <c r="N911" s="7" t="s">
        <v>4</v>
      </c>
      <c r="O911" s="9" t="s">
        <v>5</v>
      </c>
      <c r="P911" s="8">
        <v>59</v>
      </c>
      <c r="Q911" s="8">
        <v>230</v>
      </c>
      <c r="R911" s="8"/>
      <c r="S911" s="8" t="e">
        <f>VLOOKUP([1]!Tabela15[[#This Row],[NF EMITIDA]],'[2]REGIONAL MG'!$C:$L,10,0)</f>
        <v>#N/A</v>
      </c>
      <c r="T911" s="9" t="e">
        <f>VLOOKUP([1]!Tabela15[[#This Row],[NF EMITIDA]],'[2]REGIONAL MG'!$C:$L,2,0)</f>
        <v>#N/A</v>
      </c>
      <c r="U911" s="10" t="e">
        <f>VLOOKUP([1]!Tabela15[[#This Row],[NF EMITIDA]],'[2]REGIONAL MG'!$C:$L,3,0)</f>
        <v>#N/A</v>
      </c>
    </row>
    <row r="912" spans="1:21" x14ac:dyDescent="0.25">
      <c r="A912" s="1">
        <v>45763</v>
      </c>
      <c r="B912" s="4" t="s">
        <v>76</v>
      </c>
      <c r="C912" s="4" t="s">
        <v>76</v>
      </c>
      <c r="D912" s="2">
        <v>17358</v>
      </c>
      <c r="E912" s="2">
        <v>562589</v>
      </c>
      <c r="F912" s="2">
        <v>90620095</v>
      </c>
      <c r="G912" s="2">
        <v>81127095</v>
      </c>
      <c r="H912" s="3" t="s">
        <v>921</v>
      </c>
      <c r="I912" s="2" t="s">
        <v>2</v>
      </c>
      <c r="J912" s="2" t="s">
        <v>3</v>
      </c>
      <c r="K912" s="4"/>
      <c r="L912" s="2">
        <v>7509</v>
      </c>
      <c r="M912" s="2">
        <v>5009</v>
      </c>
      <c r="N912" s="2" t="s">
        <v>4</v>
      </c>
      <c r="O912" s="4" t="s">
        <v>5</v>
      </c>
      <c r="P912" s="3">
        <v>59</v>
      </c>
      <c r="Q912" s="3">
        <v>230</v>
      </c>
      <c r="R912" s="3"/>
      <c r="S912" s="3" t="e">
        <f>VLOOKUP([1]!Tabela15[[#This Row],[NF EMITIDA]],'[2]REGIONAL MG'!$C:$L,10,0)</f>
        <v>#N/A</v>
      </c>
      <c r="T912" s="4" t="e">
        <f>VLOOKUP([1]!Tabela15[[#This Row],[NF EMITIDA]],'[2]REGIONAL MG'!$C:$L,2,0)</f>
        <v>#N/A</v>
      </c>
      <c r="U912" s="5" t="e">
        <f>VLOOKUP([1]!Tabela15[[#This Row],[NF EMITIDA]],'[2]REGIONAL MG'!$C:$L,3,0)</f>
        <v>#N/A</v>
      </c>
    </row>
    <row r="913" spans="1:21" x14ac:dyDescent="0.25">
      <c r="A913" s="6">
        <v>45763</v>
      </c>
      <c r="B913" s="9" t="s">
        <v>76</v>
      </c>
      <c r="C913" s="9" t="s">
        <v>76</v>
      </c>
      <c r="D913" s="7">
        <v>17362</v>
      </c>
      <c r="E913" s="7">
        <v>562590</v>
      </c>
      <c r="F913" s="7">
        <v>90620096</v>
      </c>
      <c r="G913" s="7">
        <v>81127096</v>
      </c>
      <c r="H913" s="8" t="s">
        <v>922</v>
      </c>
      <c r="I913" s="7" t="s">
        <v>2</v>
      </c>
      <c r="J913" s="7" t="s">
        <v>3</v>
      </c>
      <c r="K913" s="9"/>
      <c r="L913" s="7">
        <v>7509</v>
      </c>
      <c r="M913" s="7">
        <v>5009</v>
      </c>
      <c r="N913" s="7" t="s">
        <v>4</v>
      </c>
      <c r="O913" s="9" t="s">
        <v>5</v>
      </c>
      <c r="P913" s="8">
        <v>59</v>
      </c>
      <c r="Q913" s="8">
        <v>230</v>
      </c>
      <c r="R913" s="8"/>
      <c r="S913" s="8" t="e">
        <f>VLOOKUP([1]!Tabela15[[#This Row],[NF EMITIDA]],'[2]REGIONAL MG'!$C:$L,10,0)</f>
        <v>#N/A</v>
      </c>
      <c r="T913" s="9" t="e">
        <f>VLOOKUP([1]!Tabela15[[#This Row],[NF EMITIDA]],'[2]REGIONAL MG'!$C:$L,2,0)</f>
        <v>#N/A</v>
      </c>
      <c r="U913" s="10" t="e">
        <f>VLOOKUP([1]!Tabela15[[#This Row],[NF EMITIDA]],'[2]REGIONAL MG'!$C:$L,3,0)</f>
        <v>#N/A</v>
      </c>
    </row>
    <row r="914" spans="1:21" x14ac:dyDescent="0.25">
      <c r="A914" s="1">
        <v>45763</v>
      </c>
      <c r="B914" s="4" t="s">
        <v>76</v>
      </c>
      <c r="C914" s="4" t="s">
        <v>76</v>
      </c>
      <c r="D914" s="2">
        <v>17363</v>
      </c>
      <c r="E914" s="2">
        <v>562591</v>
      </c>
      <c r="F914" s="2">
        <v>90620097</v>
      </c>
      <c r="G914" s="2">
        <v>81127097</v>
      </c>
      <c r="H914" s="3" t="s">
        <v>923</v>
      </c>
      <c r="I914" s="2" t="s">
        <v>2</v>
      </c>
      <c r="J914" s="2" t="s">
        <v>3</v>
      </c>
      <c r="K914" s="4"/>
      <c r="L914" s="2">
        <v>7509</v>
      </c>
      <c r="M914" s="2">
        <v>5009</v>
      </c>
      <c r="N914" s="2" t="s">
        <v>4</v>
      </c>
      <c r="O914" s="4" t="s">
        <v>5</v>
      </c>
      <c r="P914" s="3">
        <v>59</v>
      </c>
      <c r="Q914" s="3">
        <v>230</v>
      </c>
      <c r="R914" s="3"/>
      <c r="S914" s="3" t="e">
        <f>VLOOKUP([1]!Tabela15[[#This Row],[NF EMITIDA]],'[2]REGIONAL MG'!$C:$L,10,0)</f>
        <v>#N/A</v>
      </c>
      <c r="T914" s="4" t="e">
        <f>VLOOKUP([1]!Tabela15[[#This Row],[NF EMITIDA]],'[2]REGIONAL MG'!$C:$L,2,0)</f>
        <v>#N/A</v>
      </c>
      <c r="U914" s="5" t="e">
        <f>VLOOKUP([1]!Tabela15[[#This Row],[NF EMITIDA]],'[2]REGIONAL MG'!$C:$L,3,0)</f>
        <v>#N/A</v>
      </c>
    </row>
    <row r="915" spans="1:21" x14ac:dyDescent="0.25">
      <c r="A915" s="6">
        <v>45763</v>
      </c>
      <c r="B915" s="9" t="s">
        <v>76</v>
      </c>
      <c r="C915" s="9" t="s">
        <v>76</v>
      </c>
      <c r="D915" s="7">
        <v>17365</v>
      </c>
      <c r="E915" s="7">
        <v>562593</v>
      </c>
      <c r="F915" s="7">
        <v>90620099</v>
      </c>
      <c r="G915" s="7">
        <v>81127098</v>
      </c>
      <c r="H915" s="8" t="s">
        <v>924</v>
      </c>
      <c r="I915" s="7" t="s">
        <v>2</v>
      </c>
      <c r="J915" s="7" t="s">
        <v>3</v>
      </c>
      <c r="K915" s="9"/>
      <c r="L915" s="7">
        <v>7509</v>
      </c>
      <c r="M915" s="7">
        <v>5009</v>
      </c>
      <c r="N915" s="7" t="s">
        <v>4</v>
      </c>
      <c r="O915" s="9" t="s">
        <v>5</v>
      </c>
      <c r="P915" s="8">
        <v>59</v>
      </c>
      <c r="Q915" s="8">
        <v>230</v>
      </c>
      <c r="R915" s="8"/>
      <c r="S915" s="8" t="e">
        <f>VLOOKUP([1]!Tabela15[[#This Row],[NF EMITIDA]],'[2]REGIONAL MG'!$C:$L,10,0)</f>
        <v>#N/A</v>
      </c>
      <c r="T915" s="9" t="e">
        <f>VLOOKUP([1]!Tabela15[[#This Row],[NF EMITIDA]],'[2]REGIONAL MG'!$C:$L,2,0)</f>
        <v>#N/A</v>
      </c>
      <c r="U915" s="10" t="e">
        <f>VLOOKUP([1]!Tabela15[[#This Row],[NF EMITIDA]],'[2]REGIONAL MG'!$C:$L,3,0)</f>
        <v>#N/A</v>
      </c>
    </row>
    <row r="916" spans="1:21" x14ac:dyDescent="0.25">
      <c r="A916" s="1">
        <v>45763</v>
      </c>
      <c r="B916" s="4" t="s">
        <v>76</v>
      </c>
      <c r="C916" s="4" t="s">
        <v>76</v>
      </c>
      <c r="D916" s="2">
        <v>17361</v>
      </c>
      <c r="E916" s="2">
        <v>562594</v>
      </c>
      <c r="F916" s="2">
        <v>90620100</v>
      </c>
      <c r="G916" s="2">
        <v>81127100</v>
      </c>
      <c r="H916" s="3" t="s">
        <v>925</v>
      </c>
      <c r="I916" s="2" t="s">
        <v>2</v>
      </c>
      <c r="J916" s="2" t="s">
        <v>3</v>
      </c>
      <c r="K916" s="4"/>
      <c r="L916" s="2">
        <v>7509</v>
      </c>
      <c r="M916" s="2">
        <v>5009</v>
      </c>
      <c r="N916" s="2" t="s">
        <v>4</v>
      </c>
      <c r="O916" s="4" t="s">
        <v>5</v>
      </c>
      <c r="P916" s="3">
        <v>59</v>
      </c>
      <c r="Q916" s="3">
        <v>230</v>
      </c>
      <c r="R916" s="3"/>
      <c r="S916" s="3" t="e">
        <f>VLOOKUP([1]!Tabela15[[#This Row],[NF EMITIDA]],'[2]REGIONAL MG'!$C:$L,10,0)</f>
        <v>#N/A</v>
      </c>
      <c r="T916" s="4" t="e">
        <f>VLOOKUP([1]!Tabela15[[#This Row],[NF EMITIDA]],'[2]REGIONAL MG'!$C:$L,2,0)</f>
        <v>#N/A</v>
      </c>
      <c r="U916" s="5" t="e">
        <f>VLOOKUP([1]!Tabela15[[#This Row],[NF EMITIDA]],'[2]REGIONAL MG'!$C:$L,3,0)</f>
        <v>#N/A</v>
      </c>
    </row>
    <row r="917" spans="1:21" x14ac:dyDescent="0.25">
      <c r="A917" s="6">
        <v>45763</v>
      </c>
      <c r="B917" s="9" t="s">
        <v>76</v>
      </c>
      <c r="C917" s="9" t="s">
        <v>76</v>
      </c>
      <c r="D917" s="7">
        <v>17364</v>
      </c>
      <c r="E917" s="7">
        <v>562596</v>
      </c>
      <c r="F917" s="7">
        <v>90620101</v>
      </c>
      <c r="G917" s="7">
        <v>81127101</v>
      </c>
      <c r="H917" s="8" t="s">
        <v>926</v>
      </c>
      <c r="I917" s="7" t="s">
        <v>2</v>
      </c>
      <c r="J917" s="7" t="s">
        <v>3</v>
      </c>
      <c r="K917" s="9"/>
      <c r="L917" s="7">
        <v>7509</v>
      </c>
      <c r="M917" s="7">
        <v>5009</v>
      </c>
      <c r="N917" s="7" t="s">
        <v>4</v>
      </c>
      <c r="O917" s="9" t="s">
        <v>5</v>
      </c>
      <c r="P917" s="8">
        <v>59</v>
      </c>
      <c r="Q917" s="8">
        <v>230</v>
      </c>
      <c r="R917" s="8"/>
      <c r="S917" s="8" t="e">
        <f>VLOOKUP([1]!Tabela15[[#This Row],[NF EMITIDA]],'[2]REGIONAL MG'!$C:$L,10,0)</f>
        <v>#N/A</v>
      </c>
      <c r="T917" s="9" t="e">
        <f>VLOOKUP([1]!Tabela15[[#This Row],[NF EMITIDA]],'[2]REGIONAL MG'!$C:$L,2,0)</f>
        <v>#N/A</v>
      </c>
      <c r="U917" s="10" t="e">
        <f>VLOOKUP([1]!Tabela15[[#This Row],[NF EMITIDA]],'[2]REGIONAL MG'!$C:$L,3,0)</f>
        <v>#N/A</v>
      </c>
    </row>
    <row r="918" spans="1:21" x14ac:dyDescent="0.25">
      <c r="A918" s="1">
        <v>45763</v>
      </c>
      <c r="B918" s="4" t="s">
        <v>76</v>
      </c>
      <c r="C918" s="4" t="s">
        <v>76</v>
      </c>
      <c r="D918" s="2">
        <v>17366</v>
      </c>
      <c r="E918" s="2">
        <v>562598</v>
      </c>
      <c r="F918" s="2">
        <v>90620104</v>
      </c>
      <c r="G918" s="2">
        <v>81127104</v>
      </c>
      <c r="H918" s="3" t="s">
        <v>927</v>
      </c>
      <c r="I918" s="2" t="s">
        <v>2</v>
      </c>
      <c r="J918" s="2" t="s">
        <v>3</v>
      </c>
      <c r="K918" s="4"/>
      <c r="L918" s="2">
        <v>7509</v>
      </c>
      <c r="M918" s="2">
        <v>5009</v>
      </c>
      <c r="N918" s="2" t="s">
        <v>4</v>
      </c>
      <c r="O918" s="4" t="s">
        <v>5</v>
      </c>
      <c r="P918" s="3">
        <v>59</v>
      </c>
      <c r="Q918" s="3">
        <v>230</v>
      </c>
      <c r="R918" s="3"/>
      <c r="S918" s="3" t="e">
        <f>VLOOKUP([1]!Tabela15[[#This Row],[NF EMITIDA]],'[2]REGIONAL MG'!$C:$L,10,0)</f>
        <v>#N/A</v>
      </c>
      <c r="T918" s="4" t="e">
        <f>VLOOKUP([1]!Tabela15[[#This Row],[NF EMITIDA]],'[2]REGIONAL MG'!$C:$L,2,0)</f>
        <v>#N/A</v>
      </c>
      <c r="U918" s="5" t="e">
        <f>VLOOKUP([1]!Tabela15[[#This Row],[NF EMITIDA]],'[2]REGIONAL MG'!$C:$L,3,0)</f>
        <v>#N/A</v>
      </c>
    </row>
    <row r="919" spans="1:21" x14ac:dyDescent="0.25">
      <c r="A919" s="6">
        <v>45763</v>
      </c>
      <c r="B919" s="7" t="s">
        <v>35</v>
      </c>
      <c r="C919" s="7" t="s">
        <v>35</v>
      </c>
      <c r="D919" s="7">
        <v>17302</v>
      </c>
      <c r="E919" s="7">
        <v>562411</v>
      </c>
      <c r="F919" s="7">
        <v>90619891</v>
      </c>
      <c r="G919" s="7">
        <v>81126902</v>
      </c>
      <c r="H919" s="8" t="s">
        <v>928</v>
      </c>
      <c r="I919" s="7" t="s">
        <v>2</v>
      </c>
      <c r="J919" s="7" t="s">
        <v>3</v>
      </c>
      <c r="K919" s="9"/>
      <c r="L919" s="7">
        <v>7509</v>
      </c>
      <c r="M919" s="7">
        <v>5009</v>
      </c>
      <c r="N919" s="7" t="s">
        <v>4</v>
      </c>
      <c r="O919" s="9" t="s">
        <v>375</v>
      </c>
      <c r="P919" s="8">
        <v>59</v>
      </c>
      <c r="Q919" s="8">
        <v>230</v>
      </c>
      <c r="R919" s="8"/>
      <c r="S919" s="8" t="e">
        <f>VLOOKUP([1]!Tabela15[[#This Row],[NF EMITIDA]],'[2]REGIONAL MG'!$C:$L,10,0)</f>
        <v>#N/A</v>
      </c>
      <c r="T919" s="9" t="e">
        <f>VLOOKUP([1]!Tabela15[[#This Row],[NF EMITIDA]],'[2]REGIONAL MG'!$C:$L,2,0)</f>
        <v>#N/A</v>
      </c>
      <c r="U919" s="10" t="e">
        <f>VLOOKUP([1]!Tabela15[[#This Row],[NF EMITIDA]],'[2]REGIONAL MG'!$C:$L,3,0)</f>
        <v>#N/A</v>
      </c>
    </row>
    <row r="920" spans="1:21" x14ac:dyDescent="0.25">
      <c r="A920" s="1">
        <v>45763</v>
      </c>
      <c r="B920" s="2" t="s">
        <v>35</v>
      </c>
      <c r="C920" s="2" t="s">
        <v>35</v>
      </c>
      <c r="D920" s="2">
        <v>17307</v>
      </c>
      <c r="E920" s="2">
        <v>562413</v>
      </c>
      <c r="F920" s="2">
        <v>90619894</v>
      </c>
      <c r="G920" s="2">
        <v>81126904</v>
      </c>
      <c r="H920" s="3" t="s">
        <v>929</v>
      </c>
      <c r="I920" s="2" t="s">
        <v>2</v>
      </c>
      <c r="J920" s="2" t="s">
        <v>3</v>
      </c>
      <c r="K920" s="4"/>
      <c r="L920" s="2">
        <v>7509</v>
      </c>
      <c r="M920" s="2">
        <v>5009</v>
      </c>
      <c r="N920" s="2" t="s">
        <v>4</v>
      </c>
      <c r="O920" s="4" t="s">
        <v>375</v>
      </c>
      <c r="P920" s="3">
        <v>59</v>
      </c>
      <c r="Q920" s="3">
        <v>230</v>
      </c>
      <c r="R920" s="3"/>
      <c r="S920" s="3" t="e">
        <f>VLOOKUP([1]!Tabela15[[#This Row],[NF EMITIDA]],'[2]REGIONAL MG'!$C:$L,10,0)</f>
        <v>#N/A</v>
      </c>
      <c r="T920" s="4" t="e">
        <f>VLOOKUP([1]!Tabela15[[#This Row],[NF EMITIDA]],'[2]REGIONAL MG'!$C:$L,2,0)</f>
        <v>#N/A</v>
      </c>
      <c r="U920" s="5" t="e">
        <f>VLOOKUP([1]!Tabela15[[#This Row],[NF EMITIDA]],'[2]REGIONAL MG'!$C:$L,3,0)</f>
        <v>#N/A</v>
      </c>
    </row>
    <row r="921" spans="1:21" x14ac:dyDescent="0.25">
      <c r="A921" s="6">
        <v>45763</v>
      </c>
      <c r="B921" s="7" t="s">
        <v>35</v>
      </c>
      <c r="C921" s="7" t="s">
        <v>35</v>
      </c>
      <c r="D921" s="7">
        <v>17303</v>
      </c>
      <c r="E921" s="7">
        <v>562416</v>
      </c>
      <c r="F921" s="7">
        <v>90619897</v>
      </c>
      <c r="G921" s="7">
        <v>81126907</v>
      </c>
      <c r="H921" s="8" t="s">
        <v>930</v>
      </c>
      <c r="I921" s="7" t="s">
        <v>2</v>
      </c>
      <c r="J921" s="7" t="s">
        <v>3</v>
      </c>
      <c r="K921" s="9"/>
      <c r="L921" s="7">
        <v>7509</v>
      </c>
      <c r="M921" s="7">
        <v>5009</v>
      </c>
      <c r="N921" s="7" t="s">
        <v>4</v>
      </c>
      <c r="O921" s="9" t="s">
        <v>375</v>
      </c>
      <c r="P921" s="8">
        <v>59</v>
      </c>
      <c r="Q921" s="8">
        <v>230</v>
      </c>
      <c r="R921" s="8"/>
      <c r="S921" s="8" t="e">
        <f>VLOOKUP([1]!Tabela15[[#This Row],[NF EMITIDA]],'[2]REGIONAL MG'!$C:$L,10,0)</f>
        <v>#N/A</v>
      </c>
      <c r="T921" s="9" t="e">
        <f>VLOOKUP([1]!Tabela15[[#This Row],[NF EMITIDA]],'[2]REGIONAL MG'!$C:$L,2,0)</f>
        <v>#N/A</v>
      </c>
      <c r="U921" s="10" t="e">
        <f>VLOOKUP([1]!Tabela15[[#This Row],[NF EMITIDA]],'[2]REGIONAL MG'!$C:$L,3,0)</f>
        <v>#N/A</v>
      </c>
    </row>
    <row r="922" spans="1:21" x14ac:dyDescent="0.25">
      <c r="A922" s="1">
        <v>45763</v>
      </c>
      <c r="B922" s="2" t="s">
        <v>35</v>
      </c>
      <c r="C922" s="2" t="s">
        <v>35</v>
      </c>
      <c r="D922" s="2">
        <v>17306</v>
      </c>
      <c r="E922" s="2">
        <v>562418</v>
      </c>
      <c r="F922" s="2">
        <v>90619901</v>
      </c>
      <c r="G922" s="2">
        <v>81126910</v>
      </c>
      <c r="H922" s="3" t="s">
        <v>931</v>
      </c>
      <c r="I922" s="2" t="s">
        <v>2</v>
      </c>
      <c r="J922" s="2" t="s">
        <v>3</v>
      </c>
      <c r="K922" s="4"/>
      <c r="L922" s="2">
        <v>7509</v>
      </c>
      <c r="M922" s="2">
        <v>5009</v>
      </c>
      <c r="N922" s="2" t="s">
        <v>4</v>
      </c>
      <c r="O922" s="4" t="s">
        <v>375</v>
      </c>
      <c r="P922" s="3">
        <v>59</v>
      </c>
      <c r="Q922" s="3">
        <v>230</v>
      </c>
      <c r="R922" s="3"/>
      <c r="S922" s="3" t="e">
        <f>VLOOKUP([1]!Tabela15[[#This Row],[NF EMITIDA]],'[2]REGIONAL MG'!$C:$L,10,0)</f>
        <v>#N/A</v>
      </c>
      <c r="T922" s="4" t="e">
        <f>VLOOKUP([1]!Tabela15[[#This Row],[NF EMITIDA]],'[2]REGIONAL MG'!$C:$L,2,0)</f>
        <v>#N/A</v>
      </c>
      <c r="U922" s="5" t="e">
        <f>VLOOKUP([1]!Tabela15[[#This Row],[NF EMITIDA]],'[2]REGIONAL MG'!$C:$L,3,0)</f>
        <v>#N/A</v>
      </c>
    </row>
    <row r="923" spans="1:21" x14ac:dyDescent="0.25">
      <c r="A923" s="6">
        <v>45763</v>
      </c>
      <c r="B923" s="7" t="s">
        <v>35</v>
      </c>
      <c r="C923" s="7" t="s">
        <v>35</v>
      </c>
      <c r="D923" s="7">
        <v>17308</v>
      </c>
      <c r="E923" s="7">
        <v>562422</v>
      </c>
      <c r="F923" s="7">
        <v>90619903</v>
      </c>
      <c r="G923" s="7">
        <v>81126913</v>
      </c>
      <c r="H923" s="8" t="s">
        <v>932</v>
      </c>
      <c r="I923" s="7" t="s">
        <v>2</v>
      </c>
      <c r="J923" s="7" t="s">
        <v>3</v>
      </c>
      <c r="K923" s="9"/>
      <c r="L923" s="7">
        <v>7509</v>
      </c>
      <c r="M923" s="7">
        <v>5009</v>
      </c>
      <c r="N923" s="7" t="s">
        <v>4</v>
      </c>
      <c r="O923" s="9" t="s">
        <v>375</v>
      </c>
      <c r="P923" s="8">
        <v>59</v>
      </c>
      <c r="Q923" s="8">
        <v>230</v>
      </c>
      <c r="R923" s="8"/>
      <c r="S923" s="8" t="e">
        <f>VLOOKUP([1]!Tabela15[[#This Row],[NF EMITIDA]],'[2]REGIONAL MG'!$C:$L,10,0)</f>
        <v>#N/A</v>
      </c>
      <c r="T923" s="9" t="e">
        <f>VLOOKUP([1]!Tabela15[[#This Row],[NF EMITIDA]],'[2]REGIONAL MG'!$C:$L,2,0)</f>
        <v>#N/A</v>
      </c>
      <c r="U923" s="10" t="e">
        <f>VLOOKUP([1]!Tabela15[[#This Row],[NF EMITIDA]],'[2]REGIONAL MG'!$C:$L,3,0)</f>
        <v>#N/A</v>
      </c>
    </row>
    <row r="924" spans="1:21" x14ac:dyDescent="0.25">
      <c r="A924" s="1">
        <v>45763</v>
      </c>
      <c r="B924" s="2" t="s">
        <v>35</v>
      </c>
      <c r="C924" s="2" t="s">
        <v>35</v>
      </c>
      <c r="D924" s="2">
        <v>17304</v>
      </c>
      <c r="E924" s="2">
        <v>562424</v>
      </c>
      <c r="F924" s="2">
        <v>90619906</v>
      </c>
      <c r="G924" s="2">
        <v>81126915</v>
      </c>
      <c r="H924" s="3" t="s">
        <v>933</v>
      </c>
      <c r="I924" s="2" t="s">
        <v>2</v>
      </c>
      <c r="J924" s="2" t="s">
        <v>3</v>
      </c>
      <c r="K924" s="4"/>
      <c r="L924" s="2">
        <v>7509</v>
      </c>
      <c r="M924" s="2">
        <v>5009</v>
      </c>
      <c r="N924" s="2" t="s">
        <v>4</v>
      </c>
      <c r="O924" s="4" t="s">
        <v>375</v>
      </c>
      <c r="P924" s="3">
        <v>59</v>
      </c>
      <c r="Q924" s="3">
        <v>230</v>
      </c>
      <c r="R924" s="3"/>
      <c r="S924" s="3" t="e">
        <f>VLOOKUP([1]!Tabela15[[#This Row],[NF EMITIDA]],'[2]REGIONAL MG'!$C:$L,10,0)</f>
        <v>#N/A</v>
      </c>
      <c r="T924" s="4" t="e">
        <f>VLOOKUP([1]!Tabela15[[#This Row],[NF EMITIDA]],'[2]REGIONAL MG'!$C:$L,2,0)</f>
        <v>#N/A</v>
      </c>
      <c r="U924" s="5" t="e">
        <f>VLOOKUP([1]!Tabela15[[#This Row],[NF EMITIDA]],'[2]REGIONAL MG'!$C:$L,3,0)</f>
        <v>#N/A</v>
      </c>
    </row>
    <row r="925" spans="1:21" x14ac:dyDescent="0.25">
      <c r="A925" s="6">
        <v>45763</v>
      </c>
      <c r="B925" s="7" t="s">
        <v>35</v>
      </c>
      <c r="C925" s="7" t="s">
        <v>35</v>
      </c>
      <c r="D925" s="7">
        <v>17305</v>
      </c>
      <c r="E925" s="7">
        <v>562426</v>
      </c>
      <c r="F925" s="7">
        <v>90619908</v>
      </c>
      <c r="G925" s="7">
        <v>81126917</v>
      </c>
      <c r="H925" s="8" t="s">
        <v>934</v>
      </c>
      <c r="I925" s="7" t="s">
        <v>2</v>
      </c>
      <c r="J925" s="7" t="s">
        <v>3</v>
      </c>
      <c r="K925" s="9"/>
      <c r="L925" s="7">
        <v>7509</v>
      </c>
      <c r="M925" s="7">
        <v>5009</v>
      </c>
      <c r="N925" s="7" t="s">
        <v>4</v>
      </c>
      <c r="O925" s="9" t="s">
        <v>375</v>
      </c>
      <c r="P925" s="8">
        <v>59</v>
      </c>
      <c r="Q925" s="8">
        <v>230</v>
      </c>
      <c r="R925" s="8"/>
      <c r="S925" s="8" t="e">
        <f>VLOOKUP([1]!Tabela15[[#This Row],[NF EMITIDA]],'[2]REGIONAL MG'!$C:$L,10,0)</f>
        <v>#N/A</v>
      </c>
      <c r="T925" s="9" t="e">
        <f>VLOOKUP([1]!Tabela15[[#This Row],[NF EMITIDA]],'[2]REGIONAL MG'!$C:$L,2,0)</f>
        <v>#N/A</v>
      </c>
      <c r="U925" s="10" t="e">
        <f>VLOOKUP([1]!Tabela15[[#This Row],[NF EMITIDA]],'[2]REGIONAL MG'!$C:$L,3,0)</f>
        <v>#N/A</v>
      </c>
    </row>
    <row r="926" spans="1:21" x14ac:dyDescent="0.25">
      <c r="A926" s="1">
        <v>45763</v>
      </c>
      <c r="B926" s="2" t="s">
        <v>35</v>
      </c>
      <c r="C926" s="2" t="s">
        <v>35</v>
      </c>
      <c r="D926" s="2">
        <v>17309</v>
      </c>
      <c r="E926" s="2">
        <v>562427</v>
      </c>
      <c r="F926" s="2">
        <v>90619909</v>
      </c>
      <c r="G926" s="2">
        <v>81126919</v>
      </c>
      <c r="H926" s="3" t="s">
        <v>935</v>
      </c>
      <c r="I926" s="2" t="s">
        <v>2</v>
      </c>
      <c r="J926" s="2" t="s">
        <v>3</v>
      </c>
      <c r="K926" s="4"/>
      <c r="L926" s="2">
        <v>7509</v>
      </c>
      <c r="M926" s="2">
        <v>5009</v>
      </c>
      <c r="N926" s="2" t="s">
        <v>4</v>
      </c>
      <c r="O926" s="4" t="s">
        <v>375</v>
      </c>
      <c r="P926" s="3">
        <v>59</v>
      </c>
      <c r="Q926" s="3">
        <v>230</v>
      </c>
      <c r="R926" s="3"/>
      <c r="S926" s="3" t="e">
        <f>VLOOKUP([1]!Tabela15[[#This Row],[NF EMITIDA]],'[2]REGIONAL MG'!$C:$L,10,0)</f>
        <v>#N/A</v>
      </c>
      <c r="T926" s="4" t="e">
        <f>VLOOKUP([1]!Tabela15[[#This Row],[NF EMITIDA]],'[2]REGIONAL MG'!$C:$L,2,0)</f>
        <v>#N/A</v>
      </c>
      <c r="U926" s="5" t="e">
        <f>VLOOKUP([1]!Tabela15[[#This Row],[NF EMITIDA]],'[2]REGIONAL MG'!$C:$L,3,0)</f>
        <v>#N/A</v>
      </c>
    </row>
    <row r="927" spans="1:21" x14ac:dyDescent="0.25">
      <c r="A927" s="6">
        <v>45763</v>
      </c>
      <c r="B927" s="7" t="s">
        <v>35</v>
      </c>
      <c r="C927" s="7" t="s">
        <v>35</v>
      </c>
      <c r="D927" s="7">
        <v>17310</v>
      </c>
      <c r="E927" s="7">
        <v>562429</v>
      </c>
      <c r="F927" s="7">
        <v>90619910</v>
      </c>
      <c r="G927" s="7">
        <v>81126920</v>
      </c>
      <c r="H927" s="8" t="s">
        <v>936</v>
      </c>
      <c r="I927" s="7" t="s">
        <v>2</v>
      </c>
      <c r="J927" s="7" t="s">
        <v>3</v>
      </c>
      <c r="K927" s="9"/>
      <c r="L927" s="7">
        <v>7509</v>
      </c>
      <c r="M927" s="7">
        <v>5009</v>
      </c>
      <c r="N927" s="7" t="s">
        <v>4</v>
      </c>
      <c r="O927" s="9" t="s">
        <v>375</v>
      </c>
      <c r="P927" s="8">
        <v>59</v>
      </c>
      <c r="Q927" s="8">
        <v>230</v>
      </c>
      <c r="R927" s="8"/>
      <c r="S927" s="8" t="e">
        <f>VLOOKUP([1]!Tabela15[[#This Row],[NF EMITIDA]],'[2]REGIONAL MG'!$C:$L,10,0)</f>
        <v>#N/A</v>
      </c>
      <c r="T927" s="9" t="e">
        <f>VLOOKUP([1]!Tabela15[[#This Row],[NF EMITIDA]],'[2]REGIONAL MG'!$C:$L,2,0)</f>
        <v>#N/A</v>
      </c>
      <c r="U927" s="10" t="e">
        <f>VLOOKUP([1]!Tabela15[[#This Row],[NF EMITIDA]],'[2]REGIONAL MG'!$C:$L,3,0)</f>
        <v>#N/A</v>
      </c>
    </row>
    <row r="928" spans="1:21" x14ac:dyDescent="0.25">
      <c r="A928" s="1">
        <v>45763</v>
      </c>
      <c r="B928" s="2" t="s">
        <v>35</v>
      </c>
      <c r="C928" s="2" t="s">
        <v>35</v>
      </c>
      <c r="D928" s="2">
        <v>17311</v>
      </c>
      <c r="E928" s="2">
        <v>562431</v>
      </c>
      <c r="F928" s="2">
        <v>90619913</v>
      </c>
      <c r="G928" s="2">
        <v>81126922</v>
      </c>
      <c r="H928" s="3" t="s">
        <v>937</v>
      </c>
      <c r="I928" s="2" t="s">
        <v>2</v>
      </c>
      <c r="J928" s="2" t="s">
        <v>3</v>
      </c>
      <c r="K928" s="4"/>
      <c r="L928" s="2">
        <v>7509</v>
      </c>
      <c r="M928" s="2">
        <v>5009</v>
      </c>
      <c r="N928" s="2" t="s">
        <v>4</v>
      </c>
      <c r="O928" s="4" t="s">
        <v>375</v>
      </c>
      <c r="P928" s="3">
        <v>59</v>
      </c>
      <c r="Q928" s="3">
        <v>230</v>
      </c>
      <c r="R928" s="3"/>
      <c r="S928" s="3" t="e">
        <f>VLOOKUP([1]!Tabela15[[#This Row],[NF EMITIDA]],'[2]REGIONAL MG'!$C:$L,10,0)</f>
        <v>#N/A</v>
      </c>
      <c r="T928" s="4" t="e">
        <f>VLOOKUP([1]!Tabela15[[#This Row],[NF EMITIDA]],'[2]REGIONAL MG'!$C:$L,2,0)</f>
        <v>#N/A</v>
      </c>
      <c r="U928" s="5" t="e">
        <f>VLOOKUP([1]!Tabela15[[#This Row],[NF EMITIDA]],'[2]REGIONAL MG'!$C:$L,3,0)</f>
        <v>#N/A</v>
      </c>
    </row>
    <row r="929" spans="1:21" x14ac:dyDescent="0.25">
      <c r="A929" s="6">
        <v>45763</v>
      </c>
      <c r="B929" s="7" t="s">
        <v>35</v>
      </c>
      <c r="C929" s="7" t="s">
        <v>35</v>
      </c>
      <c r="D929" s="7">
        <v>17312</v>
      </c>
      <c r="E929" s="7">
        <v>562432</v>
      </c>
      <c r="F929" s="7">
        <v>90619914</v>
      </c>
      <c r="G929" s="7">
        <v>81126923</v>
      </c>
      <c r="H929" s="8" t="s">
        <v>938</v>
      </c>
      <c r="I929" s="7" t="s">
        <v>2</v>
      </c>
      <c r="J929" s="7" t="s">
        <v>3</v>
      </c>
      <c r="K929" s="9"/>
      <c r="L929" s="7">
        <v>7509</v>
      </c>
      <c r="M929" s="7">
        <v>5009</v>
      </c>
      <c r="N929" s="7" t="s">
        <v>4</v>
      </c>
      <c r="O929" s="9" t="s">
        <v>375</v>
      </c>
      <c r="P929" s="8">
        <v>59</v>
      </c>
      <c r="Q929" s="8">
        <v>230</v>
      </c>
      <c r="R929" s="8"/>
      <c r="S929" s="8" t="e">
        <f>VLOOKUP([1]!Tabela15[[#This Row],[NF EMITIDA]],'[2]REGIONAL MG'!$C:$L,10,0)</f>
        <v>#N/A</v>
      </c>
      <c r="T929" s="9" t="e">
        <f>VLOOKUP([1]!Tabela15[[#This Row],[NF EMITIDA]],'[2]REGIONAL MG'!$C:$L,2,0)</f>
        <v>#N/A</v>
      </c>
      <c r="U929" s="10" t="e">
        <f>VLOOKUP([1]!Tabela15[[#This Row],[NF EMITIDA]],'[2]REGIONAL MG'!$C:$L,3,0)</f>
        <v>#N/A</v>
      </c>
    </row>
    <row r="930" spans="1:21" x14ac:dyDescent="0.25">
      <c r="A930" s="1">
        <v>45763</v>
      </c>
      <c r="B930" s="2" t="s">
        <v>35</v>
      </c>
      <c r="C930" s="2" t="s">
        <v>35</v>
      </c>
      <c r="D930" s="2">
        <v>17315</v>
      </c>
      <c r="E930" s="2">
        <v>562435</v>
      </c>
      <c r="F930" s="2">
        <v>90619916</v>
      </c>
      <c r="G930" s="2">
        <v>81126925</v>
      </c>
      <c r="H930" s="3" t="s">
        <v>939</v>
      </c>
      <c r="I930" s="2" t="s">
        <v>2</v>
      </c>
      <c r="J930" s="2" t="s">
        <v>3</v>
      </c>
      <c r="K930" s="4"/>
      <c r="L930" s="2">
        <v>7509</v>
      </c>
      <c r="M930" s="2">
        <v>5009</v>
      </c>
      <c r="N930" s="2" t="s">
        <v>4</v>
      </c>
      <c r="O930" s="4" t="s">
        <v>375</v>
      </c>
      <c r="P930" s="3">
        <v>59</v>
      </c>
      <c r="Q930" s="3">
        <v>230</v>
      </c>
      <c r="R930" s="3"/>
      <c r="S930" s="3" t="e">
        <f>VLOOKUP([1]!Tabela15[[#This Row],[NF EMITIDA]],'[2]REGIONAL MG'!$C:$L,10,0)</f>
        <v>#N/A</v>
      </c>
      <c r="T930" s="4" t="e">
        <f>VLOOKUP([1]!Tabela15[[#This Row],[NF EMITIDA]],'[2]REGIONAL MG'!$C:$L,2,0)</f>
        <v>#N/A</v>
      </c>
      <c r="U930" s="5" t="e">
        <f>VLOOKUP([1]!Tabela15[[#This Row],[NF EMITIDA]],'[2]REGIONAL MG'!$C:$L,3,0)</f>
        <v>#N/A</v>
      </c>
    </row>
    <row r="931" spans="1:21" x14ac:dyDescent="0.25">
      <c r="A931" s="6">
        <v>45763</v>
      </c>
      <c r="B931" s="7" t="s">
        <v>35</v>
      </c>
      <c r="C931" s="7" t="s">
        <v>35</v>
      </c>
      <c r="D931" s="7">
        <v>17317</v>
      </c>
      <c r="E931" s="7">
        <v>562436</v>
      </c>
      <c r="F931" s="7">
        <v>90619918</v>
      </c>
      <c r="G931" s="7">
        <v>81126926</v>
      </c>
      <c r="H931" s="8" t="s">
        <v>940</v>
      </c>
      <c r="I931" s="7" t="s">
        <v>2</v>
      </c>
      <c r="J931" s="7" t="s">
        <v>3</v>
      </c>
      <c r="K931" s="9"/>
      <c r="L931" s="7">
        <v>7509</v>
      </c>
      <c r="M931" s="7">
        <v>5009</v>
      </c>
      <c r="N931" s="7" t="s">
        <v>4</v>
      </c>
      <c r="O931" s="9" t="s">
        <v>375</v>
      </c>
      <c r="P931" s="8">
        <v>59</v>
      </c>
      <c r="Q931" s="8">
        <v>230</v>
      </c>
      <c r="R931" s="8"/>
      <c r="S931" s="8" t="e">
        <f>VLOOKUP([1]!Tabela15[[#This Row],[NF EMITIDA]],'[2]REGIONAL MG'!$C:$L,10,0)</f>
        <v>#N/A</v>
      </c>
      <c r="T931" s="9" t="e">
        <f>VLOOKUP([1]!Tabela15[[#This Row],[NF EMITIDA]],'[2]REGIONAL MG'!$C:$L,2,0)</f>
        <v>#N/A</v>
      </c>
      <c r="U931" s="10" t="e">
        <f>VLOOKUP([1]!Tabela15[[#This Row],[NF EMITIDA]],'[2]REGIONAL MG'!$C:$L,3,0)</f>
        <v>#N/A</v>
      </c>
    </row>
    <row r="932" spans="1:21" x14ac:dyDescent="0.25">
      <c r="A932" s="1">
        <v>45763</v>
      </c>
      <c r="B932" s="2" t="s">
        <v>35</v>
      </c>
      <c r="C932" s="2" t="s">
        <v>35</v>
      </c>
      <c r="D932" s="2">
        <v>17313</v>
      </c>
      <c r="E932" s="2">
        <v>562437</v>
      </c>
      <c r="F932" s="2">
        <v>90619920</v>
      </c>
      <c r="G932" s="2">
        <v>81126927</v>
      </c>
      <c r="H932" s="3" t="s">
        <v>941</v>
      </c>
      <c r="I932" s="2" t="s">
        <v>2</v>
      </c>
      <c r="J932" s="2" t="s">
        <v>3</v>
      </c>
      <c r="K932" s="4"/>
      <c r="L932" s="2">
        <v>7509</v>
      </c>
      <c r="M932" s="2">
        <v>5009</v>
      </c>
      <c r="N932" s="2" t="s">
        <v>4</v>
      </c>
      <c r="O932" s="4" t="s">
        <v>375</v>
      </c>
      <c r="P932" s="3">
        <v>59</v>
      </c>
      <c r="Q932" s="3">
        <v>230</v>
      </c>
      <c r="R932" s="3"/>
      <c r="S932" s="3" t="e">
        <f>VLOOKUP([1]!Tabela15[[#This Row],[NF EMITIDA]],'[2]REGIONAL MG'!$C:$L,10,0)</f>
        <v>#N/A</v>
      </c>
      <c r="T932" s="4" t="e">
        <f>VLOOKUP([1]!Tabela15[[#This Row],[NF EMITIDA]],'[2]REGIONAL MG'!$C:$L,2,0)</f>
        <v>#N/A</v>
      </c>
      <c r="U932" s="5" t="e">
        <f>VLOOKUP([1]!Tabela15[[#This Row],[NF EMITIDA]],'[2]REGIONAL MG'!$C:$L,3,0)</f>
        <v>#N/A</v>
      </c>
    </row>
    <row r="933" spans="1:21" x14ac:dyDescent="0.25">
      <c r="A933" s="6">
        <v>45763</v>
      </c>
      <c r="B933" s="7" t="s">
        <v>35</v>
      </c>
      <c r="C933" s="7" t="s">
        <v>35</v>
      </c>
      <c r="D933" s="7">
        <v>17314</v>
      </c>
      <c r="E933" s="7">
        <v>562439</v>
      </c>
      <c r="F933" s="7">
        <v>90619921</v>
      </c>
      <c r="G933" s="7">
        <v>81126928</v>
      </c>
      <c r="H933" s="8" t="s">
        <v>942</v>
      </c>
      <c r="I933" s="7" t="s">
        <v>2</v>
      </c>
      <c r="J933" s="7" t="s">
        <v>3</v>
      </c>
      <c r="K933" s="9"/>
      <c r="L933" s="7">
        <v>7509</v>
      </c>
      <c r="M933" s="7">
        <v>5009</v>
      </c>
      <c r="N933" s="7" t="s">
        <v>4</v>
      </c>
      <c r="O933" s="9" t="s">
        <v>375</v>
      </c>
      <c r="P933" s="8">
        <v>59</v>
      </c>
      <c r="Q933" s="8">
        <v>230</v>
      </c>
      <c r="R933" s="8"/>
      <c r="S933" s="8" t="e">
        <f>VLOOKUP([1]!Tabela15[[#This Row],[NF EMITIDA]],'[2]REGIONAL MG'!$C:$L,10,0)</f>
        <v>#N/A</v>
      </c>
      <c r="T933" s="9" t="e">
        <f>VLOOKUP([1]!Tabela15[[#This Row],[NF EMITIDA]],'[2]REGIONAL MG'!$C:$L,2,0)</f>
        <v>#N/A</v>
      </c>
      <c r="U933" s="10" t="e">
        <f>VLOOKUP([1]!Tabela15[[#This Row],[NF EMITIDA]],'[2]REGIONAL MG'!$C:$L,3,0)</f>
        <v>#N/A</v>
      </c>
    </row>
    <row r="934" spans="1:21" x14ac:dyDescent="0.25">
      <c r="A934" s="1">
        <v>45763</v>
      </c>
      <c r="B934" s="2" t="s">
        <v>35</v>
      </c>
      <c r="C934" s="2" t="s">
        <v>35</v>
      </c>
      <c r="D934" s="2">
        <v>17316</v>
      </c>
      <c r="E934" s="2">
        <v>562440</v>
      </c>
      <c r="F934" s="2">
        <v>90619923</v>
      </c>
      <c r="G934" s="2">
        <v>81126929</v>
      </c>
      <c r="H934" s="3" t="s">
        <v>943</v>
      </c>
      <c r="I934" s="2" t="s">
        <v>2</v>
      </c>
      <c r="J934" s="2" t="s">
        <v>3</v>
      </c>
      <c r="K934" s="4"/>
      <c r="L934" s="2">
        <v>7509</v>
      </c>
      <c r="M934" s="2">
        <v>5009</v>
      </c>
      <c r="N934" s="2" t="s">
        <v>4</v>
      </c>
      <c r="O934" s="4" t="s">
        <v>375</v>
      </c>
      <c r="P934" s="3">
        <v>59</v>
      </c>
      <c r="Q934" s="3">
        <v>230</v>
      </c>
      <c r="R934" s="3"/>
      <c r="S934" s="3" t="e">
        <f>VLOOKUP([1]!Tabela15[[#This Row],[NF EMITIDA]],'[2]REGIONAL MG'!$C:$L,10,0)</f>
        <v>#N/A</v>
      </c>
      <c r="T934" s="4" t="e">
        <f>VLOOKUP([1]!Tabela15[[#This Row],[NF EMITIDA]],'[2]REGIONAL MG'!$C:$L,2,0)</f>
        <v>#N/A</v>
      </c>
      <c r="U934" s="5" t="e">
        <f>VLOOKUP([1]!Tabela15[[#This Row],[NF EMITIDA]],'[2]REGIONAL MG'!$C:$L,3,0)</f>
        <v>#N/A</v>
      </c>
    </row>
    <row r="935" spans="1:21" x14ac:dyDescent="0.25">
      <c r="A935" s="6">
        <v>45763</v>
      </c>
      <c r="B935" s="7" t="s">
        <v>35</v>
      </c>
      <c r="C935" s="7" t="s">
        <v>35</v>
      </c>
      <c r="D935" s="7">
        <v>17319</v>
      </c>
      <c r="E935" s="7">
        <v>562441</v>
      </c>
      <c r="F935" s="7">
        <v>90619924</v>
      </c>
      <c r="G935" s="7">
        <v>81126930</v>
      </c>
      <c r="H935" s="8" t="s">
        <v>944</v>
      </c>
      <c r="I935" s="7" t="s">
        <v>2</v>
      </c>
      <c r="J935" s="7" t="s">
        <v>3</v>
      </c>
      <c r="K935" s="9"/>
      <c r="L935" s="7">
        <v>7509</v>
      </c>
      <c r="M935" s="7">
        <v>5009</v>
      </c>
      <c r="N935" s="7" t="s">
        <v>4</v>
      </c>
      <c r="O935" s="9" t="s">
        <v>375</v>
      </c>
      <c r="P935" s="8">
        <v>59</v>
      </c>
      <c r="Q935" s="8">
        <v>230</v>
      </c>
      <c r="R935" s="8"/>
      <c r="S935" s="8" t="e">
        <f>VLOOKUP([1]!Tabela15[[#This Row],[NF EMITIDA]],'[2]REGIONAL MG'!$C:$L,10,0)</f>
        <v>#N/A</v>
      </c>
      <c r="T935" s="9" t="e">
        <f>VLOOKUP([1]!Tabela15[[#This Row],[NF EMITIDA]],'[2]REGIONAL MG'!$C:$L,2,0)</f>
        <v>#N/A</v>
      </c>
      <c r="U935" s="10" t="e">
        <f>VLOOKUP([1]!Tabela15[[#This Row],[NF EMITIDA]],'[2]REGIONAL MG'!$C:$L,3,0)</f>
        <v>#N/A</v>
      </c>
    </row>
    <row r="936" spans="1:21" x14ac:dyDescent="0.25">
      <c r="A936" s="1">
        <v>45763</v>
      </c>
      <c r="B936" s="2" t="s">
        <v>35</v>
      </c>
      <c r="C936" s="2" t="s">
        <v>35</v>
      </c>
      <c r="D936" s="2">
        <v>17320</v>
      </c>
      <c r="E936" s="2">
        <v>562443</v>
      </c>
      <c r="F936" s="2">
        <v>90619927</v>
      </c>
      <c r="G936" s="2">
        <v>81126932</v>
      </c>
      <c r="H936" s="3" t="s">
        <v>945</v>
      </c>
      <c r="I936" s="2" t="s">
        <v>2</v>
      </c>
      <c r="J936" s="2" t="s">
        <v>3</v>
      </c>
      <c r="K936" s="4"/>
      <c r="L936" s="2">
        <v>7509</v>
      </c>
      <c r="M936" s="2">
        <v>5009</v>
      </c>
      <c r="N936" s="2" t="s">
        <v>4</v>
      </c>
      <c r="O936" s="4" t="s">
        <v>375</v>
      </c>
      <c r="P936" s="3">
        <v>59</v>
      </c>
      <c r="Q936" s="3">
        <v>230</v>
      </c>
      <c r="R936" s="3"/>
      <c r="S936" s="3" t="e">
        <f>VLOOKUP([1]!Tabela15[[#This Row],[NF EMITIDA]],'[2]REGIONAL MG'!$C:$L,10,0)</f>
        <v>#N/A</v>
      </c>
      <c r="T936" s="4" t="e">
        <f>VLOOKUP([1]!Tabela15[[#This Row],[NF EMITIDA]],'[2]REGIONAL MG'!$C:$L,2,0)</f>
        <v>#N/A</v>
      </c>
      <c r="U936" s="5" t="e">
        <f>VLOOKUP([1]!Tabela15[[#This Row],[NF EMITIDA]],'[2]REGIONAL MG'!$C:$L,3,0)</f>
        <v>#N/A</v>
      </c>
    </row>
    <row r="937" spans="1:21" x14ac:dyDescent="0.25">
      <c r="A937" s="6">
        <v>45763</v>
      </c>
      <c r="B937" s="7" t="s">
        <v>35</v>
      </c>
      <c r="C937" s="7" t="s">
        <v>35</v>
      </c>
      <c r="D937" s="7">
        <v>17318</v>
      </c>
      <c r="E937" s="7">
        <v>562445</v>
      </c>
      <c r="F937" s="7">
        <v>90619929</v>
      </c>
      <c r="G937" s="7">
        <v>81126934</v>
      </c>
      <c r="H937" s="8" t="s">
        <v>946</v>
      </c>
      <c r="I937" s="7" t="s">
        <v>2</v>
      </c>
      <c r="J937" s="7" t="s">
        <v>3</v>
      </c>
      <c r="K937" s="9"/>
      <c r="L937" s="7">
        <v>7509</v>
      </c>
      <c r="M937" s="7">
        <v>5009</v>
      </c>
      <c r="N937" s="7" t="s">
        <v>4</v>
      </c>
      <c r="O937" s="9" t="s">
        <v>375</v>
      </c>
      <c r="P937" s="8">
        <v>59</v>
      </c>
      <c r="Q937" s="8">
        <v>230</v>
      </c>
      <c r="R937" s="8"/>
      <c r="S937" s="8" t="e">
        <f>VLOOKUP([1]!Tabela15[[#This Row],[NF EMITIDA]],'[2]REGIONAL MG'!$C:$L,10,0)</f>
        <v>#N/A</v>
      </c>
      <c r="T937" s="9" t="e">
        <f>VLOOKUP([1]!Tabela15[[#This Row],[NF EMITIDA]],'[2]REGIONAL MG'!$C:$L,2,0)</f>
        <v>#N/A</v>
      </c>
      <c r="U937" s="10" t="e">
        <f>VLOOKUP([1]!Tabela15[[#This Row],[NF EMITIDA]],'[2]REGIONAL MG'!$C:$L,3,0)</f>
        <v>#N/A</v>
      </c>
    </row>
    <row r="938" spans="1:21" x14ac:dyDescent="0.25">
      <c r="A938" s="1">
        <v>45763</v>
      </c>
      <c r="B938" s="2" t="s">
        <v>35</v>
      </c>
      <c r="C938" s="2" t="s">
        <v>35</v>
      </c>
      <c r="D938" s="2">
        <v>17321</v>
      </c>
      <c r="E938" s="2">
        <v>562448</v>
      </c>
      <c r="F938" s="2">
        <v>90619933</v>
      </c>
      <c r="G938" s="2">
        <v>81126938</v>
      </c>
      <c r="H938" s="3" t="s">
        <v>947</v>
      </c>
      <c r="I938" s="2" t="s">
        <v>2</v>
      </c>
      <c r="J938" s="2" t="s">
        <v>3</v>
      </c>
      <c r="K938" s="4"/>
      <c r="L938" s="2">
        <v>7509</v>
      </c>
      <c r="M938" s="2">
        <v>5009</v>
      </c>
      <c r="N938" s="2" t="s">
        <v>4</v>
      </c>
      <c r="O938" s="4" t="s">
        <v>375</v>
      </c>
      <c r="P938" s="3">
        <v>59</v>
      </c>
      <c r="Q938" s="3">
        <v>230</v>
      </c>
      <c r="R938" s="3"/>
      <c r="S938" s="3" t="e">
        <f>VLOOKUP([1]!Tabela15[[#This Row],[NF EMITIDA]],'[2]REGIONAL MG'!$C:$L,10,0)</f>
        <v>#N/A</v>
      </c>
      <c r="T938" s="4" t="e">
        <f>VLOOKUP([1]!Tabela15[[#This Row],[NF EMITIDA]],'[2]REGIONAL MG'!$C:$L,2,0)</f>
        <v>#N/A</v>
      </c>
      <c r="U938" s="5" t="e">
        <f>VLOOKUP([1]!Tabela15[[#This Row],[NF EMITIDA]],'[2]REGIONAL MG'!$C:$L,3,0)</f>
        <v>#N/A</v>
      </c>
    </row>
    <row r="939" spans="1:21" x14ac:dyDescent="0.25">
      <c r="A939" s="6">
        <v>45763</v>
      </c>
      <c r="B939" s="7" t="s">
        <v>35</v>
      </c>
      <c r="C939" s="7" t="s">
        <v>35</v>
      </c>
      <c r="D939" s="7">
        <v>17323</v>
      </c>
      <c r="E939" s="7">
        <v>562453</v>
      </c>
      <c r="F939" s="7">
        <v>90619935</v>
      </c>
      <c r="G939" s="7">
        <v>81126941</v>
      </c>
      <c r="H939" s="8" t="s">
        <v>948</v>
      </c>
      <c r="I939" s="7" t="s">
        <v>2</v>
      </c>
      <c r="J939" s="7" t="s">
        <v>3</v>
      </c>
      <c r="K939" s="9"/>
      <c r="L939" s="7">
        <v>7509</v>
      </c>
      <c r="M939" s="7">
        <v>5009</v>
      </c>
      <c r="N939" s="7" t="s">
        <v>4</v>
      </c>
      <c r="O939" s="9" t="s">
        <v>375</v>
      </c>
      <c r="P939" s="8">
        <v>59</v>
      </c>
      <c r="Q939" s="8">
        <v>230</v>
      </c>
      <c r="R939" s="8"/>
      <c r="S939" s="8" t="e">
        <f>VLOOKUP([1]!Tabela15[[#This Row],[NF EMITIDA]],'[2]REGIONAL MG'!$C:$L,10,0)</f>
        <v>#N/A</v>
      </c>
      <c r="T939" s="9" t="e">
        <f>VLOOKUP([1]!Tabela15[[#This Row],[NF EMITIDA]],'[2]REGIONAL MG'!$C:$L,2,0)</f>
        <v>#N/A</v>
      </c>
      <c r="U939" s="10" t="e">
        <f>VLOOKUP([1]!Tabela15[[#This Row],[NF EMITIDA]],'[2]REGIONAL MG'!$C:$L,3,0)</f>
        <v>#N/A</v>
      </c>
    </row>
    <row r="940" spans="1:21" x14ac:dyDescent="0.25">
      <c r="A940" s="1">
        <v>45763</v>
      </c>
      <c r="B940" s="2" t="s">
        <v>35</v>
      </c>
      <c r="C940" s="2" t="s">
        <v>35</v>
      </c>
      <c r="D940" s="2">
        <v>17324</v>
      </c>
      <c r="E940" s="2">
        <v>562456</v>
      </c>
      <c r="F940" s="2">
        <v>90619940</v>
      </c>
      <c r="G940" s="2">
        <v>81126945</v>
      </c>
      <c r="H940" s="3" t="s">
        <v>949</v>
      </c>
      <c r="I940" s="2" t="s">
        <v>2</v>
      </c>
      <c r="J940" s="2" t="s">
        <v>3</v>
      </c>
      <c r="K940" s="4"/>
      <c r="L940" s="2">
        <v>7509</v>
      </c>
      <c r="M940" s="2">
        <v>5009</v>
      </c>
      <c r="N940" s="2" t="s">
        <v>4</v>
      </c>
      <c r="O940" s="4" t="s">
        <v>375</v>
      </c>
      <c r="P940" s="3">
        <v>59</v>
      </c>
      <c r="Q940" s="3">
        <v>230</v>
      </c>
      <c r="R940" s="3"/>
      <c r="S940" s="3" t="e">
        <f>VLOOKUP([1]!Tabela15[[#This Row],[NF EMITIDA]],'[2]REGIONAL MG'!$C:$L,10,0)</f>
        <v>#N/A</v>
      </c>
      <c r="T940" s="4" t="e">
        <f>VLOOKUP([1]!Tabela15[[#This Row],[NF EMITIDA]],'[2]REGIONAL MG'!$C:$L,2,0)</f>
        <v>#N/A</v>
      </c>
      <c r="U940" s="5" t="e">
        <f>VLOOKUP([1]!Tabela15[[#This Row],[NF EMITIDA]],'[2]REGIONAL MG'!$C:$L,3,0)</f>
        <v>#N/A</v>
      </c>
    </row>
    <row r="941" spans="1:21" x14ac:dyDescent="0.25">
      <c r="A941" s="6">
        <v>45763</v>
      </c>
      <c r="B941" s="7" t="s">
        <v>35</v>
      </c>
      <c r="C941" s="7" t="s">
        <v>35</v>
      </c>
      <c r="D941" s="7">
        <v>17325</v>
      </c>
      <c r="E941" s="7">
        <v>562461</v>
      </c>
      <c r="F941" s="7">
        <v>90619947</v>
      </c>
      <c r="G941" s="7">
        <v>81126951</v>
      </c>
      <c r="H941" s="8" t="s">
        <v>950</v>
      </c>
      <c r="I941" s="7" t="s">
        <v>2</v>
      </c>
      <c r="J941" s="7" t="s">
        <v>3</v>
      </c>
      <c r="K941" s="9"/>
      <c r="L941" s="7">
        <v>7509</v>
      </c>
      <c r="M941" s="7">
        <v>5009</v>
      </c>
      <c r="N941" s="7" t="s">
        <v>4</v>
      </c>
      <c r="O941" s="9" t="s">
        <v>375</v>
      </c>
      <c r="P941" s="8">
        <v>59</v>
      </c>
      <c r="Q941" s="8">
        <v>230</v>
      </c>
      <c r="R941" s="8"/>
      <c r="S941" s="8" t="e">
        <f>VLOOKUP([1]!Tabela15[[#This Row],[NF EMITIDA]],'[2]REGIONAL MG'!$C:$L,10,0)</f>
        <v>#N/A</v>
      </c>
      <c r="T941" s="9" t="e">
        <f>VLOOKUP([1]!Tabela15[[#This Row],[NF EMITIDA]],'[2]REGIONAL MG'!$C:$L,2,0)</f>
        <v>#N/A</v>
      </c>
      <c r="U941" s="10" t="e">
        <f>VLOOKUP([1]!Tabela15[[#This Row],[NF EMITIDA]],'[2]REGIONAL MG'!$C:$L,3,0)</f>
        <v>#N/A</v>
      </c>
    </row>
    <row r="942" spans="1:21" x14ac:dyDescent="0.25">
      <c r="A942" s="1">
        <v>45763</v>
      </c>
      <c r="B942" s="2" t="s">
        <v>35</v>
      </c>
      <c r="C942" s="2" t="s">
        <v>35</v>
      </c>
      <c r="D942" s="2">
        <v>17326</v>
      </c>
      <c r="E942" s="2">
        <v>562467</v>
      </c>
      <c r="F942" s="2">
        <v>90619949</v>
      </c>
      <c r="G942" s="2">
        <v>81126955</v>
      </c>
      <c r="H942" s="3" t="s">
        <v>951</v>
      </c>
      <c r="I942" s="2" t="s">
        <v>2</v>
      </c>
      <c r="J942" s="2" t="s">
        <v>3</v>
      </c>
      <c r="K942" s="4"/>
      <c r="L942" s="2">
        <v>7509</v>
      </c>
      <c r="M942" s="2">
        <v>5009</v>
      </c>
      <c r="N942" s="2" t="s">
        <v>4</v>
      </c>
      <c r="O942" s="4" t="s">
        <v>375</v>
      </c>
      <c r="P942" s="3">
        <v>59</v>
      </c>
      <c r="Q942" s="3">
        <v>230</v>
      </c>
      <c r="R942" s="3"/>
      <c r="S942" s="3" t="e">
        <f>VLOOKUP([1]!Tabela15[[#This Row],[NF EMITIDA]],'[2]REGIONAL MG'!$C:$L,10,0)</f>
        <v>#N/A</v>
      </c>
      <c r="T942" s="4" t="e">
        <f>VLOOKUP([1]!Tabela15[[#This Row],[NF EMITIDA]],'[2]REGIONAL MG'!$C:$L,2,0)</f>
        <v>#N/A</v>
      </c>
      <c r="U942" s="5" t="e">
        <f>VLOOKUP([1]!Tabela15[[#This Row],[NF EMITIDA]],'[2]REGIONAL MG'!$C:$L,3,0)</f>
        <v>#N/A</v>
      </c>
    </row>
    <row r="943" spans="1:21" x14ac:dyDescent="0.25">
      <c r="A943" s="6">
        <v>45763</v>
      </c>
      <c r="B943" s="7" t="s">
        <v>35</v>
      </c>
      <c r="C943" s="7" t="s">
        <v>35</v>
      </c>
      <c r="D943" s="7">
        <v>17322</v>
      </c>
      <c r="E943" s="7">
        <v>562469</v>
      </c>
      <c r="F943" s="7">
        <v>90619952</v>
      </c>
      <c r="G943" s="7">
        <v>81126957</v>
      </c>
      <c r="H943" s="8" t="s">
        <v>952</v>
      </c>
      <c r="I943" s="7" t="s">
        <v>2</v>
      </c>
      <c r="J943" s="7" t="s">
        <v>3</v>
      </c>
      <c r="K943" s="9"/>
      <c r="L943" s="7">
        <v>7509</v>
      </c>
      <c r="M943" s="7">
        <v>5009</v>
      </c>
      <c r="N943" s="7" t="s">
        <v>4</v>
      </c>
      <c r="O943" s="9" t="s">
        <v>375</v>
      </c>
      <c r="P943" s="8">
        <v>59</v>
      </c>
      <c r="Q943" s="8">
        <v>230</v>
      </c>
      <c r="R943" s="8"/>
      <c r="S943" s="8" t="e">
        <f>VLOOKUP([1]!Tabela15[[#This Row],[NF EMITIDA]],'[2]REGIONAL MG'!$C:$L,10,0)</f>
        <v>#N/A</v>
      </c>
      <c r="T943" s="9" t="e">
        <f>VLOOKUP([1]!Tabela15[[#This Row],[NF EMITIDA]],'[2]REGIONAL MG'!$C:$L,2,0)</f>
        <v>#N/A</v>
      </c>
      <c r="U943" s="10" t="e">
        <f>VLOOKUP([1]!Tabela15[[#This Row],[NF EMITIDA]],'[2]REGIONAL MG'!$C:$L,3,0)</f>
        <v>#N/A</v>
      </c>
    </row>
    <row r="944" spans="1:21" x14ac:dyDescent="0.25">
      <c r="A944" s="1">
        <v>45763</v>
      </c>
      <c r="B944" s="2" t="s">
        <v>35</v>
      </c>
      <c r="C944" s="2" t="s">
        <v>35</v>
      </c>
      <c r="D944" s="2">
        <v>17329</v>
      </c>
      <c r="E944" s="2">
        <v>562473</v>
      </c>
      <c r="F944" s="2">
        <v>90619956</v>
      </c>
      <c r="G944" s="2">
        <v>81126961</v>
      </c>
      <c r="H944" s="3" t="s">
        <v>953</v>
      </c>
      <c r="I944" s="2" t="s">
        <v>2</v>
      </c>
      <c r="J944" s="2" t="s">
        <v>3</v>
      </c>
      <c r="K944" s="4"/>
      <c r="L944" s="2">
        <v>7509</v>
      </c>
      <c r="M944" s="2">
        <v>5009</v>
      </c>
      <c r="N944" s="2" t="s">
        <v>4</v>
      </c>
      <c r="O944" s="4" t="s">
        <v>375</v>
      </c>
      <c r="P944" s="3">
        <v>59</v>
      </c>
      <c r="Q944" s="3">
        <v>230</v>
      </c>
      <c r="R944" s="3"/>
      <c r="S944" s="3" t="e">
        <f>VLOOKUP([1]!Tabela15[[#This Row],[NF EMITIDA]],'[2]REGIONAL MG'!$C:$L,10,0)</f>
        <v>#N/A</v>
      </c>
      <c r="T944" s="4" t="e">
        <f>VLOOKUP([1]!Tabela15[[#This Row],[NF EMITIDA]],'[2]REGIONAL MG'!$C:$L,2,0)</f>
        <v>#N/A</v>
      </c>
      <c r="U944" s="5" t="e">
        <f>VLOOKUP([1]!Tabela15[[#This Row],[NF EMITIDA]],'[2]REGIONAL MG'!$C:$L,3,0)</f>
        <v>#N/A</v>
      </c>
    </row>
    <row r="945" spans="1:21" x14ac:dyDescent="0.25">
      <c r="A945" s="6">
        <v>45763</v>
      </c>
      <c r="B945" s="7" t="s">
        <v>35</v>
      </c>
      <c r="C945" s="7" t="s">
        <v>35</v>
      </c>
      <c r="D945" s="7">
        <v>17331</v>
      </c>
      <c r="E945" s="7">
        <v>562476</v>
      </c>
      <c r="F945" s="7">
        <v>90619958</v>
      </c>
      <c r="G945" s="7">
        <v>81126964</v>
      </c>
      <c r="H945" s="8" t="s">
        <v>954</v>
      </c>
      <c r="I945" s="7" t="s">
        <v>2</v>
      </c>
      <c r="J945" s="7" t="s">
        <v>3</v>
      </c>
      <c r="K945" s="9"/>
      <c r="L945" s="7">
        <v>7509</v>
      </c>
      <c r="M945" s="7">
        <v>5009</v>
      </c>
      <c r="N945" s="7" t="s">
        <v>4</v>
      </c>
      <c r="O945" s="9" t="s">
        <v>375</v>
      </c>
      <c r="P945" s="8">
        <v>59</v>
      </c>
      <c r="Q945" s="8">
        <v>230</v>
      </c>
      <c r="R945" s="8"/>
      <c r="S945" s="8" t="e">
        <f>VLOOKUP([1]!Tabela15[[#This Row],[NF EMITIDA]],'[2]REGIONAL MG'!$C:$L,10,0)</f>
        <v>#N/A</v>
      </c>
      <c r="T945" s="9" t="e">
        <f>VLOOKUP([1]!Tabela15[[#This Row],[NF EMITIDA]],'[2]REGIONAL MG'!$C:$L,2,0)</f>
        <v>#N/A</v>
      </c>
      <c r="U945" s="10" t="e">
        <f>VLOOKUP([1]!Tabela15[[#This Row],[NF EMITIDA]],'[2]REGIONAL MG'!$C:$L,3,0)</f>
        <v>#N/A</v>
      </c>
    </row>
    <row r="946" spans="1:21" x14ac:dyDescent="0.25">
      <c r="A946" s="1">
        <v>45763</v>
      </c>
      <c r="B946" s="2" t="s">
        <v>35</v>
      </c>
      <c r="C946" s="2" t="s">
        <v>35</v>
      </c>
      <c r="D946" s="2">
        <v>17328</v>
      </c>
      <c r="E946" s="2">
        <v>562478</v>
      </c>
      <c r="F946" s="2">
        <v>90619965</v>
      </c>
      <c r="G946" s="2">
        <v>81126969</v>
      </c>
      <c r="H946" s="3" t="s">
        <v>955</v>
      </c>
      <c r="I946" s="2" t="s">
        <v>2</v>
      </c>
      <c r="J946" s="2" t="s">
        <v>3</v>
      </c>
      <c r="K946" s="4"/>
      <c r="L946" s="2">
        <v>7509</v>
      </c>
      <c r="M946" s="2">
        <v>5009</v>
      </c>
      <c r="N946" s="2" t="s">
        <v>4</v>
      </c>
      <c r="O946" s="4" t="s">
        <v>375</v>
      </c>
      <c r="P946" s="3">
        <v>59</v>
      </c>
      <c r="Q946" s="3">
        <v>230</v>
      </c>
      <c r="R946" s="3"/>
      <c r="S946" s="3" t="e">
        <f>VLOOKUP([1]!Tabela15[[#This Row],[NF EMITIDA]],'[2]REGIONAL MG'!$C:$L,10,0)</f>
        <v>#N/A</v>
      </c>
      <c r="T946" s="4" t="e">
        <f>VLOOKUP([1]!Tabela15[[#This Row],[NF EMITIDA]],'[2]REGIONAL MG'!$C:$L,2,0)</f>
        <v>#N/A</v>
      </c>
      <c r="U946" s="5" t="e">
        <f>VLOOKUP([1]!Tabela15[[#This Row],[NF EMITIDA]],'[2]REGIONAL MG'!$C:$L,3,0)</f>
        <v>#N/A</v>
      </c>
    </row>
    <row r="947" spans="1:21" x14ac:dyDescent="0.25">
      <c r="A947" s="6">
        <v>45763</v>
      </c>
      <c r="B947" s="7" t="s">
        <v>35</v>
      </c>
      <c r="C947" s="7" t="s">
        <v>35</v>
      </c>
      <c r="D947" s="7">
        <v>17330</v>
      </c>
      <c r="E947" s="7">
        <v>562487</v>
      </c>
      <c r="F947" s="7">
        <v>90619969</v>
      </c>
      <c r="G947" s="7">
        <v>81126975</v>
      </c>
      <c r="H947" s="8" t="s">
        <v>956</v>
      </c>
      <c r="I947" s="7" t="s">
        <v>2</v>
      </c>
      <c r="J947" s="7" t="s">
        <v>3</v>
      </c>
      <c r="K947" s="9"/>
      <c r="L947" s="7">
        <v>7509</v>
      </c>
      <c r="M947" s="7">
        <v>5009</v>
      </c>
      <c r="N947" s="7" t="s">
        <v>4</v>
      </c>
      <c r="O947" s="9" t="s">
        <v>375</v>
      </c>
      <c r="P947" s="8">
        <v>59</v>
      </c>
      <c r="Q947" s="8">
        <v>230</v>
      </c>
      <c r="R947" s="8"/>
      <c r="S947" s="8" t="e">
        <f>VLOOKUP([1]!Tabela15[[#This Row],[NF EMITIDA]],'[2]REGIONAL MG'!$C:$L,10,0)</f>
        <v>#N/A</v>
      </c>
      <c r="T947" s="9" t="e">
        <f>VLOOKUP([1]!Tabela15[[#This Row],[NF EMITIDA]],'[2]REGIONAL MG'!$C:$L,2,0)</f>
        <v>#N/A</v>
      </c>
      <c r="U947" s="10" t="e">
        <f>VLOOKUP([1]!Tabela15[[#This Row],[NF EMITIDA]],'[2]REGIONAL MG'!$C:$L,3,0)</f>
        <v>#N/A</v>
      </c>
    </row>
    <row r="948" spans="1:21" x14ac:dyDescent="0.25">
      <c r="A948" s="1">
        <v>45763</v>
      </c>
      <c r="B948" s="2" t="s">
        <v>35</v>
      </c>
      <c r="C948" s="2" t="s">
        <v>35</v>
      </c>
      <c r="D948" s="2">
        <v>17327</v>
      </c>
      <c r="E948" s="2">
        <v>562489</v>
      </c>
      <c r="F948" s="2">
        <v>90619973</v>
      </c>
      <c r="G948" s="2">
        <v>81126978</v>
      </c>
      <c r="H948" s="3" t="s">
        <v>957</v>
      </c>
      <c r="I948" s="2" t="s">
        <v>2</v>
      </c>
      <c r="J948" s="2" t="s">
        <v>3</v>
      </c>
      <c r="K948" s="4"/>
      <c r="L948" s="2">
        <v>7509</v>
      </c>
      <c r="M948" s="2">
        <v>5009</v>
      </c>
      <c r="N948" s="2" t="s">
        <v>4</v>
      </c>
      <c r="O948" s="4" t="s">
        <v>375</v>
      </c>
      <c r="P948" s="3">
        <v>59</v>
      </c>
      <c r="Q948" s="3">
        <v>230</v>
      </c>
      <c r="R948" s="3"/>
      <c r="S948" s="3" t="e">
        <f>VLOOKUP([1]!Tabela15[[#This Row],[NF EMITIDA]],'[2]REGIONAL MG'!$C:$L,10,0)</f>
        <v>#N/A</v>
      </c>
      <c r="T948" s="4" t="e">
        <f>VLOOKUP([1]!Tabela15[[#This Row],[NF EMITIDA]],'[2]REGIONAL MG'!$C:$L,2,0)</f>
        <v>#N/A</v>
      </c>
      <c r="U948" s="5" t="e">
        <f>VLOOKUP([1]!Tabela15[[#This Row],[NF EMITIDA]],'[2]REGIONAL MG'!$C:$L,3,0)</f>
        <v>#N/A</v>
      </c>
    </row>
    <row r="949" spans="1:21" x14ac:dyDescent="0.25">
      <c r="A949" s="6">
        <v>45763</v>
      </c>
      <c r="B949" s="7" t="s">
        <v>35</v>
      </c>
      <c r="C949" s="7" t="s">
        <v>35</v>
      </c>
      <c r="D949" s="7">
        <v>17332</v>
      </c>
      <c r="E949" s="7">
        <v>562491</v>
      </c>
      <c r="F949" s="7">
        <v>90619974</v>
      </c>
      <c r="G949" s="7">
        <v>81126979</v>
      </c>
      <c r="H949" s="8" t="s">
        <v>958</v>
      </c>
      <c r="I949" s="7" t="s">
        <v>2</v>
      </c>
      <c r="J949" s="7" t="s">
        <v>3</v>
      </c>
      <c r="K949" s="9"/>
      <c r="L949" s="7">
        <v>7509</v>
      </c>
      <c r="M949" s="7">
        <v>5009</v>
      </c>
      <c r="N949" s="7" t="s">
        <v>4</v>
      </c>
      <c r="O949" s="9" t="s">
        <v>375</v>
      </c>
      <c r="P949" s="8">
        <v>59</v>
      </c>
      <c r="Q949" s="8">
        <v>230</v>
      </c>
      <c r="R949" s="8"/>
      <c r="S949" s="8" t="e">
        <f>VLOOKUP([1]!Tabela15[[#This Row],[NF EMITIDA]],'[2]REGIONAL MG'!$C:$L,10,0)</f>
        <v>#N/A</v>
      </c>
      <c r="T949" s="9" t="e">
        <f>VLOOKUP([1]!Tabela15[[#This Row],[NF EMITIDA]],'[2]REGIONAL MG'!$C:$L,2,0)</f>
        <v>#N/A</v>
      </c>
      <c r="U949" s="10" t="e">
        <f>VLOOKUP([1]!Tabela15[[#This Row],[NF EMITIDA]],'[2]REGIONAL MG'!$C:$L,3,0)</f>
        <v>#N/A</v>
      </c>
    </row>
    <row r="950" spans="1:21" x14ac:dyDescent="0.25">
      <c r="A950" s="1">
        <v>45763</v>
      </c>
      <c r="B950" s="2" t="s">
        <v>35</v>
      </c>
      <c r="C950" s="2" t="s">
        <v>35</v>
      </c>
      <c r="D950" s="2">
        <v>17336</v>
      </c>
      <c r="E950" s="2">
        <v>562492</v>
      </c>
      <c r="F950" s="2">
        <v>90619975</v>
      </c>
      <c r="G950" s="2">
        <v>81126980</v>
      </c>
      <c r="H950" s="3" t="s">
        <v>959</v>
      </c>
      <c r="I950" s="2" t="s">
        <v>2</v>
      </c>
      <c r="J950" s="2" t="s">
        <v>3</v>
      </c>
      <c r="K950" s="4"/>
      <c r="L950" s="2">
        <v>7509</v>
      </c>
      <c r="M950" s="2">
        <v>5009</v>
      </c>
      <c r="N950" s="2" t="s">
        <v>4</v>
      </c>
      <c r="O950" s="4" t="s">
        <v>375</v>
      </c>
      <c r="P950" s="3">
        <v>59</v>
      </c>
      <c r="Q950" s="3">
        <v>230</v>
      </c>
      <c r="R950" s="3"/>
      <c r="S950" s="3" t="e">
        <f>VLOOKUP([1]!Tabela15[[#This Row],[NF EMITIDA]],'[2]REGIONAL MG'!$C:$L,10,0)</f>
        <v>#N/A</v>
      </c>
      <c r="T950" s="4" t="e">
        <f>VLOOKUP([1]!Tabela15[[#This Row],[NF EMITIDA]],'[2]REGIONAL MG'!$C:$L,2,0)</f>
        <v>#N/A</v>
      </c>
      <c r="U950" s="5" t="e">
        <f>VLOOKUP([1]!Tabela15[[#This Row],[NF EMITIDA]],'[2]REGIONAL MG'!$C:$L,3,0)</f>
        <v>#N/A</v>
      </c>
    </row>
    <row r="951" spans="1:21" x14ac:dyDescent="0.25">
      <c r="A951" s="6">
        <v>45763</v>
      </c>
      <c r="B951" s="7" t="s">
        <v>35</v>
      </c>
      <c r="C951" s="7" t="s">
        <v>35</v>
      </c>
      <c r="D951" s="7">
        <v>17333</v>
      </c>
      <c r="E951" s="7">
        <v>562493</v>
      </c>
      <c r="F951" s="7">
        <v>90619976</v>
      </c>
      <c r="G951" s="7">
        <v>81126981</v>
      </c>
      <c r="H951" s="8" t="s">
        <v>960</v>
      </c>
      <c r="I951" s="7" t="s">
        <v>2</v>
      </c>
      <c r="J951" s="7" t="s">
        <v>3</v>
      </c>
      <c r="K951" s="9"/>
      <c r="L951" s="7">
        <v>7509</v>
      </c>
      <c r="M951" s="7">
        <v>5009</v>
      </c>
      <c r="N951" s="7" t="s">
        <v>4</v>
      </c>
      <c r="O951" s="9" t="s">
        <v>375</v>
      </c>
      <c r="P951" s="8">
        <v>59</v>
      </c>
      <c r="Q951" s="8">
        <v>230</v>
      </c>
      <c r="R951" s="8"/>
      <c r="S951" s="8" t="e">
        <f>VLOOKUP([1]!Tabela15[[#This Row],[NF EMITIDA]],'[2]REGIONAL MG'!$C:$L,10,0)</f>
        <v>#N/A</v>
      </c>
      <c r="T951" s="9" t="e">
        <f>VLOOKUP([1]!Tabela15[[#This Row],[NF EMITIDA]],'[2]REGIONAL MG'!$C:$L,2,0)</f>
        <v>#N/A</v>
      </c>
      <c r="U951" s="10" t="e">
        <f>VLOOKUP([1]!Tabela15[[#This Row],[NF EMITIDA]],'[2]REGIONAL MG'!$C:$L,3,0)</f>
        <v>#N/A</v>
      </c>
    </row>
    <row r="952" spans="1:21" x14ac:dyDescent="0.25">
      <c r="A952" s="1">
        <v>45763</v>
      </c>
      <c r="B952" s="2" t="s">
        <v>35</v>
      </c>
      <c r="C952" s="2" t="s">
        <v>35</v>
      </c>
      <c r="D952" s="2">
        <v>17334</v>
      </c>
      <c r="E952" s="2">
        <v>562494</v>
      </c>
      <c r="F952" s="2">
        <v>90619977</v>
      </c>
      <c r="G952" s="2">
        <v>81126982</v>
      </c>
      <c r="H952" s="3" t="s">
        <v>961</v>
      </c>
      <c r="I952" s="2" t="s">
        <v>2</v>
      </c>
      <c r="J952" s="2" t="s">
        <v>3</v>
      </c>
      <c r="K952" s="4"/>
      <c r="L952" s="2">
        <v>7509</v>
      </c>
      <c r="M952" s="2">
        <v>5009</v>
      </c>
      <c r="N952" s="2" t="s">
        <v>4</v>
      </c>
      <c r="O952" s="4" t="s">
        <v>375</v>
      </c>
      <c r="P952" s="3">
        <v>59</v>
      </c>
      <c r="Q952" s="3">
        <v>230</v>
      </c>
      <c r="R952" s="3"/>
      <c r="S952" s="3" t="e">
        <f>VLOOKUP([1]!Tabela15[[#This Row],[NF EMITIDA]],'[2]REGIONAL MG'!$C:$L,10,0)</f>
        <v>#N/A</v>
      </c>
      <c r="T952" s="4" t="e">
        <f>VLOOKUP([1]!Tabela15[[#This Row],[NF EMITIDA]],'[2]REGIONAL MG'!$C:$L,2,0)</f>
        <v>#N/A</v>
      </c>
      <c r="U952" s="5" t="e">
        <f>VLOOKUP([1]!Tabela15[[#This Row],[NF EMITIDA]],'[2]REGIONAL MG'!$C:$L,3,0)</f>
        <v>#N/A</v>
      </c>
    </row>
    <row r="953" spans="1:21" x14ac:dyDescent="0.25">
      <c r="A953" s="6">
        <v>45763</v>
      </c>
      <c r="B953" s="7" t="s">
        <v>35</v>
      </c>
      <c r="C953" s="7" t="s">
        <v>35</v>
      </c>
      <c r="D953" s="7">
        <v>17335</v>
      </c>
      <c r="E953" s="7">
        <v>562495</v>
      </c>
      <c r="F953" s="7">
        <v>90619978</v>
      </c>
      <c r="G953" s="7">
        <v>81126983</v>
      </c>
      <c r="H953" s="8" t="s">
        <v>962</v>
      </c>
      <c r="I953" s="7" t="s">
        <v>2</v>
      </c>
      <c r="J953" s="7" t="s">
        <v>3</v>
      </c>
      <c r="K953" s="9"/>
      <c r="L953" s="7">
        <v>7509</v>
      </c>
      <c r="M953" s="7">
        <v>5009</v>
      </c>
      <c r="N953" s="7" t="s">
        <v>4</v>
      </c>
      <c r="O953" s="9" t="s">
        <v>375</v>
      </c>
      <c r="P953" s="8">
        <v>59</v>
      </c>
      <c r="Q953" s="8">
        <v>230</v>
      </c>
      <c r="R953" s="8"/>
      <c r="S953" s="8" t="e">
        <f>VLOOKUP([1]!Tabela15[[#This Row],[NF EMITIDA]],'[2]REGIONAL MG'!$C:$L,10,0)</f>
        <v>#N/A</v>
      </c>
      <c r="T953" s="9" t="e">
        <f>VLOOKUP([1]!Tabela15[[#This Row],[NF EMITIDA]],'[2]REGIONAL MG'!$C:$L,2,0)</f>
        <v>#N/A</v>
      </c>
      <c r="U953" s="10" t="e">
        <f>VLOOKUP([1]!Tabela15[[#This Row],[NF EMITIDA]],'[2]REGIONAL MG'!$C:$L,3,0)</f>
        <v>#N/A</v>
      </c>
    </row>
    <row r="954" spans="1:21" x14ac:dyDescent="0.25">
      <c r="A954" s="1">
        <v>45764</v>
      </c>
      <c r="B954" s="4" t="s">
        <v>76</v>
      </c>
      <c r="C954" s="4" t="s">
        <v>76</v>
      </c>
      <c r="D954" s="3">
        <v>17482</v>
      </c>
      <c r="E954" s="3">
        <v>564313</v>
      </c>
      <c r="F954" s="3">
        <v>90621877</v>
      </c>
      <c r="G954" s="3">
        <v>81129201</v>
      </c>
      <c r="H954" s="3" t="s">
        <v>963</v>
      </c>
      <c r="I954" s="2" t="s">
        <v>2</v>
      </c>
      <c r="J954" s="2" t="s">
        <v>3</v>
      </c>
      <c r="K954" s="4"/>
      <c r="L954" s="2">
        <v>7509</v>
      </c>
      <c r="M954" s="2">
        <v>5009</v>
      </c>
      <c r="N954" s="2" t="s">
        <v>4</v>
      </c>
      <c r="O954" s="4" t="s">
        <v>724</v>
      </c>
      <c r="P954" s="3">
        <v>59</v>
      </c>
      <c r="Q954" s="3">
        <v>230</v>
      </c>
      <c r="R954" s="3"/>
      <c r="S954" s="3" t="e">
        <f>VLOOKUP([1]!Tabela15[[#This Row],[NF EMITIDA]],'[2]REGIONAL MG'!$C:$L,10,0)</f>
        <v>#N/A</v>
      </c>
      <c r="T954" s="4" t="e">
        <f>VLOOKUP([1]!Tabela15[[#This Row],[NF EMITIDA]],'[2]REGIONAL MG'!$C:$L,2,0)</f>
        <v>#N/A</v>
      </c>
      <c r="U954" s="5" t="e">
        <f>VLOOKUP([1]!Tabela15[[#This Row],[NF EMITIDA]],'[2]REGIONAL MG'!$C:$L,3,0)</f>
        <v>#N/A</v>
      </c>
    </row>
    <row r="955" spans="1:21" x14ac:dyDescent="0.25">
      <c r="A955" s="6">
        <v>45764</v>
      </c>
      <c r="B955" s="9" t="s">
        <v>76</v>
      </c>
      <c r="C955" s="9" t="s">
        <v>76</v>
      </c>
      <c r="D955" s="8">
        <v>17481</v>
      </c>
      <c r="E955" s="8">
        <v>564315</v>
      </c>
      <c r="F955" s="8">
        <v>90621878</v>
      </c>
      <c r="G955" s="8">
        <v>81129202</v>
      </c>
      <c r="H955" s="8" t="s">
        <v>964</v>
      </c>
      <c r="I955" s="7" t="s">
        <v>2</v>
      </c>
      <c r="J955" s="7" t="s">
        <v>3</v>
      </c>
      <c r="K955" s="9"/>
      <c r="L955" s="7">
        <v>7509</v>
      </c>
      <c r="M955" s="7">
        <v>5009</v>
      </c>
      <c r="N955" s="7" t="s">
        <v>4</v>
      </c>
      <c r="O955" s="9" t="s">
        <v>724</v>
      </c>
      <c r="P955" s="8">
        <v>59</v>
      </c>
      <c r="Q955" s="8">
        <v>230</v>
      </c>
      <c r="R955" s="8"/>
      <c r="S955" s="8" t="e">
        <f>VLOOKUP([1]!Tabela15[[#This Row],[NF EMITIDA]],'[2]REGIONAL MG'!$C:$L,10,0)</f>
        <v>#N/A</v>
      </c>
      <c r="T955" s="9" t="e">
        <f>VLOOKUP([1]!Tabela15[[#This Row],[NF EMITIDA]],'[2]REGIONAL MG'!$C:$L,2,0)</f>
        <v>#N/A</v>
      </c>
      <c r="U955" s="10" t="e">
        <f>VLOOKUP([1]!Tabela15[[#This Row],[NF EMITIDA]],'[2]REGIONAL MG'!$C:$L,3,0)</f>
        <v>#N/A</v>
      </c>
    </row>
    <row r="956" spans="1:21" x14ac:dyDescent="0.25">
      <c r="A956" s="1">
        <v>45764</v>
      </c>
      <c r="B956" s="4" t="s">
        <v>76</v>
      </c>
      <c r="C956" s="4" t="s">
        <v>76</v>
      </c>
      <c r="D956" s="3">
        <v>17486</v>
      </c>
      <c r="E956" s="3">
        <v>564317</v>
      </c>
      <c r="F956" s="3">
        <v>90621880</v>
      </c>
      <c r="G956" s="3">
        <v>81129204</v>
      </c>
      <c r="H956" s="3" t="s">
        <v>965</v>
      </c>
      <c r="I956" s="2" t="s">
        <v>2</v>
      </c>
      <c r="J956" s="2" t="s">
        <v>3</v>
      </c>
      <c r="K956" s="4"/>
      <c r="L956" s="2">
        <v>7509</v>
      </c>
      <c r="M956" s="2">
        <v>5009</v>
      </c>
      <c r="N956" s="2" t="s">
        <v>4</v>
      </c>
      <c r="O956" s="4" t="s">
        <v>724</v>
      </c>
      <c r="P956" s="3">
        <v>59</v>
      </c>
      <c r="Q956" s="3">
        <v>230</v>
      </c>
      <c r="R956" s="3"/>
      <c r="S956" s="3" t="e">
        <f>VLOOKUP([1]!Tabela15[[#This Row],[NF EMITIDA]],'[2]REGIONAL MG'!$C:$L,10,0)</f>
        <v>#N/A</v>
      </c>
      <c r="T956" s="4" t="e">
        <f>VLOOKUP([1]!Tabela15[[#This Row],[NF EMITIDA]],'[2]REGIONAL MG'!$C:$L,2,0)</f>
        <v>#N/A</v>
      </c>
      <c r="U956" s="5" t="e">
        <f>VLOOKUP([1]!Tabela15[[#This Row],[NF EMITIDA]],'[2]REGIONAL MG'!$C:$L,3,0)</f>
        <v>#N/A</v>
      </c>
    </row>
    <row r="957" spans="1:21" x14ac:dyDescent="0.25">
      <c r="A957" s="6">
        <v>45764</v>
      </c>
      <c r="B957" s="9" t="s">
        <v>76</v>
      </c>
      <c r="C957" s="9" t="s">
        <v>76</v>
      </c>
      <c r="D957" s="8">
        <v>17483</v>
      </c>
      <c r="E957" s="8">
        <v>564318</v>
      </c>
      <c r="F957" s="8">
        <v>90621881</v>
      </c>
      <c r="G957" s="8">
        <v>81129205</v>
      </c>
      <c r="H957" s="8" t="s">
        <v>966</v>
      </c>
      <c r="I957" s="7" t="s">
        <v>2</v>
      </c>
      <c r="J957" s="7" t="s">
        <v>3</v>
      </c>
      <c r="K957" s="9"/>
      <c r="L957" s="7">
        <v>7509</v>
      </c>
      <c r="M957" s="7">
        <v>5009</v>
      </c>
      <c r="N957" s="7" t="s">
        <v>4</v>
      </c>
      <c r="O957" s="9" t="s">
        <v>724</v>
      </c>
      <c r="P957" s="8">
        <v>59</v>
      </c>
      <c r="Q957" s="8">
        <v>230</v>
      </c>
      <c r="R957" s="8"/>
      <c r="S957" s="8" t="e">
        <f>VLOOKUP([1]!Tabela15[[#This Row],[NF EMITIDA]],'[2]REGIONAL MG'!$C:$L,10,0)</f>
        <v>#N/A</v>
      </c>
      <c r="T957" s="9" t="e">
        <f>VLOOKUP([1]!Tabela15[[#This Row],[NF EMITIDA]],'[2]REGIONAL MG'!$C:$L,2,0)</f>
        <v>#N/A</v>
      </c>
      <c r="U957" s="10" t="e">
        <f>VLOOKUP([1]!Tabela15[[#This Row],[NF EMITIDA]],'[2]REGIONAL MG'!$C:$L,3,0)</f>
        <v>#N/A</v>
      </c>
    </row>
    <row r="958" spans="1:21" x14ac:dyDescent="0.25">
      <c r="A958" s="1">
        <v>45764</v>
      </c>
      <c r="B958" s="4" t="s">
        <v>76</v>
      </c>
      <c r="C958" s="4" t="s">
        <v>76</v>
      </c>
      <c r="D958" s="3">
        <v>17487</v>
      </c>
      <c r="E958" s="3">
        <v>564320</v>
      </c>
      <c r="F958" s="3">
        <v>90621884</v>
      </c>
      <c r="G958" s="3">
        <v>81129208</v>
      </c>
      <c r="H958" s="3" t="s">
        <v>967</v>
      </c>
      <c r="I958" s="2" t="s">
        <v>2</v>
      </c>
      <c r="J958" s="2" t="s">
        <v>3</v>
      </c>
      <c r="K958" s="4"/>
      <c r="L958" s="2">
        <v>7509</v>
      </c>
      <c r="M958" s="2">
        <v>5009</v>
      </c>
      <c r="N958" s="2" t="s">
        <v>4</v>
      </c>
      <c r="O958" s="4" t="s">
        <v>724</v>
      </c>
      <c r="P958" s="3">
        <v>59</v>
      </c>
      <c r="Q958" s="3">
        <v>230</v>
      </c>
      <c r="R958" s="3"/>
      <c r="S958" s="3" t="e">
        <f>VLOOKUP([1]!Tabela15[[#This Row],[NF EMITIDA]],'[2]REGIONAL MG'!$C:$L,10,0)</f>
        <v>#N/A</v>
      </c>
      <c r="T958" s="4" t="e">
        <f>VLOOKUP([1]!Tabela15[[#This Row],[NF EMITIDA]],'[2]REGIONAL MG'!$C:$L,2,0)</f>
        <v>#N/A</v>
      </c>
      <c r="U958" s="5" t="e">
        <f>VLOOKUP([1]!Tabela15[[#This Row],[NF EMITIDA]],'[2]REGIONAL MG'!$C:$L,3,0)</f>
        <v>#N/A</v>
      </c>
    </row>
    <row r="959" spans="1:21" x14ac:dyDescent="0.25">
      <c r="A959" s="6">
        <v>45764</v>
      </c>
      <c r="B959" s="9" t="s">
        <v>76</v>
      </c>
      <c r="C959" s="9" t="s">
        <v>76</v>
      </c>
      <c r="D959" s="8">
        <v>17485</v>
      </c>
      <c r="E959" s="8">
        <v>564321</v>
      </c>
      <c r="F959" s="8">
        <v>90621887</v>
      </c>
      <c r="G959" s="8">
        <v>81129209</v>
      </c>
      <c r="H959" s="8" t="s">
        <v>968</v>
      </c>
      <c r="I959" s="7" t="s">
        <v>2</v>
      </c>
      <c r="J959" s="7" t="s">
        <v>3</v>
      </c>
      <c r="K959" s="9"/>
      <c r="L959" s="7">
        <v>7509</v>
      </c>
      <c r="M959" s="7">
        <v>5009</v>
      </c>
      <c r="N959" s="7" t="s">
        <v>4</v>
      </c>
      <c r="O959" s="9" t="s">
        <v>724</v>
      </c>
      <c r="P959" s="8">
        <v>59</v>
      </c>
      <c r="Q959" s="8">
        <v>230</v>
      </c>
      <c r="R959" s="8"/>
      <c r="S959" s="8" t="e">
        <f>VLOOKUP([1]!Tabela15[[#This Row],[NF EMITIDA]],'[2]REGIONAL MG'!$C:$L,10,0)</f>
        <v>#N/A</v>
      </c>
      <c r="T959" s="9" t="e">
        <f>VLOOKUP([1]!Tabela15[[#This Row],[NF EMITIDA]],'[2]REGIONAL MG'!$C:$L,2,0)</f>
        <v>#N/A</v>
      </c>
      <c r="U959" s="10" t="e">
        <f>VLOOKUP([1]!Tabela15[[#This Row],[NF EMITIDA]],'[2]REGIONAL MG'!$C:$L,3,0)</f>
        <v>#N/A</v>
      </c>
    </row>
    <row r="960" spans="1:21" x14ac:dyDescent="0.25">
      <c r="A960" s="1">
        <v>45764</v>
      </c>
      <c r="B960" s="4" t="s">
        <v>76</v>
      </c>
      <c r="C960" s="4" t="s">
        <v>76</v>
      </c>
      <c r="D960" s="3">
        <v>17484</v>
      </c>
      <c r="E960" s="3">
        <v>564323</v>
      </c>
      <c r="F960" s="3">
        <v>90621888</v>
      </c>
      <c r="G960" s="3">
        <v>81129211</v>
      </c>
      <c r="H960" s="3" t="s">
        <v>969</v>
      </c>
      <c r="I960" s="2" t="s">
        <v>2</v>
      </c>
      <c r="J960" s="2" t="s">
        <v>3</v>
      </c>
      <c r="K960" s="4"/>
      <c r="L960" s="2">
        <v>7509</v>
      </c>
      <c r="M960" s="2">
        <v>5009</v>
      </c>
      <c r="N960" s="2" t="s">
        <v>4</v>
      </c>
      <c r="O960" s="4" t="s">
        <v>724</v>
      </c>
      <c r="P960" s="3">
        <v>59</v>
      </c>
      <c r="Q960" s="3">
        <v>230</v>
      </c>
      <c r="R960" s="3"/>
      <c r="S960" s="3" t="e">
        <f>VLOOKUP([1]!Tabela15[[#This Row],[NF EMITIDA]],'[2]REGIONAL MG'!$C:$L,10,0)</f>
        <v>#N/A</v>
      </c>
      <c r="T960" s="4" t="e">
        <f>VLOOKUP([1]!Tabela15[[#This Row],[NF EMITIDA]],'[2]REGIONAL MG'!$C:$L,2,0)</f>
        <v>#N/A</v>
      </c>
      <c r="U960" s="5" t="e">
        <f>VLOOKUP([1]!Tabela15[[#This Row],[NF EMITIDA]],'[2]REGIONAL MG'!$C:$L,3,0)</f>
        <v>#N/A</v>
      </c>
    </row>
    <row r="961" spans="1:21" x14ac:dyDescent="0.25">
      <c r="A961" s="6">
        <v>45764</v>
      </c>
      <c r="B961" s="9" t="s">
        <v>76</v>
      </c>
      <c r="C961" s="9" t="s">
        <v>76</v>
      </c>
      <c r="D961" s="8">
        <v>17488</v>
      </c>
      <c r="E961" s="8">
        <v>564324</v>
      </c>
      <c r="F961" s="8">
        <v>90621890</v>
      </c>
      <c r="G961" s="8">
        <v>81129213</v>
      </c>
      <c r="H961" s="8" t="s">
        <v>970</v>
      </c>
      <c r="I961" s="7" t="s">
        <v>2</v>
      </c>
      <c r="J961" s="7" t="s">
        <v>3</v>
      </c>
      <c r="K961" s="9"/>
      <c r="L961" s="7">
        <v>7509</v>
      </c>
      <c r="M961" s="7">
        <v>5009</v>
      </c>
      <c r="N961" s="7" t="s">
        <v>4</v>
      </c>
      <c r="O961" s="9" t="s">
        <v>724</v>
      </c>
      <c r="P961" s="8">
        <v>59</v>
      </c>
      <c r="Q961" s="8">
        <v>230</v>
      </c>
      <c r="R961" s="8"/>
      <c r="S961" s="8" t="e">
        <f>VLOOKUP([1]!Tabela15[[#This Row],[NF EMITIDA]],'[2]REGIONAL MG'!$C:$L,10,0)</f>
        <v>#N/A</v>
      </c>
      <c r="T961" s="9" t="e">
        <f>VLOOKUP([1]!Tabela15[[#This Row],[NF EMITIDA]],'[2]REGIONAL MG'!$C:$L,2,0)</f>
        <v>#N/A</v>
      </c>
      <c r="U961" s="10" t="e">
        <f>VLOOKUP([1]!Tabela15[[#This Row],[NF EMITIDA]],'[2]REGIONAL MG'!$C:$L,3,0)</f>
        <v>#N/A</v>
      </c>
    </row>
    <row r="962" spans="1:21" x14ac:dyDescent="0.25">
      <c r="A962" s="1">
        <v>45764</v>
      </c>
      <c r="B962" s="4" t="s">
        <v>76</v>
      </c>
      <c r="C962" s="4" t="s">
        <v>76</v>
      </c>
      <c r="D962" s="3">
        <v>17490</v>
      </c>
      <c r="E962" s="3">
        <v>564326</v>
      </c>
      <c r="F962" s="3">
        <v>90621891</v>
      </c>
      <c r="G962" s="3">
        <v>81129214</v>
      </c>
      <c r="H962" s="3" t="s">
        <v>971</v>
      </c>
      <c r="I962" s="2" t="s">
        <v>2</v>
      </c>
      <c r="J962" s="2" t="s">
        <v>3</v>
      </c>
      <c r="K962" s="4"/>
      <c r="L962" s="2">
        <v>7509</v>
      </c>
      <c r="M962" s="2">
        <v>5009</v>
      </c>
      <c r="N962" s="2" t="s">
        <v>4</v>
      </c>
      <c r="O962" s="4" t="s">
        <v>724</v>
      </c>
      <c r="P962" s="3">
        <v>59</v>
      </c>
      <c r="Q962" s="3">
        <v>230</v>
      </c>
      <c r="R962" s="3"/>
      <c r="S962" s="3" t="e">
        <f>VLOOKUP([1]!Tabela15[[#This Row],[NF EMITIDA]],'[2]REGIONAL MG'!$C:$L,10,0)</f>
        <v>#N/A</v>
      </c>
      <c r="T962" s="4" t="e">
        <f>VLOOKUP([1]!Tabela15[[#This Row],[NF EMITIDA]],'[2]REGIONAL MG'!$C:$L,2,0)</f>
        <v>#N/A</v>
      </c>
      <c r="U962" s="5" t="e">
        <f>VLOOKUP([1]!Tabela15[[#This Row],[NF EMITIDA]],'[2]REGIONAL MG'!$C:$L,3,0)</f>
        <v>#N/A</v>
      </c>
    </row>
    <row r="963" spans="1:21" x14ac:dyDescent="0.25">
      <c r="A963" s="6">
        <v>45764</v>
      </c>
      <c r="B963" s="9" t="s">
        <v>76</v>
      </c>
      <c r="C963" s="9" t="s">
        <v>76</v>
      </c>
      <c r="D963" s="8">
        <v>17489</v>
      </c>
      <c r="E963" s="8">
        <v>564328</v>
      </c>
      <c r="F963" s="8">
        <v>90621893</v>
      </c>
      <c r="G963" s="8">
        <v>81129216</v>
      </c>
      <c r="H963" s="8" t="s">
        <v>972</v>
      </c>
      <c r="I963" s="7" t="s">
        <v>2</v>
      </c>
      <c r="J963" s="7" t="s">
        <v>3</v>
      </c>
      <c r="K963" s="9"/>
      <c r="L963" s="7">
        <v>7509</v>
      </c>
      <c r="M963" s="7">
        <v>5009</v>
      </c>
      <c r="N963" s="7" t="s">
        <v>4</v>
      </c>
      <c r="O963" s="9" t="s">
        <v>724</v>
      </c>
      <c r="P963" s="8">
        <v>59</v>
      </c>
      <c r="Q963" s="8">
        <v>230</v>
      </c>
      <c r="R963" s="8"/>
      <c r="S963" s="8" t="e">
        <f>VLOOKUP([1]!Tabela15[[#This Row],[NF EMITIDA]],'[2]REGIONAL MG'!$C:$L,10,0)</f>
        <v>#N/A</v>
      </c>
      <c r="T963" s="9" t="e">
        <f>VLOOKUP([1]!Tabela15[[#This Row],[NF EMITIDA]],'[2]REGIONAL MG'!$C:$L,2,0)</f>
        <v>#N/A</v>
      </c>
      <c r="U963" s="10" t="e">
        <f>VLOOKUP([1]!Tabela15[[#This Row],[NF EMITIDA]],'[2]REGIONAL MG'!$C:$L,3,0)</f>
        <v>#N/A</v>
      </c>
    </row>
    <row r="964" spans="1:21" x14ac:dyDescent="0.25">
      <c r="A964" s="1">
        <v>45764</v>
      </c>
      <c r="B964" s="4" t="s">
        <v>76</v>
      </c>
      <c r="C964" s="4" t="s">
        <v>76</v>
      </c>
      <c r="D964" s="3">
        <v>17492</v>
      </c>
      <c r="E964" s="3">
        <v>564329</v>
      </c>
      <c r="F964" s="3">
        <v>90621895</v>
      </c>
      <c r="G964" s="3">
        <v>81129217</v>
      </c>
      <c r="H964" s="3" t="s">
        <v>973</v>
      </c>
      <c r="I964" s="2" t="s">
        <v>2</v>
      </c>
      <c r="J964" s="2" t="s">
        <v>3</v>
      </c>
      <c r="K964" s="4"/>
      <c r="L964" s="2">
        <v>7509</v>
      </c>
      <c r="M964" s="2">
        <v>5009</v>
      </c>
      <c r="N964" s="2" t="s">
        <v>4</v>
      </c>
      <c r="O964" s="4" t="s">
        <v>724</v>
      </c>
      <c r="P964" s="3">
        <v>59</v>
      </c>
      <c r="Q964" s="3">
        <v>230</v>
      </c>
      <c r="R964" s="3"/>
      <c r="S964" s="3" t="e">
        <f>VLOOKUP([1]!Tabela15[[#This Row],[NF EMITIDA]],'[2]REGIONAL MG'!$C:$L,10,0)</f>
        <v>#N/A</v>
      </c>
      <c r="T964" s="4" t="e">
        <f>VLOOKUP([1]!Tabela15[[#This Row],[NF EMITIDA]],'[2]REGIONAL MG'!$C:$L,2,0)</f>
        <v>#N/A</v>
      </c>
      <c r="U964" s="5" t="e">
        <f>VLOOKUP([1]!Tabela15[[#This Row],[NF EMITIDA]],'[2]REGIONAL MG'!$C:$L,3,0)</f>
        <v>#N/A</v>
      </c>
    </row>
    <row r="965" spans="1:21" x14ac:dyDescent="0.25">
      <c r="A965" s="6">
        <v>45764</v>
      </c>
      <c r="B965" s="9" t="s">
        <v>76</v>
      </c>
      <c r="C965" s="9" t="s">
        <v>76</v>
      </c>
      <c r="D965" s="8">
        <v>17491</v>
      </c>
      <c r="E965" s="8">
        <v>564331</v>
      </c>
      <c r="F965" s="8">
        <v>90621897</v>
      </c>
      <c r="G965" s="8">
        <v>81129219</v>
      </c>
      <c r="H965" s="8" t="s">
        <v>974</v>
      </c>
      <c r="I965" s="7" t="s">
        <v>2</v>
      </c>
      <c r="J965" s="7" t="s">
        <v>3</v>
      </c>
      <c r="K965" s="9"/>
      <c r="L965" s="7">
        <v>7509</v>
      </c>
      <c r="M965" s="7">
        <v>5009</v>
      </c>
      <c r="N965" s="7" t="s">
        <v>4</v>
      </c>
      <c r="O965" s="9" t="s">
        <v>724</v>
      </c>
      <c r="P965" s="8">
        <v>59</v>
      </c>
      <c r="Q965" s="8">
        <v>230</v>
      </c>
      <c r="R965" s="8"/>
      <c r="S965" s="8" t="e">
        <f>VLOOKUP([1]!Tabela15[[#This Row],[NF EMITIDA]],'[2]REGIONAL MG'!$C:$L,10,0)</f>
        <v>#N/A</v>
      </c>
      <c r="T965" s="9" t="e">
        <f>VLOOKUP([1]!Tabela15[[#This Row],[NF EMITIDA]],'[2]REGIONAL MG'!$C:$L,2,0)</f>
        <v>#N/A</v>
      </c>
      <c r="U965" s="10" t="e">
        <f>VLOOKUP([1]!Tabela15[[#This Row],[NF EMITIDA]],'[2]REGIONAL MG'!$C:$L,3,0)</f>
        <v>#N/A</v>
      </c>
    </row>
    <row r="966" spans="1:21" x14ac:dyDescent="0.25">
      <c r="A966" s="1">
        <v>45764</v>
      </c>
      <c r="B966" s="4" t="s">
        <v>76</v>
      </c>
      <c r="C966" s="4" t="s">
        <v>76</v>
      </c>
      <c r="D966" s="3">
        <v>17493</v>
      </c>
      <c r="E966" s="3">
        <v>564332</v>
      </c>
      <c r="F966" s="3">
        <v>90621899</v>
      </c>
      <c r="G966" s="3">
        <v>81129220</v>
      </c>
      <c r="H966" s="3" t="s">
        <v>975</v>
      </c>
      <c r="I966" s="2" t="s">
        <v>2</v>
      </c>
      <c r="J966" s="2" t="s">
        <v>3</v>
      </c>
      <c r="K966" s="4"/>
      <c r="L966" s="2">
        <v>7509</v>
      </c>
      <c r="M966" s="2">
        <v>5009</v>
      </c>
      <c r="N966" s="2" t="s">
        <v>4</v>
      </c>
      <c r="O966" s="4" t="s">
        <v>724</v>
      </c>
      <c r="P966" s="3">
        <v>59</v>
      </c>
      <c r="Q966" s="3">
        <v>230</v>
      </c>
      <c r="R966" s="3"/>
      <c r="S966" s="3" t="e">
        <f>VLOOKUP([1]!Tabela15[[#This Row],[NF EMITIDA]],'[2]REGIONAL MG'!$C:$L,10,0)</f>
        <v>#N/A</v>
      </c>
      <c r="T966" s="4" t="e">
        <f>VLOOKUP([1]!Tabela15[[#This Row],[NF EMITIDA]],'[2]REGIONAL MG'!$C:$L,2,0)</f>
        <v>#N/A</v>
      </c>
      <c r="U966" s="5" t="e">
        <f>VLOOKUP([1]!Tabela15[[#This Row],[NF EMITIDA]],'[2]REGIONAL MG'!$C:$L,3,0)</f>
        <v>#N/A</v>
      </c>
    </row>
    <row r="967" spans="1:21" x14ac:dyDescent="0.25">
      <c r="A967" s="6">
        <v>45764</v>
      </c>
      <c r="B967" s="9" t="s">
        <v>76</v>
      </c>
      <c r="C967" s="9" t="s">
        <v>76</v>
      </c>
      <c r="D967" s="8">
        <v>17494</v>
      </c>
      <c r="E967" s="8">
        <v>564334</v>
      </c>
      <c r="F967" s="8">
        <v>90621900</v>
      </c>
      <c r="G967" s="8">
        <v>81129222</v>
      </c>
      <c r="H967" s="8" t="s">
        <v>976</v>
      </c>
      <c r="I967" s="7" t="s">
        <v>2</v>
      </c>
      <c r="J967" s="7" t="s">
        <v>3</v>
      </c>
      <c r="K967" s="9"/>
      <c r="L967" s="7">
        <v>7509</v>
      </c>
      <c r="M967" s="7">
        <v>5009</v>
      </c>
      <c r="N967" s="7" t="s">
        <v>4</v>
      </c>
      <c r="O967" s="9" t="s">
        <v>724</v>
      </c>
      <c r="P967" s="8">
        <v>59</v>
      </c>
      <c r="Q967" s="8">
        <v>230</v>
      </c>
      <c r="R967" s="8"/>
      <c r="S967" s="8" t="e">
        <f>VLOOKUP([1]!Tabela15[[#This Row],[NF EMITIDA]],'[2]REGIONAL MG'!$C:$L,10,0)</f>
        <v>#N/A</v>
      </c>
      <c r="T967" s="9" t="e">
        <f>VLOOKUP([1]!Tabela15[[#This Row],[NF EMITIDA]],'[2]REGIONAL MG'!$C:$L,2,0)</f>
        <v>#N/A</v>
      </c>
      <c r="U967" s="10" t="e">
        <f>VLOOKUP([1]!Tabela15[[#This Row],[NF EMITIDA]],'[2]REGIONAL MG'!$C:$L,3,0)</f>
        <v>#N/A</v>
      </c>
    </row>
    <row r="968" spans="1:21" x14ac:dyDescent="0.25">
      <c r="A968" s="1">
        <v>45764</v>
      </c>
      <c r="B968" s="4" t="s">
        <v>76</v>
      </c>
      <c r="C968" s="4" t="s">
        <v>76</v>
      </c>
      <c r="D968" s="3">
        <v>17496</v>
      </c>
      <c r="E968" s="3">
        <v>564335</v>
      </c>
      <c r="F968" s="3">
        <v>90621902</v>
      </c>
      <c r="G968" s="3">
        <v>81129224</v>
      </c>
      <c r="H968" s="3" t="s">
        <v>977</v>
      </c>
      <c r="I968" s="2" t="s">
        <v>2</v>
      </c>
      <c r="J968" s="2" t="s">
        <v>3</v>
      </c>
      <c r="K968" s="4"/>
      <c r="L968" s="2">
        <v>7509</v>
      </c>
      <c r="M968" s="2">
        <v>5009</v>
      </c>
      <c r="N968" s="2" t="s">
        <v>4</v>
      </c>
      <c r="O968" s="4" t="s">
        <v>724</v>
      </c>
      <c r="P968" s="3">
        <v>59</v>
      </c>
      <c r="Q968" s="3">
        <v>230</v>
      </c>
      <c r="R968" s="3"/>
      <c r="S968" s="3" t="e">
        <f>VLOOKUP([1]!Tabela15[[#This Row],[NF EMITIDA]],'[2]REGIONAL MG'!$C:$L,10,0)</f>
        <v>#N/A</v>
      </c>
      <c r="T968" s="4" t="e">
        <f>VLOOKUP([1]!Tabela15[[#This Row],[NF EMITIDA]],'[2]REGIONAL MG'!$C:$L,2,0)</f>
        <v>#N/A</v>
      </c>
      <c r="U968" s="5" t="e">
        <f>VLOOKUP([1]!Tabela15[[#This Row],[NF EMITIDA]],'[2]REGIONAL MG'!$C:$L,3,0)</f>
        <v>#N/A</v>
      </c>
    </row>
    <row r="969" spans="1:21" x14ac:dyDescent="0.25">
      <c r="A969" s="6">
        <v>45764</v>
      </c>
      <c r="B969" s="9" t="s">
        <v>76</v>
      </c>
      <c r="C969" s="9" t="s">
        <v>76</v>
      </c>
      <c r="D969" s="8">
        <v>17495</v>
      </c>
      <c r="E969" s="8">
        <v>564337</v>
      </c>
      <c r="F969" s="8">
        <v>90621903</v>
      </c>
      <c r="G969" s="8">
        <v>81129225</v>
      </c>
      <c r="H969" s="8" t="s">
        <v>978</v>
      </c>
      <c r="I969" s="7" t="s">
        <v>2</v>
      </c>
      <c r="J969" s="7" t="s">
        <v>3</v>
      </c>
      <c r="K969" s="9"/>
      <c r="L969" s="7">
        <v>7509</v>
      </c>
      <c r="M969" s="7">
        <v>5009</v>
      </c>
      <c r="N969" s="7" t="s">
        <v>4</v>
      </c>
      <c r="O969" s="9" t="s">
        <v>724</v>
      </c>
      <c r="P969" s="8">
        <v>59</v>
      </c>
      <c r="Q969" s="8">
        <v>230</v>
      </c>
      <c r="R969" s="8"/>
      <c r="S969" s="8" t="e">
        <f>VLOOKUP([1]!Tabela15[[#This Row],[NF EMITIDA]],'[2]REGIONAL MG'!$C:$L,10,0)</f>
        <v>#N/A</v>
      </c>
      <c r="T969" s="9" t="e">
        <f>VLOOKUP([1]!Tabela15[[#This Row],[NF EMITIDA]],'[2]REGIONAL MG'!$C:$L,2,0)</f>
        <v>#N/A</v>
      </c>
      <c r="U969" s="10" t="e">
        <f>VLOOKUP([1]!Tabela15[[#This Row],[NF EMITIDA]],'[2]REGIONAL MG'!$C:$L,3,0)</f>
        <v>#N/A</v>
      </c>
    </row>
    <row r="970" spans="1:21" x14ac:dyDescent="0.25">
      <c r="A970" s="1">
        <v>45764</v>
      </c>
      <c r="B970" s="4" t="s">
        <v>76</v>
      </c>
      <c r="C970" s="4" t="s">
        <v>76</v>
      </c>
      <c r="D970" s="3">
        <v>17497</v>
      </c>
      <c r="E970" s="3">
        <v>564338</v>
      </c>
      <c r="F970" s="3">
        <v>90621908</v>
      </c>
      <c r="G970" s="3">
        <v>81129228</v>
      </c>
      <c r="H970" s="3" t="s">
        <v>979</v>
      </c>
      <c r="I970" s="2" t="s">
        <v>2</v>
      </c>
      <c r="J970" s="2" t="s">
        <v>3</v>
      </c>
      <c r="K970" s="4"/>
      <c r="L970" s="2">
        <v>7509</v>
      </c>
      <c r="M970" s="2">
        <v>5009</v>
      </c>
      <c r="N970" s="2" t="s">
        <v>4</v>
      </c>
      <c r="O970" s="4" t="s">
        <v>724</v>
      </c>
      <c r="P970" s="3">
        <v>59</v>
      </c>
      <c r="Q970" s="3">
        <v>230</v>
      </c>
      <c r="R970" s="3"/>
      <c r="S970" s="3" t="e">
        <f>VLOOKUP([1]!Tabela15[[#This Row],[NF EMITIDA]],'[2]REGIONAL MG'!$C:$L,10,0)</f>
        <v>#N/A</v>
      </c>
      <c r="T970" s="4" t="e">
        <f>VLOOKUP([1]!Tabela15[[#This Row],[NF EMITIDA]],'[2]REGIONAL MG'!$C:$L,2,0)</f>
        <v>#N/A</v>
      </c>
      <c r="U970" s="5" t="e">
        <f>VLOOKUP([1]!Tabela15[[#This Row],[NF EMITIDA]],'[2]REGIONAL MG'!$C:$L,3,0)</f>
        <v>#N/A</v>
      </c>
    </row>
    <row r="971" spans="1:21" x14ac:dyDescent="0.25">
      <c r="A971" s="6">
        <v>45764</v>
      </c>
      <c r="B971" s="9" t="s">
        <v>76</v>
      </c>
      <c r="C971" s="9" t="s">
        <v>76</v>
      </c>
      <c r="D971" s="8">
        <v>17499</v>
      </c>
      <c r="E971" s="8">
        <v>564343</v>
      </c>
      <c r="F971" s="8">
        <v>90621910</v>
      </c>
      <c r="G971" s="8">
        <v>81129231</v>
      </c>
      <c r="H971" s="8" t="s">
        <v>980</v>
      </c>
      <c r="I971" s="7" t="s">
        <v>2</v>
      </c>
      <c r="J971" s="7" t="s">
        <v>3</v>
      </c>
      <c r="K971" s="9"/>
      <c r="L971" s="7">
        <v>7509</v>
      </c>
      <c r="M971" s="7">
        <v>5009</v>
      </c>
      <c r="N971" s="7" t="s">
        <v>4</v>
      </c>
      <c r="O971" s="9" t="s">
        <v>724</v>
      </c>
      <c r="P971" s="8">
        <v>59</v>
      </c>
      <c r="Q971" s="8">
        <v>230</v>
      </c>
      <c r="R971" s="8"/>
      <c r="S971" s="8" t="e">
        <f>VLOOKUP([1]!Tabela15[[#This Row],[NF EMITIDA]],'[2]REGIONAL MG'!$C:$L,10,0)</f>
        <v>#N/A</v>
      </c>
      <c r="T971" s="9" t="e">
        <f>VLOOKUP([1]!Tabela15[[#This Row],[NF EMITIDA]],'[2]REGIONAL MG'!$C:$L,2,0)</f>
        <v>#N/A</v>
      </c>
      <c r="U971" s="10" t="e">
        <f>VLOOKUP([1]!Tabela15[[#This Row],[NF EMITIDA]],'[2]REGIONAL MG'!$C:$L,3,0)</f>
        <v>#N/A</v>
      </c>
    </row>
    <row r="972" spans="1:21" x14ac:dyDescent="0.25">
      <c r="A972" s="1">
        <v>45764</v>
      </c>
      <c r="B972" s="4" t="s">
        <v>76</v>
      </c>
      <c r="C972" s="4" t="s">
        <v>76</v>
      </c>
      <c r="D972" s="3">
        <v>17500</v>
      </c>
      <c r="E972" s="3">
        <v>564344</v>
      </c>
      <c r="F972" s="3">
        <v>90621912</v>
      </c>
      <c r="G972" s="3">
        <v>81129233</v>
      </c>
      <c r="H972" s="3" t="s">
        <v>981</v>
      </c>
      <c r="I972" s="2" t="s">
        <v>2</v>
      </c>
      <c r="J972" s="2" t="s">
        <v>3</v>
      </c>
      <c r="K972" s="4"/>
      <c r="L972" s="2">
        <v>7509</v>
      </c>
      <c r="M972" s="2">
        <v>5009</v>
      </c>
      <c r="N972" s="2" t="s">
        <v>4</v>
      </c>
      <c r="O972" s="4" t="s">
        <v>724</v>
      </c>
      <c r="P972" s="3">
        <v>59</v>
      </c>
      <c r="Q972" s="3">
        <v>230</v>
      </c>
      <c r="R972" s="3"/>
      <c r="S972" s="3" t="e">
        <f>VLOOKUP([1]!Tabela15[[#This Row],[NF EMITIDA]],'[2]REGIONAL MG'!$C:$L,10,0)</f>
        <v>#N/A</v>
      </c>
      <c r="T972" s="4" t="e">
        <f>VLOOKUP([1]!Tabela15[[#This Row],[NF EMITIDA]],'[2]REGIONAL MG'!$C:$L,2,0)</f>
        <v>#N/A</v>
      </c>
      <c r="U972" s="5" t="e">
        <f>VLOOKUP([1]!Tabela15[[#This Row],[NF EMITIDA]],'[2]REGIONAL MG'!$C:$L,3,0)</f>
        <v>#N/A</v>
      </c>
    </row>
    <row r="973" spans="1:21" x14ac:dyDescent="0.25">
      <c r="A973" s="6">
        <v>45764</v>
      </c>
      <c r="B973" s="9" t="s">
        <v>76</v>
      </c>
      <c r="C973" s="9" t="s">
        <v>76</v>
      </c>
      <c r="D973" s="8">
        <v>17501</v>
      </c>
      <c r="E973" s="8">
        <v>564346</v>
      </c>
      <c r="F973" s="8">
        <v>90621913</v>
      </c>
      <c r="G973" s="8">
        <v>81129234</v>
      </c>
      <c r="H973" s="8" t="s">
        <v>982</v>
      </c>
      <c r="I973" s="7" t="s">
        <v>2</v>
      </c>
      <c r="J973" s="7" t="s">
        <v>3</v>
      </c>
      <c r="K973" s="9"/>
      <c r="L973" s="7">
        <v>7509</v>
      </c>
      <c r="M973" s="7">
        <v>5009</v>
      </c>
      <c r="N973" s="7" t="s">
        <v>4</v>
      </c>
      <c r="O973" s="9" t="s">
        <v>724</v>
      </c>
      <c r="P973" s="8">
        <v>59</v>
      </c>
      <c r="Q973" s="8">
        <v>230</v>
      </c>
      <c r="R973" s="8"/>
      <c r="S973" s="8" t="e">
        <f>VLOOKUP([1]!Tabela15[[#This Row],[NF EMITIDA]],'[2]REGIONAL MG'!$C:$L,10,0)</f>
        <v>#N/A</v>
      </c>
      <c r="T973" s="9" t="e">
        <f>VLOOKUP([1]!Tabela15[[#This Row],[NF EMITIDA]],'[2]REGIONAL MG'!$C:$L,2,0)</f>
        <v>#N/A</v>
      </c>
      <c r="U973" s="10" t="e">
        <f>VLOOKUP([1]!Tabela15[[#This Row],[NF EMITIDA]],'[2]REGIONAL MG'!$C:$L,3,0)</f>
        <v>#N/A</v>
      </c>
    </row>
    <row r="974" spans="1:21" x14ac:dyDescent="0.25">
      <c r="A974" s="1">
        <v>45764</v>
      </c>
      <c r="B974" s="4" t="s">
        <v>76</v>
      </c>
      <c r="C974" s="4" t="s">
        <v>76</v>
      </c>
      <c r="D974" s="3">
        <v>17498</v>
      </c>
      <c r="E974" s="3">
        <v>564348</v>
      </c>
      <c r="F974" s="3">
        <v>90621916</v>
      </c>
      <c r="G974" s="3">
        <v>81129237</v>
      </c>
      <c r="H974" s="3" t="s">
        <v>983</v>
      </c>
      <c r="I974" s="2" t="s">
        <v>2</v>
      </c>
      <c r="J974" s="2" t="s">
        <v>3</v>
      </c>
      <c r="K974" s="4"/>
      <c r="L974" s="2">
        <v>7509</v>
      </c>
      <c r="M974" s="2">
        <v>5009</v>
      </c>
      <c r="N974" s="2" t="s">
        <v>4</v>
      </c>
      <c r="O974" s="4" t="s">
        <v>724</v>
      </c>
      <c r="P974" s="3">
        <v>59</v>
      </c>
      <c r="Q974" s="3">
        <v>230</v>
      </c>
      <c r="R974" s="3"/>
      <c r="S974" s="3" t="e">
        <f>VLOOKUP([1]!Tabela15[[#This Row],[NF EMITIDA]],'[2]REGIONAL MG'!$C:$L,10,0)</f>
        <v>#N/A</v>
      </c>
      <c r="T974" s="4" t="e">
        <f>VLOOKUP([1]!Tabela15[[#This Row],[NF EMITIDA]],'[2]REGIONAL MG'!$C:$L,2,0)</f>
        <v>#N/A</v>
      </c>
      <c r="U974" s="5" t="e">
        <f>VLOOKUP([1]!Tabela15[[#This Row],[NF EMITIDA]],'[2]REGIONAL MG'!$C:$L,3,0)</f>
        <v>#N/A</v>
      </c>
    </row>
    <row r="975" spans="1:21" x14ac:dyDescent="0.25">
      <c r="A975" s="6">
        <v>45764</v>
      </c>
      <c r="B975" s="9" t="s">
        <v>76</v>
      </c>
      <c r="C975" s="9" t="s">
        <v>76</v>
      </c>
      <c r="D975" s="8">
        <v>17502</v>
      </c>
      <c r="E975" s="8">
        <v>564351</v>
      </c>
      <c r="F975" s="8">
        <v>90621918</v>
      </c>
      <c r="G975" s="8">
        <v>81129239</v>
      </c>
      <c r="H975" s="8" t="s">
        <v>984</v>
      </c>
      <c r="I975" s="7" t="s">
        <v>2</v>
      </c>
      <c r="J975" s="7" t="s">
        <v>3</v>
      </c>
      <c r="K975" s="9"/>
      <c r="L975" s="7">
        <v>7509</v>
      </c>
      <c r="M975" s="7">
        <v>5009</v>
      </c>
      <c r="N975" s="7" t="s">
        <v>4</v>
      </c>
      <c r="O975" s="9" t="s">
        <v>724</v>
      </c>
      <c r="P975" s="8">
        <v>59</v>
      </c>
      <c r="Q975" s="8">
        <v>230</v>
      </c>
      <c r="R975" s="8"/>
      <c r="S975" s="8" t="e">
        <f>VLOOKUP([1]!Tabela15[[#This Row],[NF EMITIDA]],'[2]REGIONAL MG'!$C:$L,10,0)</f>
        <v>#N/A</v>
      </c>
      <c r="T975" s="9" t="e">
        <f>VLOOKUP([1]!Tabela15[[#This Row],[NF EMITIDA]],'[2]REGIONAL MG'!$C:$L,2,0)</f>
        <v>#N/A</v>
      </c>
      <c r="U975" s="10" t="e">
        <f>VLOOKUP([1]!Tabela15[[#This Row],[NF EMITIDA]],'[2]REGIONAL MG'!$C:$L,3,0)</f>
        <v>#N/A</v>
      </c>
    </row>
    <row r="976" spans="1:21" x14ac:dyDescent="0.25">
      <c r="A976" s="1">
        <v>45764</v>
      </c>
      <c r="B976" s="4" t="s">
        <v>76</v>
      </c>
      <c r="C976" s="4" t="s">
        <v>76</v>
      </c>
      <c r="D976" s="3">
        <v>17505</v>
      </c>
      <c r="E976" s="3">
        <v>564353</v>
      </c>
      <c r="F976" s="3">
        <v>90621921</v>
      </c>
      <c r="G976" s="3">
        <v>81129242</v>
      </c>
      <c r="H976" s="3" t="s">
        <v>985</v>
      </c>
      <c r="I976" s="2" t="s">
        <v>2</v>
      </c>
      <c r="J976" s="2" t="s">
        <v>3</v>
      </c>
      <c r="K976" s="4"/>
      <c r="L976" s="2">
        <v>7509</v>
      </c>
      <c r="M976" s="2">
        <v>5009</v>
      </c>
      <c r="N976" s="2" t="s">
        <v>4</v>
      </c>
      <c r="O976" s="4" t="s">
        <v>724</v>
      </c>
      <c r="P976" s="3">
        <v>59</v>
      </c>
      <c r="Q976" s="3">
        <v>230</v>
      </c>
      <c r="R976" s="3"/>
      <c r="S976" s="3" t="e">
        <f>VLOOKUP([1]!Tabela15[[#This Row],[NF EMITIDA]],'[2]REGIONAL MG'!$C:$L,10,0)</f>
        <v>#N/A</v>
      </c>
      <c r="T976" s="4" t="e">
        <f>VLOOKUP([1]!Tabela15[[#This Row],[NF EMITIDA]],'[2]REGIONAL MG'!$C:$L,2,0)</f>
        <v>#N/A</v>
      </c>
      <c r="U976" s="5" t="e">
        <f>VLOOKUP([1]!Tabela15[[#This Row],[NF EMITIDA]],'[2]REGIONAL MG'!$C:$L,3,0)</f>
        <v>#N/A</v>
      </c>
    </row>
    <row r="977" spans="1:21" x14ac:dyDescent="0.25">
      <c r="A977" s="6">
        <v>45764</v>
      </c>
      <c r="B977" s="9" t="s">
        <v>76</v>
      </c>
      <c r="C977" s="9" t="s">
        <v>76</v>
      </c>
      <c r="D977" s="8">
        <v>17503</v>
      </c>
      <c r="E977" s="8">
        <v>564354</v>
      </c>
      <c r="F977" s="8">
        <v>90621923</v>
      </c>
      <c r="G977" s="8">
        <v>81129243</v>
      </c>
      <c r="H977" s="8" t="s">
        <v>986</v>
      </c>
      <c r="I977" s="7" t="s">
        <v>2</v>
      </c>
      <c r="J977" s="7" t="s">
        <v>3</v>
      </c>
      <c r="K977" s="9"/>
      <c r="L977" s="7">
        <v>7509</v>
      </c>
      <c r="M977" s="7">
        <v>5009</v>
      </c>
      <c r="N977" s="7" t="s">
        <v>4</v>
      </c>
      <c r="O977" s="9" t="s">
        <v>724</v>
      </c>
      <c r="P977" s="8">
        <v>59</v>
      </c>
      <c r="Q977" s="8">
        <v>230</v>
      </c>
      <c r="R977" s="8"/>
      <c r="S977" s="8" t="e">
        <f>VLOOKUP([1]!Tabela15[[#This Row],[NF EMITIDA]],'[2]REGIONAL MG'!$C:$L,10,0)</f>
        <v>#N/A</v>
      </c>
      <c r="T977" s="9" t="e">
        <f>VLOOKUP([1]!Tabela15[[#This Row],[NF EMITIDA]],'[2]REGIONAL MG'!$C:$L,2,0)</f>
        <v>#N/A</v>
      </c>
      <c r="U977" s="10" t="e">
        <f>VLOOKUP([1]!Tabela15[[#This Row],[NF EMITIDA]],'[2]REGIONAL MG'!$C:$L,3,0)</f>
        <v>#N/A</v>
      </c>
    </row>
    <row r="978" spans="1:21" x14ac:dyDescent="0.25">
      <c r="A978" s="1">
        <v>45764</v>
      </c>
      <c r="B978" s="4" t="s">
        <v>76</v>
      </c>
      <c r="C978" s="4" t="s">
        <v>76</v>
      </c>
      <c r="D978" s="3">
        <v>17506</v>
      </c>
      <c r="E978" s="3">
        <v>564357</v>
      </c>
      <c r="F978" s="3">
        <v>90621926</v>
      </c>
      <c r="G978" s="3">
        <v>81129246</v>
      </c>
      <c r="H978" s="3" t="s">
        <v>987</v>
      </c>
      <c r="I978" s="2" t="s">
        <v>2</v>
      </c>
      <c r="J978" s="2" t="s">
        <v>3</v>
      </c>
      <c r="K978" s="4"/>
      <c r="L978" s="2">
        <v>7509</v>
      </c>
      <c r="M978" s="2">
        <v>5009</v>
      </c>
      <c r="N978" s="2" t="s">
        <v>4</v>
      </c>
      <c r="O978" s="4" t="s">
        <v>724</v>
      </c>
      <c r="P978" s="3">
        <v>59</v>
      </c>
      <c r="Q978" s="3">
        <v>230</v>
      </c>
      <c r="R978" s="3"/>
      <c r="S978" s="3" t="e">
        <f>VLOOKUP([1]!Tabela15[[#This Row],[NF EMITIDA]],'[2]REGIONAL MG'!$C:$L,10,0)</f>
        <v>#N/A</v>
      </c>
      <c r="T978" s="4" t="e">
        <f>VLOOKUP([1]!Tabela15[[#This Row],[NF EMITIDA]],'[2]REGIONAL MG'!$C:$L,2,0)</f>
        <v>#N/A</v>
      </c>
      <c r="U978" s="5" t="e">
        <f>VLOOKUP([1]!Tabela15[[#This Row],[NF EMITIDA]],'[2]REGIONAL MG'!$C:$L,3,0)</f>
        <v>#N/A</v>
      </c>
    </row>
    <row r="979" spans="1:21" x14ac:dyDescent="0.25">
      <c r="A979" s="6">
        <v>45764</v>
      </c>
      <c r="B979" s="9" t="s">
        <v>76</v>
      </c>
      <c r="C979" s="9" t="s">
        <v>76</v>
      </c>
      <c r="D979" s="8">
        <v>17504</v>
      </c>
      <c r="E979" s="8">
        <v>564359</v>
      </c>
      <c r="F979" s="8">
        <v>90621928</v>
      </c>
      <c r="G979" s="8">
        <v>81129247</v>
      </c>
      <c r="H979" s="8" t="s">
        <v>988</v>
      </c>
      <c r="I979" s="7" t="s">
        <v>2</v>
      </c>
      <c r="J979" s="7" t="s">
        <v>3</v>
      </c>
      <c r="K979" s="9"/>
      <c r="L979" s="7">
        <v>7509</v>
      </c>
      <c r="M979" s="7">
        <v>5009</v>
      </c>
      <c r="N979" s="7" t="s">
        <v>4</v>
      </c>
      <c r="O979" s="9" t="s">
        <v>724</v>
      </c>
      <c r="P979" s="8">
        <v>59</v>
      </c>
      <c r="Q979" s="8">
        <v>230</v>
      </c>
      <c r="R979" s="8"/>
      <c r="S979" s="8" t="e">
        <f>VLOOKUP([1]!Tabela15[[#This Row],[NF EMITIDA]],'[2]REGIONAL MG'!$C:$L,10,0)</f>
        <v>#N/A</v>
      </c>
      <c r="T979" s="9" t="e">
        <f>VLOOKUP([1]!Tabela15[[#This Row],[NF EMITIDA]],'[2]REGIONAL MG'!$C:$L,2,0)</f>
        <v>#N/A</v>
      </c>
      <c r="U979" s="10" t="e">
        <f>VLOOKUP([1]!Tabela15[[#This Row],[NF EMITIDA]],'[2]REGIONAL MG'!$C:$L,3,0)</f>
        <v>#N/A</v>
      </c>
    </row>
    <row r="980" spans="1:21" x14ac:dyDescent="0.25">
      <c r="A980" s="1">
        <v>45764</v>
      </c>
      <c r="B980" s="4" t="s">
        <v>76</v>
      </c>
      <c r="C980" s="4" t="s">
        <v>76</v>
      </c>
      <c r="D980" s="3">
        <v>17507</v>
      </c>
      <c r="E980" s="3">
        <v>564361</v>
      </c>
      <c r="F980" s="3">
        <v>90621929</v>
      </c>
      <c r="G980" s="3">
        <v>81129249</v>
      </c>
      <c r="H980" s="3" t="s">
        <v>989</v>
      </c>
      <c r="I980" s="2" t="s">
        <v>2</v>
      </c>
      <c r="J980" s="2" t="s">
        <v>3</v>
      </c>
      <c r="K980" s="4"/>
      <c r="L980" s="2">
        <v>7509</v>
      </c>
      <c r="M980" s="2">
        <v>5009</v>
      </c>
      <c r="N980" s="2" t="s">
        <v>4</v>
      </c>
      <c r="O980" s="4" t="s">
        <v>724</v>
      </c>
      <c r="P980" s="3">
        <v>59</v>
      </c>
      <c r="Q980" s="3">
        <v>230</v>
      </c>
      <c r="R980" s="3"/>
      <c r="S980" s="3" t="e">
        <f>VLOOKUP([1]!Tabela15[[#This Row],[NF EMITIDA]],'[2]REGIONAL MG'!$C:$L,10,0)</f>
        <v>#N/A</v>
      </c>
      <c r="T980" s="4" t="e">
        <f>VLOOKUP([1]!Tabela15[[#This Row],[NF EMITIDA]],'[2]REGIONAL MG'!$C:$L,2,0)</f>
        <v>#N/A</v>
      </c>
      <c r="U980" s="5" t="e">
        <f>VLOOKUP([1]!Tabela15[[#This Row],[NF EMITIDA]],'[2]REGIONAL MG'!$C:$L,3,0)</f>
        <v>#N/A</v>
      </c>
    </row>
    <row r="981" spans="1:21" x14ac:dyDescent="0.25">
      <c r="A981" s="6">
        <v>45764</v>
      </c>
      <c r="B981" s="9" t="s">
        <v>76</v>
      </c>
      <c r="C981" s="9" t="s">
        <v>76</v>
      </c>
      <c r="D981" s="8">
        <v>17508</v>
      </c>
      <c r="E981" s="8">
        <v>564362</v>
      </c>
      <c r="F981" s="8">
        <v>90621932</v>
      </c>
      <c r="G981" s="8">
        <v>81129251</v>
      </c>
      <c r="H981" s="8" t="s">
        <v>990</v>
      </c>
      <c r="I981" s="7" t="s">
        <v>2</v>
      </c>
      <c r="J981" s="7" t="s">
        <v>3</v>
      </c>
      <c r="K981" s="9"/>
      <c r="L981" s="7">
        <v>7509</v>
      </c>
      <c r="M981" s="7">
        <v>5009</v>
      </c>
      <c r="N981" s="7" t="s">
        <v>4</v>
      </c>
      <c r="O981" s="9" t="s">
        <v>724</v>
      </c>
      <c r="P981" s="8">
        <v>59</v>
      </c>
      <c r="Q981" s="8">
        <v>230</v>
      </c>
      <c r="R981" s="8"/>
      <c r="S981" s="8" t="e">
        <f>VLOOKUP([1]!Tabela15[[#This Row],[NF EMITIDA]],'[2]REGIONAL MG'!$C:$L,10,0)</f>
        <v>#N/A</v>
      </c>
      <c r="T981" s="9" t="e">
        <f>VLOOKUP([1]!Tabela15[[#This Row],[NF EMITIDA]],'[2]REGIONAL MG'!$C:$L,2,0)</f>
        <v>#N/A</v>
      </c>
      <c r="U981" s="10" t="e">
        <f>VLOOKUP([1]!Tabela15[[#This Row],[NF EMITIDA]],'[2]REGIONAL MG'!$C:$L,3,0)</f>
        <v>#N/A</v>
      </c>
    </row>
    <row r="982" spans="1:21" x14ac:dyDescent="0.25">
      <c r="A982" s="1">
        <v>45764</v>
      </c>
      <c r="B982" s="4" t="s">
        <v>76</v>
      </c>
      <c r="C982" s="4" t="s">
        <v>76</v>
      </c>
      <c r="D982" s="3">
        <v>17509</v>
      </c>
      <c r="E982" s="3">
        <v>564365</v>
      </c>
      <c r="F982" s="3">
        <v>90621934</v>
      </c>
      <c r="G982" s="3">
        <v>81129253</v>
      </c>
      <c r="H982" s="3" t="s">
        <v>991</v>
      </c>
      <c r="I982" s="2" t="s">
        <v>2</v>
      </c>
      <c r="J982" s="2" t="s">
        <v>3</v>
      </c>
      <c r="K982" s="4"/>
      <c r="L982" s="2">
        <v>7509</v>
      </c>
      <c r="M982" s="2">
        <v>5009</v>
      </c>
      <c r="N982" s="2" t="s">
        <v>4</v>
      </c>
      <c r="O982" s="4" t="s">
        <v>724</v>
      </c>
      <c r="P982" s="3">
        <v>59</v>
      </c>
      <c r="Q982" s="3">
        <v>230</v>
      </c>
      <c r="R982" s="3"/>
      <c r="S982" s="3" t="e">
        <f>VLOOKUP([1]!Tabela15[[#This Row],[NF EMITIDA]],'[2]REGIONAL MG'!$C:$L,10,0)</f>
        <v>#N/A</v>
      </c>
      <c r="T982" s="4" t="e">
        <f>VLOOKUP([1]!Tabela15[[#This Row],[NF EMITIDA]],'[2]REGIONAL MG'!$C:$L,2,0)</f>
        <v>#N/A</v>
      </c>
      <c r="U982" s="5" t="e">
        <f>VLOOKUP([1]!Tabela15[[#This Row],[NF EMITIDA]],'[2]REGIONAL MG'!$C:$L,3,0)</f>
        <v>#N/A</v>
      </c>
    </row>
    <row r="983" spans="1:21" x14ac:dyDescent="0.25">
      <c r="A983" s="6">
        <v>45764</v>
      </c>
      <c r="B983" s="9" t="s">
        <v>76</v>
      </c>
      <c r="C983" s="9" t="s">
        <v>76</v>
      </c>
      <c r="D983" s="8">
        <v>17510</v>
      </c>
      <c r="E983" s="8">
        <v>564367</v>
      </c>
      <c r="F983" s="8">
        <v>90621937</v>
      </c>
      <c r="G983" s="8">
        <v>81129256</v>
      </c>
      <c r="H983" s="8" t="s">
        <v>992</v>
      </c>
      <c r="I983" s="7" t="s">
        <v>2</v>
      </c>
      <c r="J983" s="7" t="s">
        <v>3</v>
      </c>
      <c r="K983" s="9"/>
      <c r="L983" s="7">
        <v>7509</v>
      </c>
      <c r="M983" s="7">
        <v>5009</v>
      </c>
      <c r="N983" s="7" t="s">
        <v>4</v>
      </c>
      <c r="O983" s="9" t="s">
        <v>724</v>
      </c>
      <c r="P983" s="8">
        <v>59</v>
      </c>
      <c r="Q983" s="8">
        <v>230</v>
      </c>
      <c r="R983" s="8"/>
      <c r="S983" s="8" t="e">
        <f>VLOOKUP([1]!Tabela15[[#This Row],[NF EMITIDA]],'[2]REGIONAL MG'!$C:$L,10,0)</f>
        <v>#N/A</v>
      </c>
      <c r="T983" s="9" t="e">
        <f>VLOOKUP([1]!Tabela15[[#This Row],[NF EMITIDA]],'[2]REGIONAL MG'!$C:$L,2,0)</f>
        <v>#N/A</v>
      </c>
      <c r="U983" s="10" t="e">
        <f>VLOOKUP([1]!Tabela15[[#This Row],[NF EMITIDA]],'[2]REGIONAL MG'!$C:$L,3,0)</f>
        <v>#N/A</v>
      </c>
    </row>
    <row r="984" spans="1:21" x14ac:dyDescent="0.25">
      <c r="A984" s="1">
        <v>45764</v>
      </c>
      <c r="B984" s="4" t="s">
        <v>76</v>
      </c>
      <c r="C984" s="4" t="s">
        <v>76</v>
      </c>
      <c r="D984" s="3">
        <v>17514</v>
      </c>
      <c r="E984" s="3">
        <v>564370</v>
      </c>
      <c r="F984" s="3">
        <v>90621938</v>
      </c>
      <c r="G984" s="3">
        <v>81129258</v>
      </c>
      <c r="H984" s="3" t="s">
        <v>993</v>
      </c>
      <c r="I984" s="2" t="s">
        <v>2</v>
      </c>
      <c r="J984" s="2" t="s">
        <v>3</v>
      </c>
      <c r="K984" s="4"/>
      <c r="L984" s="2">
        <v>7509</v>
      </c>
      <c r="M984" s="2">
        <v>5009</v>
      </c>
      <c r="N984" s="2" t="s">
        <v>4</v>
      </c>
      <c r="O984" s="4" t="s">
        <v>724</v>
      </c>
      <c r="P984" s="3">
        <v>59</v>
      </c>
      <c r="Q984" s="3">
        <v>230</v>
      </c>
      <c r="R984" s="3"/>
      <c r="S984" s="3" t="e">
        <f>VLOOKUP([1]!Tabela15[[#This Row],[NF EMITIDA]],'[2]REGIONAL MG'!$C:$L,10,0)</f>
        <v>#N/A</v>
      </c>
      <c r="T984" s="4" t="e">
        <f>VLOOKUP([1]!Tabela15[[#This Row],[NF EMITIDA]],'[2]REGIONAL MG'!$C:$L,2,0)</f>
        <v>#N/A</v>
      </c>
      <c r="U984" s="5" t="e">
        <f>VLOOKUP([1]!Tabela15[[#This Row],[NF EMITIDA]],'[2]REGIONAL MG'!$C:$L,3,0)</f>
        <v>#N/A</v>
      </c>
    </row>
    <row r="985" spans="1:21" x14ac:dyDescent="0.25">
      <c r="A985" s="6">
        <v>45764</v>
      </c>
      <c r="B985" s="9" t="s">
        <v>76</v>
      </c>
      <c r="C985" s="9" t="s">
        <v>76</v>
      </c>
      <c r="D985" s="8">
        <v>17511</v>
      </c>
      <c r="E985" s="8">
        <v>564372</v>
      </c>
      <c r="F985" s="8">
        <v>90621940</v>
      </c>
      <c r="G985" s="8">
        <v>81129260</v>
      </c>
      <c r="H985" s="8" t="s">
        <v>994</v>
      </c>
      <c r="I985" s="7" t="s">
        <v>2</v>
      </c>
      <c r="J985" s="7" t="s">
        <v>3</v>
      </c>
      <c r="K985" s="9"/>
      <c r="L985" s="7">
        <v>7509</v>
      </c>
      <c r="M985" s="7">
        <v>5009</v>
      </c>
      <c r="N985" s="7" t="s">
        <v>4</v>
      </c>
      <c r="O985" s="9" t="s">
        <v>724</v>
      </c>
      <c r="P985" s="8">
        <v>59</v>
      </c>
      <c r="Q985" s="8">
        <v>230</v>
      </c>
      <c r="R985" s="8"/>
      <c r="S985" s="8" t="e">
        <f>VLOOKUP([1]!Tabela15[[#This Row],[NF EMITIDA]],'[2]REGIONAL MG'!$C:$L,10,0)</f>
        <v>#N/A</v>
      </c>
      <c r="T985" s="9" t="e">
        <f>VLOOKUP([1]!Tabela15[[#This Row],[NF EMITIDA]],'[2]REGIONAL MG'!$C:$L,2,0)</f>
        <v>#N/A</v>
      </c>
      <c r="U985" s="10" t="e">
        <f>VLOOKUP([1]!Tabela15[[#This Row],[NF EMITIDA]],'[2]REGIONAL MG'!$C:$L,3,0)</f>
        <v>#N/A</v>
      </c>
    </row>
    <row r="986" spans="1:21" x14ac:dyDescent="0.25">
      <c r="A986" s="1">
        <v>45764</v>
      </c>
      <c r="B986" s="4" t="s">
        <v>76</v>
      </c>
      <c r="C986" s="4" t="s">
        <v>76</v>
      </c>
      <c r="D986" s="3">
        <v>17512</v>
      </c>
      <c r="E986" s="3">
        <v>564373</v>
      </c>
      <c r="F986" s="3">
        <v>90621943</v>
      </c>
      <c r="G986" s="3">
        <v>81129263</v>
      </c>
      <c r="H986" s="3" t="s">
        <v>995</v>
      </c>
      <c r="I986" s="2" t="s">
        <v>2</v>
      </c>
      <c r="J986" s="2" t="s">
        <v>3</v>
      </c>
      <c r="K986" s="4"/>
      <c r="L986" s="2">
        <v>7509</v>
      </c>
      <c r="M986" s="2">
        <v>5009</v>
      </c>
      <c r="N986" s="2" t="s">
        <v>4</v>
      </c>
      <c r="O986" s="4" t="s">
        <v>724</v>
      </c>
      <c r="P986" s="3">
        <v>59</v>
      </c>
      <c r="Q986" s="3">
        <v>230</v>
      </c>
      <c r="R986" s="3"/>
      <c r="S986" s="3" t="e">
        <f>VLOOKUP([1]!Tabela15[[#This Row],[NF EMITIDA]],'[2]REGIONAL MG'!$C:$L,10,0)</f>
        <v>#N/A</v>
      </c>
      <c r="T986" s="4" t="e">
        <f>VLOOKUP([1]!Tabela15[[#This Row],[NF EMITIDA]],'[2]REGIONAL MG'!$C:$L,2,0)</f>
        <v>#N/A</v>
      </c>
      <c r="U986" s="5" t="e">
        <f>VLOOKUP([1]!Tabela15[[#This Row],[NF EMITIDA]],'[2]REGIONAL MG'!$C:$L,3,0)</f>
        <v>#N/A</v>
      </c>
    </row>
    <row r="987" spans="1:21" x14ac:dyDescent="0.25">
      <c r="A987" s="6">
        <v>45764</v>
      </c>
      <c r="B987" s="9" t="s">
        <v>76</v>
      </c>
      <c r="C987" s="9" t="s">
        <v>76</v>
      </c>
      <c r="D987" s="8">
        <v>17515</v>
      </c>
      <c r="E987" s="8">
        <v>564376</v>
      </c>
      <c r="F987" s="8">
        <v>90621944</v>
      </c>
      <c r="G987" s="8">
        <v>81129264</v>
      </c>
      <c r="H987" s="8" t="s">
        <v>996</v>
      </c>
      <c r="I987" s="7" t="s">
        <v>2</v>
      </c>
      <c r="J987" s="7" t="s">
        <v>3</v>
      </c>
      <c r="K987" s="9"/>
      <c r="L987" s="7">
        <v>7509</v>
      </c>
      <c r="M987" s="7">
        <v>5009</v>
      </c>
      <c r="N987" s="7" t="s">
        <v>4</v>
      </c>
      <c r="O987" s="9" t="s">
        <v>724</v>
      </c>
      <c r="P987" s="8">
        <v>59</v>
      </c>
      <c r="Q987" s="8">
        <v>230</v>
      </c>
      <c r="R987" s="8"/>
      <c r="S987" s="8" t="e">
        <f>VLOOKUP([1]!Tabela15[[#This Row],[NF EMITIDA]],'[2]REGIONAL MG'!$C:$L,10,0)</f>
        <v>#N/A</v>
      </c>
      <c r="T987" s="9" t="e">
        <f>VLOOKUP([1]!Tabela15[[#This Row],[NF EMITIDA]],'[2]REGIONAL MG'!$C:$L,2,0)</f>
        <v>#N/A</v>
      </c>
      <c r="U987" s="10" t="e">
        <f>VLOOKUP([1]!Tabela15[[#This Row],[NF EMITIDA]],'[2]REGIONAL MG'!$C:$L,3,0)</f>
        <v>#N/A</v>
      </c>
    </row>
    <row r="988" spans="1:21" x14ac:dyDescent="0.25">
      <c r="A988" s="1">
        <v>45764</v>
      </c>
      <c r="B988" s="4" t="s">
        <v>76</v>
      </c>
      <c r="C988" s="4" t="s">
        <v>76</v>
      </c>
      <c r="D988" s="3">
        <v>17513</v>
      </c>
      <c r="E988" s="3">
        <v>564378</v>
      </c>
      <c r="F988" s="3">
        <v>90621949</v>
      </c>
      <c r="G988" s="3">
        <v>81129266</v>
      </c>
      <c r="H988" s="3" t="s">
        <v>997</v>
      </c>
      <c r="I988" s="2" t="s">
        <v>2</v>
      </c>
      <c r="J988" s="2" t="s">
        <v>3</v>
      </c>
      <c r="K988" s="4"/>
      <c r="L988" s="2">
        <v>7509</v>
      </c>
      <c r="M988" s="2">
        <v>5009</v>
      </c>
      <c r="N988" s="2" t="s">
        <v>4</v>
      </c>
      <c r="O988" s="4" t="s">
        <v>724</v>
      </c>
      <c r="P988" s="3">
        <v>59</v>
      </c>
      <c r="Q988" s="3">
        <v>230</v>
      </c>
      <c r="R988" s="3"/>
      <c r="S988" s="3" t="e">
        <f>VLOOKUP([1]!Tabela15[[#This Row],[NF EMITIDA]],'[2]REGIONAL MG'!$C:$L,10,0)</f>
        <v>#N/A</v>
      </c>
      <c r="T988" s="4" t="e">
        <f>VLOOKUP([1]!Tabela15[[#This Row],[NF EMITIDA]],'[2]REGIONAL MG'!$C:$L,2,0)</f>
        <v>#N/A</v>
      </c>
      <c r="U988" s="5" t="e">
        <f>VLOOKUP([1]!Tabela15[[#This Row],[NF EMITIDA]],'[2]REGIONAL MG'!$C:$L,3,0)</f>
        <v>#N/A</v>
      </c>
    </row>
    <row r="989" spans="1:21" x14ac:dyDescent="0.25">
      <c r="A989" s="6">
        <v>45764</v>
      </c>
      <c r="B989" s="9" t="s">
        <v>76</v>
      </c>
      <c r="C989" s="9" t="s">
        <v>76</v>
      </c>
      <c r="D989" s="8">
        <v>17516</v>
      </c>
      <c r="E989" s="8">
        <v>564379</v>
      </c>
      <c r="F989" s="8">
        <v>90621952</v>
      </c>
      <c r="G989" s="8">
        <v>81129268</v>
      </c>
      <c r="H989" s="8" t="s">
        <v>998</v>
      </c>
      <c r="I989" s="7" t="s">
        <v>2</v>
      </c>
      <c r="J989" s="7" t="s">
        <v>3</v>
      </c>
      <c r="K989" s="9"/>
      <c r="L989" s="7">
        <v>7509</v>
      </c>
      <c r="M989" s="7">
        <v>5009</v>
      </c>
      <c r="N989" s="7" t="s">
        <v>4</v>
      </c>
      <c r="O989" s="9" t="s">
        <v>724</v>
      </c>
      <c r="P989" s="8">
        <v>59</v>
      </c>
      <c r="Q989" s="8">
        <v>230</v>
      </c>
      <c r="R989" s="8"/>
      <c r="S989" s="8" t="e">
        <f>VLOOKUP([1]!Tabela15[[#This Row],[NF EMITIDA]],'[2]REGIONAL MG'!$C:$L,10,0)</f>
        <v>#N/A</v>
      </c>
      <c r="T989" s="9" t="e">
        <f>VLOOKUP([1]!Tabela15[[#This Row],[NF EMITIDA]],'[2]REGIONAL MG'!$C:$L,2,0)</f>
        <v>#N/A</v>
      </c>
      <c r="U989" s="10" t="e">
        <f>VLOOKUP([1]!Tabela15[[#This Row],[NF EMITIDA]],'[2]REGIONAL MG'!$C:$L,3,0)</f>
        <v>#N/A</v>
      </c>
    </row>
    <row r="990" spans="1:21" x14ac:dyDescent="0.25">
      <c r="A990" s="1">
        <v>45764</v>
      </c>
      <c r="B990" s="4" t="s">
        <v>76</v>
      </c>
      <c r="C990" s="4" t="s">
        <v>76</v>
      </c>
      <c r="D990" s="3">
        <v>17519</v>
      </c>
      <c r="E990" s="3">
        <v>564381</v>
      </c>
      <c r="F990" s="3">
        <v>90621953</v>
      </c>
      <c r="G990" s="3">
        <v>81129269</v>
      </c>
      <c r="H990" s="3" t="s">
        <v>999</v>
      </c>
      <c r="I990" s="2" t="s">
        <v>2</v>
      </c>
      <c r="J990" s="2" t="s">
        <v>3</v>
      </c>
      <c r="K990" s="4"/>
      <c r="L990" s="2">
        <v>7509</v>
      </c>
      <c r="M990" s="2">
        <v>5009</v>
      </c>
      <c r="N990" s="2" t="s">
        <v>4</v>
      </c>
      <c r="O990" s="4" t="s">
        <v>724</v>
      </c>
      <c r="P990" s="3">
        <v>59</v>
      </c>
      <c r="Q990" s="3">
        <v>230</v>
      </c>
      <c r="R990" s="3"/>
      <c r="S990" s="3" t="e">
        <f>VLOOKUP([1]!Tabela15[[#This Row],[NF EMITIDA]],'[2]REGIONAL MG'!$C:$L,10,0)</f>
        <v>#N/A</v>
      </c>
      <c r="T990" s="4" t="e">
        <f>VLOOKUP([1]!Tabela15[[#This Row],[NF EMITIDA]],'[2]REGIONAL MG'!$C:$L,2,0)</f>
        <v>#N/A</v>
      </c>
      <c r="U990" s="5" t="e">
        <f>VLOOKUP([1]!Tabela15[[#This Row],[NF EMITIDA]],'[2]REGIONAL MG'!$C:$L,3,0)</f>
        <v>#N/A</v>
      </c>
    </row>
    <row r="991" spans="1:21" x14ac:dyDescent="0.25">
      <c r="A991" s="6">
        <v>45764</v>
      </c>
      <c r="B991" s="9" t="s">
        <v>76</v>
      </c>
      <c r="C991" s="9" t="s">
        <v>76</v>
      </c>
      <c r="D991" s="8">
        <v>17517</v>
      </c>
      <c r="E991" s="8">
        <v>564382</v>
      </c>
      <c r="F991" s="8">
        <v>90621956</v>
      </c>
      <c r="G991" s="8">
        <v>81129272</v>
      </c>
      <c r="H991" s="8" t="s">
        <v>1000</v>
      </c>
      <c r="I991" s="7" t="s">
        <v>2</v>
      </c>
      <c r="J991" s="7" t="s">
        <v>3</v>
      </c>
      <c r="K991" s="9"/>
      <c r="L991" s="7">
        <v>7509</v>
      </c>
      <c r="M991" s="7">
        <v>5009</v>
      </c>
      <c r="N991" s="7" t="s">
        <v>4</v>
      </c>
      <c r="O991" s="9" t="s">
        <v>724</v>
      </c>
      <c r="P991" s="8">
        <v>59</v>
      </c>
      <c r="Q991" s="8">
        <v>230</v>
      </c>
      <c r="R991" s="8"/>
      <c r="S991" s="8" t="e">
        <f>VLOOKUP([1]!Tabela15[[#This Row],[NF EMITIDA]],'[2]REGIONAL MG'!$C:$L,10,0)</f>
        <v>#N/A</v>
      </c>
      <c r="T991" s="9" t="e">
        <f>VLOOKUP([1]!Tabela15[[#This Row],[NF EMITIDA]],'[2]REGIONAL MG'!$C:$L,2,0)</f>
        <v>#N/A</v>
      </c>
      <c r="U991" s="10" t="e">
        <f>VLOOKUP([1]!Tabela15[[#This Row],[NF EMITIDA]],'[2]REGIONAL MG'!$C:$L,3,0)</f>
        <v>#N/A</v>
      </c>
    </row>
    <row r="992" spans="1:21" x14ac:dyDescent="0.25">
      <c r="A992" s="1">
        <v>45764</v>
      </c>
      <c r="B992" s="4" t="s">
        <v>76</v>
      </c>
      <c r="C992" s="4" t="s">
        <v>76</v>
      </c>
      <c r="D992" s="3">
        <v>17518</v>
      </c>
      <c r="E992" s="3">
        <v>564385</v>
      </c>
      <c r="F992" s="3">
        <v>90621957</v>
      </c>
      <c r="G992" s="3">
        <v>81129273</v>
      </c>
      <c r="H992" s="3" t="s">
        <v>1001</v>
      </c>
      <c r="I992" s="2" t="s">
        <v>2</v>
      </c>
      <c r="J992" s="2" t="s">
        <v>3</v>
      </c>
      <c r="K992" s="4"/>
      <c r="L992" s="2">
        <v>7509</v>
      </c>
      <c r="M992" s="2">
        <v>5009</v>
      </c>
      <c r="N992" s="2" t="s">
        <v>4</v>
      </c>
      <c r="O992" s="4" t="s">
        <v>724</v>
      </c>
      <c r="P992" s="3">
        <v>59</v>
      </c>
      <c r="Q992" s="3">
        <v>230</v>
      </c>
      <c r="R992" s="3"/>
      <c r="S992" s="3" t="e">
        <f>VLOOKUP([1]!Tabela15[[#This Row],[NF EMITIDA]],'[2]REGIONAL MG'!$C:$L,10,0)</f>
        <v>#N/A</v>
      </c>
      <c r="T992" s="4" t="e">
        <f>VLOOKUP([1]!Tabela15[[#This Row],[NF EMITIDA]],'[2]REGIONAL MG'!$C:$L,2,0)</f>
        <v>#N/A</v>
      </c>
      <c r="U992" s="5" t="e">
        <f>VLOOKUP([1]!Tabela15[[#This Row],[NF EMITIDA]],'[2]REGIONAL MG'!$C:$L,3,0)</f>
        <v>#N/A</v>
      </c>
    </row>
    <row r="993" spans="1:21" x14ac:dyDescent="0.25">
      <c r="A993" s="6">
        <v>45764</v>
      </c>
      <c r="B993" s="9" t="s">
        <v>76</v>
      </c>
      <c r="C993" s="9" t="s">
        <v>76</v>
      </c>
      <c r="D993" s="8">
        <v>17522</v>
      </c>
      <c r="E993" s="8">
        <v>564387</v>
      </c>
      <c r="F993" s="8">
        <v>90621960</v>
      </c>
      <c r="G993" s="8">
        <v>81129276</v>
      </c>
      <c r="H993" s="8" t="s">
        <v>1002</v>
      </c>
      <c r="I993" s="7" t="s">
        <v>2</v>
      </c>
      <c r="J993" s="7" t="s">
        <v>3</v>
      </c>
      <c r="K993" s="9"/>
      <c r="L993" s="7">
        <v>7509</v>
      </c>
      <c r="M993" s="7">
        <v>5009</v>
      </c>
      <c r="N993" s="7" t="s">
        <v>4</v>
      </c>
      <c r="O993" s="9" t="s">
        <v>724</v>
      </c>
      <c r="P993" s="8">
        <v>59</v>
      </c>
      <c r="Q993" s="8">
        <v>230</v>
      </c>
      <c r="R993" s="8"/>
      <c r="S993" s="8" t="e">
        <f>VLOOKUP([1]!Tabela15[[#This Row],[NF EMITIDA]],'[2]REGIONAL MG'!$C:$L,10,0)</f>
        <v>#N/A</v>
      </c>
      <c r="T993" s="9" t="e">
        <f>VLOOKUP([1]!Tabela15[[#This Row],[NF EMITIDA]],'[2]REGIONAL MG'!$C:$L,2,0)</f>
        <v>#N/A</v>
      </c>
      <c r="U993" s="10" t="e">
        <f>VLOOKUP([1]!Tabela15[[#This Row],[NF EMITIDA]],'[2]REGIONAL MG'!$C:$L,3,0)</f>
        <v>#N/A</v>
      </c>
    </row>
    <row r="994" spans="1:21" x14ac:dyDescent="0.25">
      <c r="A994" s="1">
        <v>45764</v>
      </c>
      <c r="B994" s="4" t="s">
        <v>76</v>
      </c>
      <c r="C994" s="4" t="s">
        <v>76</v>
      </c>
      <c r="D994" s="3">
        <v>17524</v>
      </c>
      <c r="E994" s="3">
        <v>564389</v>
      </c>
      <c r="F994" s="3">
        <v>90621961</v>
      </c>
      <c r="G994" s="3">
        <v>81129277</v>
      </c>
      <c r="H994" s="3" t="s">
        <v>1003</v>
      </c>
      <c r="I994" s="2" t="s">
        <v>2</v>
      </c>
      <c r="J994" s="2" t="s">
        <v>3</v>
      </c>
      <c r="K994" s="4"/>
      <c r="L994" s="2">
        <v>7509</v>
      </c>
      <c r="M994" s="2">
        <v>5009</v>
      </c>
      <c r="N994" s="2" t="s">
        <v>4</v>
      </c>
      <c r="O994" s="4" t="s">
        <v>724</v>
      </c>
      <c r="P994" s="3">
        <v>59</v>
      </c>
      <c r="Q994" s="3">
        <v>230</v>
      </c>
      <c r="R994" s="3"/>
      <c r="S994" s="3" t="e">
        <f>VLOOKUP([1]!Tabela15[[#This Row],[NF EMITIDA]],'[2]REGIONAL MG'!$C:$L,10,0)</f>
        <v>#N/A</v>
      </c>
      <c r="T994" s="4" t="e">
        <f>VLOOKUP([1]!Tabela15[[#This Row],[NF EMITIDA]],'[2]REGIONAL MG'!$C:$L,2,0)</f>
        <v>#N/A</v>
      </c>
      <c r="U994" s="5" t="e">
        <f>VLOOKUP([1]!Tabela15[[#This Row],[NF EMITIDA]],'[2]REGIONAL MG'!$C:$L,3,0)</f>
        <v>#N/A</v>
      </c>
    </row>
    <row r="995" spans="1:21" x14ac:dyDescent="0.25">
      <c r="A995" s="6">
        <v>45764</v>
      </c>
      <c r="B995" s="9" t="s">
        <v>76</v>
      </c>
      <c r="C995" s="9" t="s">
        <v>76</v>
      </c>
      <c r="D995" s="8">
        <v>17520</v>
      </c>
      <c r="E995" s="8">
        <v>564392</v>
      </c>
      <c r="F995" s="8">
        <v>90621968</v>
      </c>
      <c r="G995" s="8">
        <v>81129282</v>
      </c>
      <c r="H995" s="8" t="s">
        <v>1004</v>
      </c>
      <c r="I995" s="7" t="s">
        <v>2</v>
      </c>
      <c r="J995" s="7" t="s">
        <v>3</v>
      </c>
      <c r="K995" s="9"/>
      <c r="L995" s="7">
        <v>7509</v>
      </c>
      <c r="M995" s="7">
        <v>5009</v>
      </c>
      <c r="N995" s="7" t="s">
        <v>4</v>
      </c>
      <c r="O995" s="9" t="s">
        <v>724</v>
      </c>
      <c r="P995" s="8">
        <v>59</v>
      </c>
      <c r="Q995" s="8">
        <v>230</v>
      </c>
      <c r="R995" s="8"/>
      <c r="S995" s="8" t="e">
        <f>VLOOKUP([1]!Tabela15[[#This Row],[NF EMITIDA]],'[2]REGIONAL MG'!$C:$L,10,0)</f>
        <v>#N/A</v>
      </c>
      <c r="T995" s="9" t="e">
        <f>VLOOKUP([1]!Tabela15[[#This Row],[NF EMITIDA]],'[2]REGIONAL MG'!$C:$L,2,0)</f>
        <v>#N/A</v>
      </c>
      <c r="U995" s="10" t="e">
        <f>VLOOKUP([1]!Tabela15[[#This Row],[NF EMITIDA]],'[2]REGIONAL MG'!$C:$L,3,0)</f>
        <v>#N/A</v>
      </c>
    </row>
    <row r="996" spans="1:21" x14ac:dyDescent="0.25">
      <c r="A996" s="1">
        <v>45764</v>
      </c>
      <c r="B996" s="4" t="s">
        <v>76</v>
      </c>
      <c r="C996" s="4" t="s">
        <v>76</v>
      </c>
      <c r="D996" s="3">
        <v>17521</v>
      </c>
      <c r="E996" s="3">
        <v>564397</v>
      </c>
      <c r="F996" s="3">
        <v>90621969</v>
      </c>
      <c r="G996" s="3">
        <v>81129284</v>
      </c>
      <c r="H996" s="3" t="s">
        <v>1005</v>
      </c>
      <c r="I996" s="2" t="s">
        <v>2</v>
      </c>
      <c r="J996" s="2" t="s">
        <v>3</v>
      </c>
      <c r="K996" s="4"/>
      <c r="L996" s="2">
        <v>7509</v>
      </c>
      <c r="M996" s="2">
        <v>5009</v>
      </c>
      <c r="N996" s="2" t="s">
        <v>4</v>
      </c>
      <c r="O996" s="4" t="s">
        <v>724</v>
      </c>
      <c r="P996" s="3">
        <v>59</v>
      </c>
      <c r="Q996" s="3">
        <v>230</v>
      </c>
      <c r="R996" s="3"/>
      <c r="S996" s="3" t="e">
        <f>VLOOKUP([1]!Tabela15[[#This Row],[NF EMITIDA]],'[2]REGIONAL MG'!$C:$L,10,0)</f>
        <v>#N/A</v>
      </c>
      <c r="T996" s="4" t="e">
        <f>VLOOKUP([1]!Tabela15[[#This Row],[NF EMITIDA]],'[2]REGIONAL MG'!$C:$L,2,0)</f>
        <v>#N/A</v>
      </c>
      <c r="U996" s="5" t="e">
        <f>VLOOKUP([1]!Tabela15[[#This Row],[NF EMITIDA]],'[2]REGIONAL MG'!$C:$L,3,0)</f>
        <v>#N/A</v>
      </c>
    </row>
    <row r="997" spans="1:21" x14ac:dyDescent="0.25">
      <c r="A997" s="6">
        <v>45764</v>
      </c>
      <c r="B997" s="9" t="s">
        <v>76</v>
      </c>
      <c r="C997" s="9" t="s">
        <v>76</v>
      </c>
      <c r="D997" s="8">
        <v>17523</v>
      </c>
      <c r="E997" s="8">
        <v>564398</v>
      </c>
      <c r="F997" s="8">
        <v>90621972</v>
      </c>
      <c r="G997" s="8">
        <v>81129287</v>
      </c>
      <c r="H997" s="8" t="s">
        <v>1006</v>
      </c>
      <c r="I997" s="7" t="s">
        <v>2</v>
      </c>
      <c r="J997" s="7" t="s">
        <v>3</v>
      </c>
      <c r="K997" s="9"/>
      <c r="L997" s="7">
        <v>7509</v>
      </c>
      <c r="M997" s="7">
        <v>5009</v>
      </c>
      <c r="N997" s="7" t="s">
        <v>4</v>
      </c>
      <c r="O997" s="9" t="s">
        <v>724</v>
      </c>
      <c r="P997" s="8">
        <v>59</v>
      </c>
      <c r="Q997" s="8">
        <v>230</v>
      </c>
      <c r="R997" s="8"/>
      <c r="S997" s="8" t="e">
        <f>VLOOKUP([1]!Tabela15[[#This Row],[NF EMITIDA]],'[2]REGIONAL MG'!$C:$L,10,0)</f>
        <v>#N/A</v>
      </c>
      <c r="T997" s="9" t="e">
        <f>VLOOKUP([1]!Tabela15[[#This Row],[NF EMITIDA]],'[2]REGIONAL MG'!$C:$L,2,0)</f>
        <v>#N/A</v>
      </c>
      <c r="U997" s="10" t="e">
        <f>VLOOKUP([1]!Tabela15[[#This Row],[NF EMITIDA]],'[2]REGIONAL MG'!$C:$L,3,0)</f>
        <v>#N/A</v>
      </c>
    </row>
    <row r="998" spans="1:21" x14ac:dyDescent="0.25">
      <c r="A998" s="1">
        <v>45764</v>
      </c>
      <c r="B998" s="4" t="s">
        <v>76</v>
      </c>
      <c r="C998" s="4" t="s">
        <v>76</v>
      </c>
      <c r="D998" s="3">
        <v>17527</v>
      </c>
      <c r="E998" s="3">
        <v>564402</v>
      </c>
      <c r="F998" s="3">
        <v>90621973</v>
      </c>
      <c r="G998" s="3">
        <v>81129288</v>
      </c>
      <c r="H998" s="3" t="s">
        <v>1007</v>
      </c>
      <c r="I998" s="2" t="s">
        <v>2</v>
      </c>
      <c r="J998" s="2" t="s">
        <v>3</v>
      </c>
      <c r="K998" s="4"/>
      <c r="L998" s="2">
        <v>7509</v>
      </c>
      <c r="M998" s="2">
        <v>5009</v>
      </c>
      <c r="N998" s="2" t="s">
        <v>4</v>
      </c>
      <c r="O998" s="4" t="s">
        <v>724</v>
      </c>
      <c r="P998" s="3">
        <v>59</v>
      </c>
      <c r="Q998" s="3">
        <v>230</v>
      </c>
      <c r="R998" s="3"/>
      <c r="S998" s="3" t="e">
        <f>VLOOKUP([1]!Tabela15[[#This Row],[NF EMITIDA]],'[2]REGIONAL MG'!$C:$L,10,0)</f>
        <v>#N/A</v>
      </c>
      <c r="T998" s="4" t="e">
        <f>VLOOKUP([1]!Tabela15[[#This Row],[NF EMITIDA]],'[2]REGIONAL MG'!$C:$L,2,0)</f>
        <v>#N/A</v>
      </c>
      <c r="U998" s="5" t="e">
        <f>VLOOKUP([1]!Tabela15[[#This Row],[NF EMITIDA]],'[2]REGIONAL MG'!$C:$L,3,0)</f>
        <v>#N/A</v>
      </c>
    </row>
    <row r="999" spans="1:21" x14ac:dyDescent="0.25">
      <c r="A999" s="6">
        <v>45764</v>
      </c>
      <c r="B999" s="9" t="s">
        <v>76</v>
      </c>
      <c r="C999" s="9" t="s">
        <v>76</v>
      </c>
      <c r="D999" s="8">
        <v>17528</v>
      </c>
      <c r="E999" s="8">
        <v>564404</v>
      </c>
      <c r="F999" s="8">
        <v>90621975</v>
      </c>
      <c r="G999" s="8">
        <v>81129290</v>
      </c>
      <c r="H999" s="8" t="s">
        <v>1008</v>
      </c>
      <c r="I999" s="7" t="s">
        <v>2</v>
      </c>
      <c r="J999" s="7" t="s">
        <v>3</v>
      </c>
      <c r="K999" s="9"/>
      <c r="L999" s="7">
        <v>7509</v>
      </c>
      <c r="M999" s="7">
        <v>5009</v>
      </c>
      <c r="N999" s="7" t="s">
        <v>4</v>
      </c>
      <c r="O999" s="9" t="s">
        <v>724</v>
      </c>
      <c r="P999" s="8">
        <v>59</v>
      </c>
      <c r="Q999" s="8">
        <v>230</v>
      </c>
      <c r="R999" s="8"/>
      <c r="S999" s="8" t="e">
        <f>VLOOKUP([1]!Tabela15[[#This Row],[NF EMITIDA]],'[2]REGIONAL MG'!$C:$L,10,0)</f>
        <v>#N/A</v>
      </c>
      <c r="T999" s="9" t="e">
        <f>VLOOKUP([1]!Tabela15[[#This Row],[NF EMITIDA]],'[2]REGIONAL MG'!$C:$L,2,0)</f>
        <v>#N/A</v>
      </c>
      <c r="U999" s="10" t="e">
        <f>VLOOKUP([1]!Tabela15[[#This Row],[NF EMITIDA]],'[2]REGIONAL MG'!$C:$L,3,0)</f>
        <v>#N/A</v>
      </c>
    </row>
    <row r="1000" spans="1:21" x14ac:dyDescent="0.25">
      <c r="A1000" s="1">
        <v>45764</v>
      </c>
      <c r="B1000" s="4" t="s">
        <v>76</v>
      </c>
      <c r="C1000" s="4" t="s">
        <v>76</v>
      </c>
      <c r="D1000" s="3">
        <v>17529</v>
      </c>
      <c r="E1000" s="3">
        <v>564405</v>
      </c>
      <c r="F1000" s="3">
        <v>90621977</v>
      </c>
      <c r="G1000" s="3">
        <v>81129291</v>
      </c>
      <c r="H1000" s="3" t="s">
        <v>1009</v>
      </c>
      <c r="I1000" s="2" t="s">
        <v>2</v>
      </c>
      <c r="J1000" s="2" t="s">
        <v>3</v>
      </c>
      <c r="K1000" s="4"/>
      <c r="L1000" s="2">
        <v>7509</v>
      </c>
      <c r="M1000" s="2">
        <v>5009</v>
      </c>
      <c r="N1000" s="2" t="s">
        <v>4</v>
      </c>
      <c r="O1000" s="4" t="s">
        <v>724</v>
      </c>
      <c r="P1000" s="3">
        <v>59</v>
      </c>
      <c r="Q1000" s="3">
        <v>230</v>
      </c>
      <c r="R1000" s="3"/>
      <c r="S1000" s="3" t="e">
        <f>VLOOKUP([1]!Tabela15[[#This Row],[NF EMITIDA]],'[2]REGIONAL MG'!$C:$L,10,0)</f>
        <v>#N/A</v>
      </c>
      <c r="T1000" s="4" t="e">
        <f>VLOOKUP([1]!Tabela15[[#This Row],[NF EMITIDA]],'[2]REGIONAL MG'!$C:$L,2,0)</f>
        <v>#N/A</v>
      </c>
      <c r="U1000" s="5" t="e">
        <f>VLOOKUP([1]!Tabela15[[#This Row],[NF EMITIDA]],'[2]REGIONAL MG'!$C:$L,3,0)</f>
        <v>#N/A</v>
      </c>
    </row>
    <row r="1001" spans="1:21" x14ac:dyDescent="0.25">
      <c r="A1001" s="6">
        <v>45764</v>
      </c>
      <c r="B1001" s="9" t="s">
        <v>76</v>
      </c>
      <c r="C1001" s="9" t="s">
        <v>76</v>
      </c>
      <c r="D1001" s="8">
        <v>17525</v>
      </c>
      <c r="E1001" s="8">
        <v>564407</v>
      </c>
      <c r="F1001" s="8">
        <v>90621979</v>
      </c>
      <c r="G1001" s="8">
        <v>81129293</v>
      </c>
      <c r="H1001" s="8" t="s">
        <v>1010</v>
      </c>
      <c r="I1001" s="7" t="s">
        <v>2</v>
      </c>
      <c r="J1001" s="7" t="s">
        <v>3</v>
      </c>
      <c r="K1001" s="9"/>
      <c r="L1001" s="7">
        <v>7509</v>
      </c>
      <c r="M1001" s="7">
        <v>5009</v>
      </c>
      <c r="N1001" s="7" t="s">
        <v>4</v>
      </c>
      <c r="O1001" s="9" t="s">
        <v>724</v>
      </c>
      <c r="P1001" s="8">
        <v>59</v>
      </c>
      <c r="Q1001" s="8">
        <v>230</v>
      </c>
      <c r="R1001" s="8"/>
      <c r="S1001" s="8" t="e">
        <f>VLOOKUP([1]!Tabela15[[#This Row],[NF EMITIDA]],'[2]REGIONAL MG'!$C:$L,10,0)</f>
        <v>#N/A</v>
      </c>
      <c r="T1001" s="9" t="e">
        <f>VLOOKUP([1]!Tabela15[[#This Row],[NF EMITIDA]],'[2]REGIONAL MG'!$C:$L,2,0)</f>
        <v>#N/A</v>
      </c>
      <c r="U1001" s="10" t="e">
        <f>VLOOKUP([1]!Tabela15[[#This Row],[NF EMITIDA]],'[2]REGIONAL MG'!$C:$L,3,0)</f>
        <v>#N/A</v>
      </c>
    </row>
    <row r="1002" spans="1:21" x14ac:dyDescent="0.25">
      <c r="A1002" s="1">
        <v>45764</v>
      </c>
      <c r="B1002" s="4" t="s">
        <v>76</v>
      </c>
      <c r="C1002" s="4" t="s">
        <v>76</v>
      </c>
      <c r="D1002" s="3">
        <v>17526</v>
      </c>
      <c r="E1002" s="3">
        <v>564408</v>
      </c>
      <c r="F1002" s="3">
        <v>90621980</v>
      </c>
      <c r="G1002" s="3">
        <v>81129294</v>
      </c>
      <c r="H1002" s="3" t="s">
        <v>1011</v>
      </c>
      <c r="I1002" s="2" t="s">
        <v>2</v>
      </c>
      <c r="J1002" s="2" t="s">
        <v>3</v>
      </c>
      <c r="K1002" s="4"/>
      <c r="L1002" s="2">
        <v>7509</v>
      </c>
      <c r="M1002" s="2">
        <v>5009</v>
      </c>
      <c r="N1002" s="2" t="s">
        <v>4</v>
      </c>
      <c r="O1002" s="4" t="s">
        <v>724</v>
      </c>
      <c r="P1002" s="3">
        <v>59</v>
      </c>
      <c r="Q1002" s="3">
        <v>230</v>
      </c>
      <c r="R1002" s="3"/>
      <c r="S1002" s="3" t="e">
        <f>VLOOKUP([1]!Tabela15[[#This Row],[NF EMITIDA]],'[2]REGIONAL MG'!$C:$L,10,0)</f>
        <v>#N/A</v>
      </c>
      <c r="T1002" s="4" t="e">
        <f>VLOOKUP([1]!Tabela15[[#This Row],[NF EMITIDA]],'[2]REGIONAL MG'!$C:$L,2,0)</f>
        <v>#N/A</v>
      </c>
      <c r="U1002" s="5" t="e">
        <f>VLOOKUP([1]!Tabela15[[#This Row],[NF EMITIDA]],'[2]REGIONAL MG'!$C:$L,3,0)</f>
        <v>#N/A</v>
      </c>
    </row>
    <row r="1003" spans="1:21" x14ac:dyDescent="0.25">
      <c r="A1003" s="6">
        <v>45764</v>
      </c>
      <c r="B1003" s="9" t="s">
        <v>76</v>
      </c>
      <c r="C1003" s="9" t="s">
        <v>76</v>
      </c>
      <c r="D1003" s="8">
        <v>17532</v>
      </c>
      <c r="E1003" s="8">
        <v>564411</v>
      </c>
      <c r="F1003" s="8">
        <v>90621984</v>
      </c>
      <c r="G1003" s="8">
        <v>81129297</v>
      </c>
      <c r="H1003" s="8" t="s">
        <v>1012</v>
      </c>
      <c r="I1003" s="7" t="s">
        <v>2</v>
      </c>
      <c r="J1003" s="7" t="s">
        <v>3</v>
      </c>
      <c r="K1003" s="9"/>
      <c r="L1003" s="7">
        <v>7509</v>
      </c>
      <c r="M1003" s="7">
        <v>5009</v>
      </c>
      <c r="N1003" s="7" t="s">
        <v>4</v>
      </c>
      <c r="O1003" s="9" t="s">
        <v>724</v>
      </c>
      <c r="P1003" s="8">
        <v>59</v>
      </c>
      <c r="Q1003" s="8">
        <v>230</v>
      </c>
      <c r="R1003" s="8"/>
      <c r="S1003" s="8" t="e">
        <f>VLOOKUP([1]!Tabela15[[#This Row],[NF EMITIDA]],'[2]REGIONAL MG'!$C:$L,10,0)</f>
        <v>#N/A</v>
      </c>
      <c r="T1003" s="9" t="e">
        <f>VLOOKUP([1]!Tabela15[[#This Row],[NF EMITIDA]],'[2]REGIONAL MG'!$C:$L,2,0)</f>
        <v>#N/A</v>
      </c>
      <c r="U1003" s="10" t="e">
        <f>VLOOKUP([1]!Tabela15[[#This Row],[NF EMITIDA]],'[2]REGIONAL MG'!$C:$L,3,0)</f>
        <v>#N/A</v>
      </c>
    </row>
    <row r="1004" spans="1:21" x14ac:dyDescent="0.25">
      <c r="A1004" s="1">
        <v>45764</v>
      </c>
      <c r="B1004" s="4" t="s">
        <v>76</v>
      </c>
      <c r="C1004" s="4" t="s">
        <v>76</v>
      </c>
      <c r="D1004" s="3">
        <v>17530</v>
      </c>
      <c r="E1004" s="3">
        <v>564412</v>
      </c>
      <c r="F1004" s="3">
        <v>90621986</v>
      </c>
      <c r="G1004" s="3">
        <v>81129298</v>
      </c>
      <c r="H1004" s="3" t="s">
        <v>1013</v>
      </c>
      <c r="I1004" s="2" t="s">
        <v>2</v>
      </c>
      <c r="J1004" s="2" t="s">
        <v>3</v>
      </c>
      <c r="K1004" s="4"/>
      <c r="L1004" s="2">
        <v>7509</v>
      </c>
      <c r="M1004" s="2">
        <v>5009</v>
      </c>
      <c r="N1004" s="2" t="s">
        <v>4</v>
      </c>
      <c r="O1004" s="4" t="s">
        <v>724</v>
      </c>
      <c r="P1004" s="3">
        <v>59</v>
      </c>
      <c r="Q1004" s="3">
        <v>230</v>
      </c>
      <c r="R1004" s="3"/>
      <c r="S1004" s="3" t="e">
        <f>VLOOKUP([1]!Tabela15[[#This Row],[NF EMITIDA]],'[2]REGIONAL MG'!$C:$L,10,0)</f>
        <v>#N/A</v>
      </c>
      <c r="T1004" s="4" t="e">
        <f>VLOOKUP([1]!Tabela15[[#This Row],[NF EMITIDA]],'[2]REGIONAL MG'!$C:$L,2,0)</f>
        <v>#N/A</v>
      </c>
      <c r="U1004" s="5" t="e">
        <f>VLOOKUP([1]!Tabela15[[#This Row],[NF EMITIDA]],'[2]REGIONAL MG'!$C:$L,3,0)</f>
        <v>#N/A</v>
      </c>
    </row>
    <row r="1005" spans="1:21" x14ac:dyDescent="0.25">
      <c r="A1005" s="6">
        <v>45764</v>
      </c>
      <c r="B1005" s="9" t="s">
        <v>76</v>
      </c>
      <c r="C1005" s="9" t="s">
        <v>76</v>
      </c>
      <c r="D1005" s="8">
        <v>17531</v>
      </c>
      <c r="E1005" s="8">
        <v>564414</v>
      </c>
      <c r="F1005" s="8">
        <v>90621987</v>
      </c>
      <c r="G1005" s="8">
        <v>81129301</v>
      </c>
      <c r="H1005" s="8" t="s">
        <v>1014</v>
      </c>
      <c r="I1005" s="7" t="s">
        <v>2</v>
      </c>
      <c r="J1005" s="7" t="s">
        <v>3</v>
      </c>
      <c r="K1005" s="9"/>
      <c r="L1005" s="7">
        <v>7509</v>
      </c>
      <c r="M1005" s="7">
        <v>5009</v>
      </c>
      <c r="N1005" s="7" t="s">
        <v>4</v>
      </c>
      <c r="O1005" s="9" t="s">
        <v>724</v>
      </c>
      <c r="P1005" s="8">
        <v>59</v>
      </c>
      <c r="Q1005" s="8">
        <v>230</v>
      </c>
      <c r="R1005" s="8"/>
      <c r="S1005" s="8" t="e">
        <f>VLOOKUP([1]!Tabela15[[#This Row],[NF EMITIDA]],'[2]REGIONAL MG'!$C:$L,10,0)</f>
        <v>#N/A</v>
      </c>
      <c r="T1005" s="9" t="e">
        <f>VLOOKUP([1]!Tabela15[[#This Row],[NF EMITIDA]],'[2]REGIONAL MG'!$C:$L,2,0)</f>
        <v>#N/A</v>
      </c>
      <c r="U1005" s="10" t="e">
        <f>VLOOKUP([1]!Tabela15[[#This Row],[NF EMITIDA]],'[2]REGIONAL MG'!$C:$L,3,0)</f>
        <v>#N/A</v>
      </c>
    </row>
    <row r="1006" spans="1:21" x14ac:dyDescent="0.25">
      <c r="A1006" s="1">
        <v>45764</v>
      </c>
      <c r="B1006" s="4" t="s">
        <v>76</v>
      </c>
      <c r="C1006" s="4" t="s">
        <v>76</v>
      </c>
      <c r="D1006" s="3">
        <v>17533</v>
      </c>
      <c r="E1006" s="3">
        <v>564415</v>
      </c>
      <c r="F1006" s="3">
        <v>90621990</v>
      </c>
      <c r="G1006" s="3">
        <v>81129302</v>
      </c>
      <c r="H1006" s="3" t="s">
        <v>1015</v>
      </c>
      <c r="I1006" s="2" t="s">
        <v>2</v>
      </c>
      <c r="J1006" s="2" t="s">
        <v>3</v>
      </c>
      <c r="K1006" s="4"/>
      <c r="L1006" s="2">
        <v>7509</v>
      </c>
      <c r="M1006" s="2">
        <v>5009</v>
      </c>
      <c r="N1006" s="2" t="s">
        <v>4</v>
      </c>
      <c r="O1006" s="4" t="s">
        <v>724</v>
      </c>
      <c r="P1006" s="3">
        <v>59</v>
      </c>
      <c r="Q1006" s="3">
        <v>230</v>
      </c>
      <c r="R1006" s="3"/>
      <c r="S1006" s="3" t="e">
        <f>VLOOKUP([1]!Tabela15[[#This Row],[NF EMITIDA]],'[2]REGIONAL MG'!$C:$L,10,0)</f>
        <v>#N/A</v>
      </c>
      <c r="T1006" s="4" t="e">
        <f>VLOOKUP([1]!Tabela15[[#This Row],[NF EMITIDA]],'[2]REGIONAL MG'!$C:$L,2,0)</f>
        <v>#N/A</v>
      </c>
      <c r="U1006" s="5" t="e">
        <f>VLOOKUP([1]!Tabela15[[#This Row],[NF EMITIDA]],'[2]REGIONAL MG'!$C:$L,3,0)</f>
        <v>#N/A</v>
      </c>
    </row>
    <row r="1007" spans="1:21" x14ac:dyDescent="0.25">
      <c r="A1007" s="6">
        <v>45764</v>
      </c>
      <c r="B1007" s="9" t="s">
        <v>76</v>
      </c>
      <c r="C1007" s="9" t="s">
        <v>76</v>
      </c>
      <c r="D1007" s="8">
        <v>17534</v>
      </c>
      <c r="E1007" s="8">
        <v>564416</v>
      </c>
      <c r="F1007" s="8">
        <v>90621991</v>
      </c>
      <c r="G1007" s="8">
        <v>81129303</v>
      </c>
      <c r="H1007" s="8" t="s">
        <v>1016</v>
      </c>
      <c r="I1007" s="7" t="s">
        <v>2</v>
      </c>
      <c r="J1007" s="7" t="s">
        <v>3</v>
      </c>
      <c r="K1007" s="9"/>
      <c r="L1007" s="7">
        <v>7509</v>
      </c>
      <c r="M1007" s="7">
        <v>5009</v>
      </c>
      <c r="N1007" s="7" t="s">
        <v>4</v>
      </c>
      <c r="O1007" s="9" t="s">
        <v>724</v>
      </c>
      <c r="P1007" s="8">
        <v>59</v>
      </c>
      <c r="Q1007" s="8">
        <v>230</v>
      </c>
      <c r="R1007" s="8"/>
      <c r="S1007" s="8" t="e">
        <f>VLOOKUP([1]!Tabela15[[#This Row],[NF EMITIDA]],'[2]REGIONAL MG'!$C:$L,10,0)</f>
        <v>#N/A</v>
      </c>
      <c r="T1007" s="9" t="e">
        <f>VLOOKUP([1]!Tabela15[[#This Row],[NF EMITIDA]],'[2]REGIONAL MG'!$C:$L,2,0)</f>
        <v>#N/A</v>
      </c>
      <c r="U1007" s="10" t="e">
        <f>VLOOKUP([1]!Tabela15[[#This Row],[NF EMITIDA]],'[2]REGIONAL MG'!$C:$L,3,0)</f>
        <v>#N/A</v>
      </c>
    </row>
    <row r="1008" spans="1:21" x14ac:dyDescent="0.25">
      <c r="A1008" s="1">
        <v>45764</v>
      </c>
      <c r="B1008" s="4" t="s">
        <v>76</v>
      </c>
      <c r="C1008" s="4" t="s">
        <v>76</v>
      </c>
      <c r="D1008" s="3">
        <v>17535</v>
      </c>
      <c r="E1008" s="3">
        <v>564417</v>
      </c>
      <c r="F1008" s="3">
        <v>90621992</v>
      </c>
      <c r="G1008" s="3">
        <v>81129304</v>
      </c>
      <c r="H1008" s="3" t="s">
        <v>1017</v>
      </c>
      <c r="I1008" s="2" t="s">
        <v>2</v>
      </c>
      <c r="J1008" s="2" t="s">
        <v>3</v>
      </c>
      <c r="K1008" s="4"/>
      <c r="L1008" s="2">
        <v>7509</v>
      </c>
      <c r="M1008" s="2">
        <v>5009</v>
      </c>
      <c r="N1008" s="2" t="s">
        <v>4</v>
      </c>
      <c r="O1008" s="4" t="s">
        <v>724</v>
      </c>
      <c r="P1008" s="3">
        <v>59</v>
      </c>
      <c r="Q1008" s="3">
        <v>230</v>
      </c>
      <c r="R1008" s="3"/>
      <c r="S1008" s="3" t="e">
        <f>VLOOKUP([1]!Tabela15[[#This Row],[NF EMITIDA]],'[2]REGIONAL MG'!$C:$L,10,0)</f>
        <v>#N/A</v>
      </c>
      <c r="T1008" s="4" t="e">
        <f>VLOOKUP([1]!Tabela15[[#This Row],[NF EMITIDA]],'[2]REGIONAL MG'!$C:$L,2,0)</f>
        <v>#N/A</v>
      </c>
      <c r="U1008" s="5" t="e">
        <f>VLOOKUP([1]!Tabela15[[#This Row],[NF EMITIDA]],'[2]REGIONAL MG'!$C:$L,3,0)</f>
        <v>#N/A</v>
      </c>
    </row>
    <row r="1009" spans="1:21" x14ac:dyDescent="0.25">
      <c r="A1009" s="6">
        <v>45764</v>
      </c>
      <c r="B1009" s="9" t="s">
        <v>76</v>
      </c>
      <c r="C1009" s="9" t="s">
        <v>76</v>
      </c>
      <c r="D1009" s="8">
        <v>17536</v>
      </c>
      <c r="E1009" s="8">
        <v>564419</v>
      </c>
      <c r="F1009" s="8">
        <v>90622182</v>
      </c>
      <c r="G1009" s="8">
        <v>81129310</v>
      </c>
      <c r="H1009" s="8" t="s">
        <v>1018</v>
      </c>
      <c r="I1009" s="7" t="s">
        <v>2</v>
      </c>
      <c r="J1009" s="7" t="s">
        <v>3</v>
      </c>
      <c r="K1009" s="9"/>
      <c r="L1009" s="7">
        <v>7509</v>
      </c>
      <c r="M1009" s="7">
        <v>5009</v>
      </c>
      <c r="N1009" s="7" t="s">
        <v>4</v>
      </c>
      <c r="O1009" s="9" t="s">
        <v>724</v>
      </c>
      <c r="P1009" s="8">
        <v>59</v>
      </c>
      <c r="Q1009" s="8">
        <v>230</v>
      </c>
      <c r="R1009" s="8"/>
      <c r="S1009" s="8" t="e">
        <f>VLOOKUP([1]!Tabela15[[#This Row],[NF EMITIDA]],'[2]REGIONAL MG'!$C:$L,10,0)</f>
        <v>#N/A</v>
      </c>
      <c r="T1009" s="9" t="e">
        <f>VLOOKUP([1]!Tabela15[[#This Row],[NF EMITIDA]],'[2]REGIONAL MG'!$C:$L,2,0)</f>
        <v>#N/A</v>
      </c>
      <c r="U1009" s="10" t="e">
        <f>VLOOKUP([1]!Tabela15[[#This Row],[NF EMITIDA]],'[2]REGIONAL MG'!$C:$L,3,0)</f>
        <v>#N/A</v>
      </c>
    </row>
    <row r="1010" spans="1:21" x14ac:dyDescent="0.25">
      <c r="A1010" s="1">
        <v>45764</v>
      </c>
      <c r="B1010" s="4" t="s">
        <v>76</v>
      </c>
      <c r="C1010" s="4" t="s">
        <v>76</v>
      </c>
      <c r="D1010" s="3">
        <v>17537</v>
      </c>
      <c r="E1010" s="3">
        <v>564420</v>
      </c>
      <c r="F1010" s="3">
        <v>90622183</v>
      </c>
      <c r="G1010" s="3">
        <v>81129311</v>
      </c>
      <c r="H1010" s="3" t="s">
        <v>1019</v>
      </c>
      <c r="I1010" s="2" t="s">
        <v>2</v>
      </c>
      <c r="J1010" s="2" t="s">
        <v>3</v>
      </c>
      <c r="K1010" s="4"/>
      <c r="L1010" s="2">
        <v>7509</v>
      </c>
      <c r="M1010" s="2">
        <v>5009</v>
      </c>
      <c r="N1010" s="2" t="s">
        <v>4</v>
      </c>
      <c r="O1010" s="4" t="s">
        <v>724</v>
      </c>
      <c r="P1010" s="3">
        <v>59</v>
      </c>
      <c r="Q1010" s="3">
        <v>230</v>
      </c>
      <c r="R1010" s="3"/>
      <c r="S1010" s="3" t="e">
        <f>VLOOKUP([1]!Tabela15[[#This Row],[NF EMITIDA]],'[2]REGIONAL MG'!$C:$L,10,0)</f>
        <v>#N/A</v>
      </c>
      <c r="T1010" s="4" t="e">
        <f>VLOOKUP([1]!Tabela15[[#This Row],[NF EMITIDA]],'[2]REGIONAL MG'!$C:$L,2,0)</f>
        <v>#N/A</v>
      </c>
      <c r="U1010" s="5" t="e">
        <f>VLOOKUP([1]!Tabela15[[#This Row],[NF EMITIDA]],'[2]REGIONAL MG'!$C:$L,3,0)</f>
        <v>#N/A</v>
      </c>
    </row>
    <row r="1011" spans="1:21" x14ac:dyDescent="0.25">
      <c r="A1011" s="6">
        <v>45764</v>
      </c>
      <c r="B1011" s="9" t="s">
        <v>76</v>
      </c>
      <c r="C1011" s="9" t="s">
        <v>76</v>
      </c>
      <c r="D1011" s="8">
        <v>17547</v>
      </c>
      <c r="E1011" s="8">
        <v>564421</v>
      </c>
      <c r="F1011" s="8">
        <v>90622184</v>
      </c>
      <c r="G1011" s="8">
        <v>81129312</v>
      </c>
      <c r="H1011" s="8" t="s">
        <v>1020</v>
      </c>
      <c r="I1011" s="7" t="s">
        <v>2</v>
      </c>
      <c r="J1011" s="7" t="s">
        <v>3</v>
      </c>
      <c r="K1011" s="9"/>
      <c r="L1011" s="7">
        <v>7509</v>
      </c>
      <c r="M1011" s="7">
        <v>5009</v>
      </c>
      <c r="N1011" s="7" t="s">
        <v>4</v>
      </c>
      <c r="O1011" s="9" t="s">
        <v>724</v>
      </c>
      <c r="P1011" s="8">
        <v>59</v>
      </c>
      <c r="Q1011" s="8">
        <v>230</v>
      </c>
      <c r="R1011" s="8"/>
      <c r="S1011" s="8" t="e">
        <f>VLOOKUP([1]!Tabela15[[#This Row],[NF EMITIDA]],'[2]REGIONAL MG'!$C:$L,10,0)</f>
        <v>#N/A</v>
      </c>
      <c r="T1011" s="9" t="e">
        <f>VLOOKUP([1]!Tabela15[[#This Row],[NF EMITIDA]],'[2]REGIONAL MG'!$C:$L,2,0)</f>
        <v>#N/A</v>
      </c>
      <c r="U1011" s="10" t="e">
        <f>VLOOKUP([1]!Tabela15[[#This Row],[NF EMITIDA]],'[2]REGIONAL MG'!$C:$L,3,0)</f>
        <v>#N/A</v>
      </c>
    </row>
    <row r="1012" spans="1:21" x14ac:dyDescent="0.25">
      <c r="A1012" s="1">
        <v>45764</v>
      </c>
      <c r="B1012" s="4" t="s">
        <v>76</v>
      </c>
      <c r="C1012" s="4" t="s">
        <v>76</v>
      </c>
      <c r="D1012" s="3">
        <v>17548</v>
      </c>
      <c r="E1012" s="3">
        <v>564424</v>
      </c>
      <c r="F1012" s="3">
        <v>90622185</v>
      </c>
      <c r="G1012" s="3">
        <v>81129314</v>
      </c>
      <c r="H1012" s="3" t="s">
        <v>1021</v>
      </c>
      <c r="I1012" s="2" t="s">
        <v>2</v>
      </c>
      <c r="J1012" s="2" t="s">
        <v>3</v>
      </c>
      <c r="K1012" s="4"/>
      <c r="L1012" s="2">
        <v>7509</v>
      </c>
      <c r="M1012" s="2">
        <v>5009</v>
      </c>
      <c r="N1012" s="2" t="s">
        <v>4</v>
      </c>
      <c r="O1012" s="4" t="s">
        <v>724</v>
      </c>
      <c r="P1012" s="3">
        <v>59</v>
      </c>
      <c r="Q1012" s="3">
        <v>230</v>
      </c>
      <c r="R1012" s="3"/>
      <c r="S1012" s="3" t="e">
        <f>VLOOKUP([1]!Tabela15[[#This Row],[NF EMITIDA]],'[2]REGIONAL MG'!$C:$L,10,0)</f>
        <v>#N/A</v>
      </c>
      <c r="T1012" s="4" t="e">
        <f>VLOOKUP([1]!Tabela15[[#This Row],[NF EMITIDA]],'[2]REGIONAL MG'!$C:$L,2,0)</f>
        <v>#N/A</v>
      </c>
      <c r="U1012" s="5" t="e">
        <f>VLOOKUP([1]!Tabela15[[#This Row],[NF EMITIDA]],'[2]REGIONAL MG'!$C:$L,3,0)</f>
        <v>#N/A</v>
      </c>
    </row>
    <row r="1013" spans="1:21" x14ac:dyDescent="0.25">
      <c r="A1013" s="6">
        <v>45764</v>
      </c>
      <c r="B1013" s="9" t="s">
        <v>76</v>
      </c>
      <c r="C1013" s="9" t="s">
        <v>76</v>
      </c>
      <c r="D1013" s="8">
        <v>17549</v>
      </c>
      <c r="E1013" s="8">
        <v>564425</v>
      </c>
      <c r="F1013" s="8">
        <v>90622186</v>
      </c>
      <c r="G1013" s="8">
        <v>81129315</v>
      </c>
      <c r="H1013" s="8" t="s">
        <v>1022</v>
      </c>
      <c r="I1013" s="7" t="s">
        <v>2</v>
      </c>
      <c r="J1013" s="7" t="s">
        <v>3</v>
      </c>
      <c r="K1013" s="9"/>
      <c r="L1013" s="7">
        <v>7509</v>
      </c>
      <c r="M1013" s="7">
        <v>5009</v>
      </c>
      <c r="N1013" s="7" t="s">
        <v>4</v>
      </c>
      <c r="O1013" s="9" t="s">
        <v>724</v>
      </c>
      <c r="P1013" s="8">
        <v>59</v>
      </c>
      <c r="Q1013" s="8">
        <v>230</v>
      </c>
      <c r="R1013" s="8"/>
      <c r="S1013" s="8" t="e">
        <f>VLOOKUP([1]!Tabela15[[#This Row],[NF EMITIDA]],'[2]REGIONAL MG'!$C:$L,10,0)</f>
        <v>#N/A</v>
      </c>
      <c r="T1013" s="9" t="e">
        <f>VLOOKUP([1]!Tabela15[[#This Row],[NF EMITIDA]],'[2]REGIONAL MG'!$C:$L,2,0)</f>
        <v>#N/A</v>
      </c>
      <c r="U1013" s="10" t="e">
        <f>VLOOKUP([1]!Tabela15[[#This Row],[NF EMITIDA]],'[2]REGIONAL MG'!$C:$L,3,0)</f>
        <v>#N/A</v>
      </c>
    </row>
    <row r="1014" spans="1:21" x14ac:dyDescent="0.25">
      <c r="A1014" s="1">
        <v>45764</v>
      </c>
      <c r="B1014" s="4" t="s">
        <v>76</v>
      </c>
      <c r="C1014" s="4" t="s">
        <v>76</v>
      </c>
      <c r="D1014" s="3">
        <v>17550</v>
      </c>
      <c r="E1014" s="3">
        <v>564427</v>
      </c>
      <c r="F1014" s="3">
        <v>90622188</v>
      </c>
      <c r="G1014" s="3">
        <v>81129317</v>
      </c>
      <c r="H1014" s="3" t="s">
        <v>1023</v>
      </c>
      <c r="I1014" s="2" t="s">
        <v>2</v>
      </c>
      <c r="J1014" s="2" t="s">
        <v>3</v>
      </c>
      <c r="K1014" s="4"/>
      <c r="L1014" s="2">
        <v>7509</v>
      </c>
      <c r="M1014" s="2">
        <v>5009</v>
      </c>
      <c r="N1014" s="2" t="s">
        <v>4</v>
      </c>
      <c r="O1014" s="4" t="s">
        <v>724</v>
      </c>
      <c r="P1014" s="3">
        <v>59</v>
      </c>
      <c r="Q1014" s="3">
        <v>230</v>
      </c>
      <c r="R1014" s="3"/>
      <c r="S1014" s="3" t="e">
        <f>VLOOKUP([1]!Tabela15[[#This Row],[NF EMITIDA]],'[2]REGIONAL MG'!$C:$L,10,0)</f>
        <v>#N/A</v>
      </c>
      <c r="T1014" s="4" t="e">
        <f>VLOOKUP([1]!Tabela15[[#This Row],[NF EMITIDA]],'[2]REGIONAL MG'!$C:$L,2,0)</f>
        <v>#N/A</v>
      </c>
      <c r="U1014" s="5" t="e">
        <f>VLOOKUP([1]!Tabela15[[#This Row],[NF EMITIDA]],'[2]REGIONAL MG'!$C:$L,3,0)</f>
        <v>#N/A</v>
      </c>
    </row>
    <row r="1015" spans="1:21" x14ac:dyDescent="0.25">
      <c r="A1015" s="6">
        <v>45764</v>
      </c>
      <c r="B1015" s="9" t="s">
        <v>76</v>
      </c>
      <c r="C1015" s="9" t="s">
        <v>76</v>
      </c>
      <c r="D1015" s="8">
        <v>17538</v>
      </c>
      <c r="E1015" s="8">
        <v>564429</v>
      </c>
      <c r="F1015" s="8">
        <v>90622190</v>
      </c>
      <c r="G1015" s="8">
        <v>81129318</v>
      </c>
      <c r="H1015" s="8" t="s">
        <v>1024</v>
      </c>
      <c r="I1015" s="7" t="s">
        <v>2</v>
      </c>
      <c r="J1015" s="7" t="s">
        <v>3</v>
      </c>
      <c r="K1015" s="9"/>
      <c r="L1015" s="7">
        <v>7509</v>
      </c>
      <c r="M1015" s="7">
        <v>5009</v>
      </c>
      <c r="N1015" s="7" t="s">
        <v>4</v>
      </c>
      <c r="O1015" s="9" t="s">
        <v>724</v>
      </c>
      <c r="P1015" s="8">
        <v>59</v>
      </c>
      <c r="Q1015" s="8">
        <v>230</v>
      </c>
      <c r="R1015" s="8"/>
      <c r="S1015" s="8" t="e">
        <f>VLOOKUP([1]!Tabela15[[#This Row],[NF EMITIDA]],'[2]REGIONAL MG'!$C:$L,10,0)</f>
        <v>#N/A</v>
      </c>
      <c r="T1015" s="9" t="e">
        <f>VLOOKUP([1]!Tabela15[[#This Row],[NF EMITIDA]],'[2]REGIONAL MG'!$C:$L,2,0)</f>
        <v>#N/A</v>
      </c>
      <c r="U1015" s="10" t="e">
        <f>VLOOKUP([1]!Tabela15[[#This Row],[NF EMITIDA]],'[2]REGIONAL MG'!$C:$L,3,0)</f>
        <v>#N/A</v>
      </c>
    </row>
    <row r="1016" spans="1:21" x14ac:dyDescent="0.25">
      <c r="A1016" s="1">
        <v>45764</v>
      </c>
      <c r="B1016" s="4" t="s">
        <v>76</v>
      </c>
      <c r="C1016" s="4" t="s">
        <v>76</v>
      </c>
      <c r="D1016" s="3">
        <v>17539</v>
      </c>
      <c r="E1016" s="3">
        <v>564431</v>
      </c>
      <c r="F1016" s="3">
        <v>90622191</v>
      </c>
      <c r="G1016" s="3">
        <v>81129320</v>
      </c>
      <c r="H1016" s="3" t="s">
        <v>1025</v>
      </c>
      <c r="I1016" s="2" t="s">
        <v>2</v>
      </c>
      <c r="J1016" s="2" t="s">
        <v>3</v>
      </c>
      <c r="K1016" s="4"/>
      <c r="L1016" s="2">
        <v>7509</v>
      </c>
      <c r="M1016" s="2">
        <v>5009</v>
      </c>
      <c r="N1016" s="2" t="s">
        <v>4</v>
      </c>
      <c r="O1016" s="4" t="s">
        <v>724</v>
      </c>
      <c r="P1016" s="3">
        <v>59</v>
      </c>
      <c r="Q1016" s="3">
        <v>230</v>
      </c>
      <c r="R1016" s="3"/>
      <c r="S1016" s="3" t="e">
        <f>VLOOKUP([1]!Tabela15[[#This Row],[NF EMITIDA]],'[2]REGIONAL MG'!$C:$L,10,0)</f>
        <v>#N/A</v>
      </c>
      <c r="T1016" s="4" t="e">
        <f>VLOOKUP([1]!Tabela15[[#This Row],[NF EMITIDA]],'[2]REGIONAL MG'!$C:$L,2,0)</f>
        <v>#N/A</v>
      </c>
      <c r="U1016" s="5" t="e">
        <f>VLOOKUP([1]!Tabela15[[#This Row],[NF EMITIDA]],'[2]REGIONAL MG'!$C:$L,3,0)</f>
        <v>#N/A</v>
      </c>
    </row>
    <row r="1017" spans="1:21" x14ac:dyDescent="0.25">
      <c r="A1017" s="6">
        <v>45764</v>
      </c>
      <c r="B1017" s="9" t="s">
        <v>76</v>
      </c>
      <c r="C1017" s="9" t="s">
        <v>76</v>
      </c>
      <c r="D1017" s="8">
        <v>17540</v>
      </c>
      <c r="E1017" s="8">
        <v>564432</v>
      </c>
      <c r="F1017" s="8">
        <v>90622193</v>
      </c>
      <c r="G1017" s="8">
        <v>81129322</v>
      </c>
      <c r="H1017" s="8" t="s">
        <v>1026</v>
      </c>
      <c r="I1017" s="7" t="s">
        <v>2</v>
      </c>
      <c r="J1017" s="7" t="s">
        <v>3</v>
      </c>
      <c r="K1017" s="9"/>
      <c r="L1017" s="7">
        <v>7509</v>
      </c>
      <c r="M1017" s="7">
        <v>5009</v>
      </c>
      <c r="N1017" s="7" t="s">
        <v>4</v>
      </c>
      <c r="O1017" s="9" t="s">
        <v>724</v>
      </c>
      <c r="P1017" s="8">
        <v>59</v>
      </c>
      <c r="Q1017" s="8">
        <v>230</v>
      </c>
      <c r="R1017" s="8"/>
      <c r="S1017" s="8" t="e">
        <f>VLOOKUP([1]!Tabela15[[#This Row],[NF EMITIDA]],'[2]REGIONAL MG'!$C:$L,10,0)</f>
        <v>#N/A</v>
      </c>
      <c r="T1017" s="9" t="e">
        <f>VLOOKUP([1]!Tabela15[[#This Row],[NF EMITIDA]],'[2]REGIONAL MG'!$C:$L,2,0)</f>
        <v>#N/A</v>
      </c>
      <c r="U1017" s="10" t="e">
        <f>VLOOKUP([1]!Tabela15[[#This Row],[NF EMITIDA]],'[2]REGIONAL MG'!$C:$L,3,0)</f>
        <v>#N/A</v>
      </c>
    </row>
    <row r="1018" spans="1:21" x14ac:dyDescent="0.25">
      <c r="A1018" s="1">
        <v>45764</v>
      </c>
      <c r="B1018" s="4" t="s">
        <v>76</v>
      </c>
      <c r="C1018" s="4" t="s">
        <v>76</v>
      </c>
      <c r="D1018" s="3">
        <v>17541</v>
      </c>
      <c r="E1018" s="3">
        <v>564434</v>
      </c>
      <c r="F1018" s="3">
        <v>90622194</v>
      </c>
      <c r="G1018" s="3">
        <v>81129323</v>
      </c>
      <c r="H1018" s="3" t="s">
        <v>1027</v>
      </c>
      <c r="I1018" s="2" t="s">
        <v>2</v>
      </c>
      <c r="J1018" s="2" t="s">
        <v>3</v>
      </c>
      <c r="K1018" s="4"/>
      <c r="L1018" s="2">
        <v>7509</v>
      </c>
      <c r="M1018" s="2">
        <v>5009</v>
      </c>
      <c r="N1018" s="2" t="s">
        <v>4</v>
      </c>
      <c r="O1018" s="4" t="s">
        <v>724</v>
      </c>
      <c r="P1018" s="3">
        <v>59</v>
      </c>
      <c r="Q1018" s="3">
        <v>230</v>
      </c>
      <c r="R1018" s="3"/>
      <c r="S1018" s="3" t="e">
        <f>VLOOKUP([1]!Tabela15[[#This Row],[NF EMITIDA]],'[2]REGIONAL MG'!$C:$L,10,0)</f>
        <v>#N/A</v>
      </c>
      <c r="T1018" s="4" t="e">
        <f>VLOOKUP([1]!Tabela15[[#This Row],[NF EMITIDA]],'[2]REGIONAL MG'!$C:$L,2,0)</f>
        <v>#N/A</v>
      </c>
      <c r="U1018" s="5" t="e">
        <f>VLOOKUP([1]!Tabela15[[#This Row],[NF EMITIDA]],'[2]REGIONAL MG'!$C:$L,3,0)</f>
        <v>#N/A</v>
      </c>
    </row>
    <row r="1019" spans="1:21" x14ac:dyDescent="0.25">
      <c r="A1019" s="6">
        <v>45764</v>
      </c>
      <c r="B1019" s="9" t="s">
        <v>76</v>
      </c>
      <c r="C1019" s="9" t="s">
        <v>76</v>
      </c>
      <c r="D1019" s="8">
        <v>17544</v>
      </c>
      <c r="E1019" s="8">
        <v>564435</v>
      </c>
      <c r="F1019" s="8">
        <v>90622196</v>
      </c>
      <c r="G1019" s="8">
        <v>81129325</v>
      </c>
      <c r="H1019" s="8" t="s">
        <v>1028</v>
      </c>
      <c r="I1019" s="7" t="s">
        <v>2</v>
      </c>
      <c r="J1019" s="7" t="s">
        <v>3</v>
      </c>
      <c r="K1019" s="9"/>
      <c r="L1019" s="7">
        <v>7509</v>
      </c>
      <c r="M1019" s="7">
        <v>5009</v>
      </c>
      <c r="N1019" s="7" t="s">
        <v>4</v>
      </c>
      <c r="O1019" s="9" t="s">
        <v>724</v>
      </c>
      <c r="P1019" s="8">
        <v>59</v>
      </c>
      <c r="Q1019" s="8">
        <v>230</v>
      </c>
      <c r="R1019" s="8"/>
      <c r="S1019" s="8" t="e">
        <f>VLOOKUP([1]!Tabela15[[#This Row],[NF EMITIDA]],'[2]REGIONAL MG'!$C:$L,10,0)</f>
        <v>#N/A</v>
      </c>
      <c r="T1019" s="9" t="e">
        <f>VLOOKUP([1]!Tabela15[[#This Row],[NF EMITIDA]],'[2]REGIONAL MG'!$C:$L,2,0)</f>
        <v>#N/A</v>
      </c>
      <c r="U1019" s="10" t="e">
        <f>VLOOKUP([1]!Tabela15[[#This Row],[NF EMITIDA]],'[2]REGIONAL MG'!$C:$L,3,0)</f>
        <v>#N/A</v>
      </c>
    </row>
    <row r="1020" spans="1:21" x14ac:dyDescent="0.25">
      <c r="A1020" s="1">
        <v>45764</v>
      </c>
      <c r="B1020" s="4" t="s">
        <v>76</v>
      </c>
      <c r="C1020" s="4" t="s">
        <v>76</v>
      </c>
      <c r="D1020" s="3">
        <v>17543</v>
      </c>
      <c r="E1020" s="3">
        <v>564437</v>
      </c>
      <c r="F1020" s="3">
        <v>90622197</v>
      </c>
      <c r="G1020" s="3">
        <v>81129326</v>
      </c>
      <c r="H1020" s="3" t="s">
        <v>1029</v>
      </c>
      <c r="I1020" s="2" t="s">
        <v>2</v>
      </c>
      <c r="J1020" s="2" t="s">
        <v>3</v>
      </c>
      <c r="K1020" s="4"/>
      <c r="L1020" s="2">
        <v>7509</v>
      </c>
      <c r="M1020" s="2">
        <v>5009</v>
      </c>
      <c r="N1020" s="2" t="s">
        <v>4</v>
      </c>
      <c r="O1020" s="4" t="s">
        <v>724</v>
      </c>
      <c r="P1020" s="3">
        <v>59</v>
      </c>
      <c r="Q1020" s="3">
        <v>230</v>
      </c>
      <c r="R1020" s="3"/>
      <c r="S1020" s="3" t="e">
        <f>VLOOKUP([1]!Tabela15[[#This Row],[NF EMITIDA]],'[2]REGIONAL MG'!$C:$L,10,0)</f>
        <v>#N/A</v>
      </c>
      <c r="T1020" s="4" t="e">
        <f>VLOOKUP([1]!Tabela15[[#This Row],[NF EMITIDA]],'[2]REGIONAL MG'!$C:$L,2,0)</f>
        <v>#N/A</v>
      </c>
      <c r="U1020" s="5" t="e">
        <f>VLOOKUP([1]!Tabela15[[#This Row],[NF EMITIDA]],'[2]REGIONAL MG'!$C:$L,3,0)</f>
        <v>#N/A</v>
      </c>
    </row>
    <row r="1021" spans="1:21" x14ac:dyDescent="0.25">
      <c r="A1021" s="6">
        <v>45764</v>
      </c>
      <c r="B1021" s="9" t="s">
        <v>76</v>
      </c>
      <c r="C1021" s="9" t="s">
        <v>76</v>
      </c>
      <c r="D1021" s="8">
        <v>17545</v>
      </c>
      <c r="E1021" s="8">
        <v>564439</v>
      </c>
      <c r="F1021" s="8">
        <v>90622200</v>
      </c>
      <c r="G1021" s="8">
        <v>81129328</v>
      </c>
      <c r="H1021" s="8" t="s">
        <v>1030</v>
      </c>
      <c r="I1021" s="7" t="s">
        <v>2</v>
      </c>
      <c r="J1021" s="7" t="s">
        <v>3</v>
      </c>
      <c r="K1021" s="9"/>
      <c r="L1021" s="7">
        <v>7509</v>
      </c>
      <c r="M1021" s="7">
        <v>5009</v>
      </c>
      <c r="N1021" s="7" t="s">
        <v>4</v>
      </c>
      <c r="O1021" s="9" t="s">
        <v>724</v>
      </c>
      <c r="P1021" s="8">
        <v>59</v>
      </c>
      <c r="Q1021" s="8">
        <v>230</v>
      </c>
      <c r="R1021" s="8"/>
      <c r="S1021" s="8" t="e">
        <f>VLOOKUP([1]!Tabela15[[#This Row],[NF EMITIDA]],'[2]REGIONAL MG'!$C:$L,10,0)</f>
        <v>#N/A</v>
      </c>
      <c r="T1021" s="9" t="e">
        <f>VLOOKUP([1]!Tabela15[[#This Row],[NF EMITIDA]],'[2]REGIONAL MG'!$C:$L,2,0)</f>
        <v>#N/A</v>
      </c>
      <c r="U1021" s="10" t="e">
        <f>VLOOKUP([1]!Tabela15[[#This Row],[NF EMITIDA]],'[2]REGIONAL MG'!$C:$L,3,0)</f>
        <v>#N/A</v>
      </c>
    </row>
    <row r="1022" spans="1:21" x14ac:dyDescent="0.25">
      <c r="A1022" s="1">
        <v>45764</v>
      </c>
      <c r="B1022" s="4" t="s">
        <v>76</v>
      </c>
      <c r="C1022" s="4" t="s">
        <v>76</v>
      </c>
      <c r="D1022" s="3">
        <v>17542</v>
      </c>
      <c r="E1022" s="3">
        <v>564440</v>
      </c>
      <c r="F1022" s="3">
        <v>90622202</v>
      </c>
      <c r="G1022" s="3">
        <v>81129329</v>
      </c>
      <c r="H1022" s="3" t="s">
        <v>1031</v>
      </c>
      <c r="I1022" s="2" t="s">
        <v>2</v>
      </c>
      <c r="J1022" s="2" t="s">
        <v>3</v>
      </c>
      <c r="K1022" s="4"/>
      <c r="L1022" s="2">
        <v>7509</v>
      </c>
      <c r="M1022" s="2">
        <v>5009</v>
      </c>
      <c r="N1022" s="2" t="s">
        <v>4</v>
      </c>
      <c r="O1022" s="4" t="s">
        <v>724</v>
      </c>
      <c r="P1022" s="3">
        <v>59</v>
      </c>
      <c r="Q1022" s="3">
        <v>230</v>
      </c>
      <c r="R1022" s="3"/>
      <c r="S1022" s="3" t="e">
        <f>VLOOKUP([1]!Tabela15[[#This Row],[NF EMITIDA]],'[2]REGIONAL MG'!$C:$L,10,0)</f>
        <v>#N/A</v>
      </c>
      <c r="T1022" s="4" t="e">
        <f>VLOOKUP([1]!Tabela15[[#This Row],[NF EMITIDA]],'[2]REGIONAL MG'!$C:$L,2,0)</f>
        <v>#N/A</v>
      </c>
      <c r="U1022" s="5" t="e">
        <f>VLOOKUP([1]!Tabela15[[#This Row],[NF EMITIDA]],'[2]REGIONAL MG'!$C:$L,3,0)</f>
        <v>#N/A</v>
      </c>
    </row>
    <row r="1023" spans="1:21" x14ac:dyDescent="0.25">
      <c r="A1023" s="6">
        <v>45764</v>
      </c>
      <c r="B1023" s="9" t="s">
        <v>76</v>
      </c>
      <c r="C1023" s="9" t="s">
        <v>76</v>
      </c>
      <c r="D1023" s="8">
        <v>17546</v>
      </c>
      <c r="E1023" s="8">
        <v>564442</v>
      </c>
      <c r="F1023" s="8">
        <v>90622203</v>
      </c>
      <c r="G1023" s="8">
        <v>81129331</v>
      </c>
      <c r="H1023" s="8" t="s">
        <v>1032</v>
      </c>
      <c r="I1023" s="7" t="s">
        <v>2</v>
      </c>
      <c r="J1023" s="7" t="s">
        <v>3</v>
      </c>
      <c r="K1023" s="9"/>
      <c r="L1023" s="7">
        <v>7509</v>
      </c>
      <c r="M1023" s="7">
        <v>5009</v>
      </c>
      <c r="N1023" s="7" t="s">
        <v>4</v>
      </c>
      <c r="O1023" s="9" t="s">
        <v>724</v>
      </c>
      <c r="P1023" s="8">
        <v>59</v>
      </c>
      <c r="Q1023" s="8">
        <v>230</v>
      </c>
      <c r="R1023" s="8"/>
      <c r="S1023" s="8" t="e">
        <f>VLOOKUP([1]!Tabela15[[#This Row],[NF EMITIDA]],'[2]REGIONAL MG'!$C:$L,10,0)</f>
        <v>#N/A</v>
      </c>
      <c r="T1023" s="9" t="e">
        <f>VLOOKUP([1]!Tabela15[[#This Row],[NF EMITIDA]],'[2]REGIONAL MG'!$C:$L,2,0)</f>
        <v>#N/A</v>
      </c>
      <c r="U1023" s="10" t="e">
        <f>VLOOKUP([1]!Tabela15[[#This Row],[NF EMITIDA]],'[2]REGIONAL MG'!$C:$L,3,0)</f>
        <v>#N/A</v>
      </c>
    </row>
    <row r="1024" spans="1:21" x14ac:dyDescent="0.25">
      <c r="A1024" s="1">
        <v>45764</v>
      </c>
      <c r="B1024" s="4" t="s">
        <v>76</v>
      </c>
      <c r="C1024" s="4" t="s">
        <v>76</v>
      </c>
      <c r="D1024" s="3">
        <v>17552</v>
      </c>
      <c r="E1024" s="3">
        <v>564444</v>
      </c>
      <c r="F1024" s="3">
        <v>90622205</v>
      </c>
      <c r="G1024" s="3">
        <v>81129333</v>
      </c>
      <c r="H1024" s="3" t="s">
        <v>1033</v>
      </c>
      <c r="I1024" s="2" t="s">
        <v>2</v>
      </c>
      <c r="J1024" s="2" t="s">
        <v>3</v>
      </c>
      <c r="K1024" s="4"/>
      <c r="L1024" s="2">
        <v>7509</v>
      </c>
      <c r="M1024" s="2">
        <v>5009</v>
      </c>
      <c r="N1024" s="2" t="s">
        <v>4</v>
      </c>
      <c r="O1024" s="4" t="s">
        <v>724</v>
      </c>
      <c r="P1024" s="3">
        <v>59</v>
      </c>
      <c r="Q1024" s="3">
        <v>230</v>
      </c>
      <c r="R1024" s="3"/>
      <c r="S1024" s="3" t="e">
        <f>VLOOKUP([1]!Tabela15[[#This Row],[NF EMITIDA]],'[2]REGIONAL MG'!$C:$L,10,0)</f>
        <v>#N/A</v>
      </c>
      <c r="T1024" s="4" t="e">
        <f>VLOOKUP([1]!Tabela15[[#This Row],[NF EMITIDA]],'[2]REGIONAL MG'!$C:$L,2,0)</f>
        <v>#N/A</v>
      </c>
      <c r="U1024" s="5" t="e">
        <f>VLOOKUP([1]!Tabela15[[#This Row],[NF EMITIDA]],'[2]REGIONAL MG'!$C:$L,3,0)</f>
        <v>#N/A</v>
      </c>
    </row>
    <row r="1025" spans="1:21" x14ac:dyDescent="0.25">
      <c r="A1025" s="6">
        <v>45764</v>
      </c>
      <c r="B1025" s="9" t="s">
        <v>76</v>
      </c>
      <c r="C1025" s="9" t="s">
        <v>76</v>
      </c>
      <c r="D1025" s="8">
        <v>17556</v>
      </c>
      <c r="E1025" s="8">
        <v>564446</v>
      </c>
      <c r="F1025" s="8">
        <v>90622206</v>
      </c>
      <c r="G1025" s="8">
        <v>81129335</v>
      </c>
      <c r="H1025" s="8" t="s">
        <v>1034</v>
      </c>
      <c r="I1025" s="7" t="s">
        <v>2</v>
      </c>
      <c r="J1025" s="7" t="s">
        <v>3</v>
      </c>
      <c r="K1025" s="9"/>
      <c r="L1025" s="7">
        <v>7509</v>
      </c>
      <c r="M1025" s="7">
        <v>5009</v>
      </c>
      <c r="N1025" s="7" t="s">
        <v>4</v>
      </c>
      <c r="O1025" s="9" t="s">
        <v>724</v>
      </c>
      <c r="P1025" s="8">
        <v>59</v>
      </c>
      <c r="Q1025" s="8">
        <v>230</v>
      </c>
      <c r="R1025" s="8"/>
      <c r="S1025" s="8" t="e">
        <f>VLOOKUP([1]!Tabela15[[#This Row],[NF EMITIDA]],'[2]REGIONAL MG'!$C:$L,10,0)</f>
        <v>#N/A</v>
      </c>
      <c r="T1025" s="9" t="e">
        <f>VLOOKUP([1]!Tabela15[[#This Row],[NF EMITIDA]],'[2]REGIONAL MG'!$C:$L,2,0)</f>
        <v>#N/A</v>
      </c>
      <c r="U1025" s="10" t="e">
        <f>VLOOKUP([1]!Tabela15[[#This Row],[NF EMITIDA]],'[2]REGIONAL MG'!$C:$L,3,0)</f>
        <v>#N/A</v>
      </c>
    </row>
    <row r="1026" spans="1:21" x14ac:dyDescent="0.25">
      <c r="A1026" s="1">
        <v>45764</v>
      </c>
      <c r="B1026" s="4" t="s">
        <v>76</v>
      </c>
      <c r="C1026" s="4" t="s">
        <v>76</v>
      </c>
      <c r="D1026" s="3">
        <v>17561</v>
      </c>
      <c r="E1026" s="3">
        <v>564447</v>
      </c>
      <c r="F1026" s="3">
        <v>90622208</v>
      </c>
      <c r="G1026" s="3">
        <v>81129337</v>
      </c>
      <c r="H1026" s="3" t="s">
        <v>1035</v>
      </c>
      <c r="I1026" s="2" t="s">
        <v>2</v>
      </c>
      <c r="J1026" s="2" t="s">
        <v>3</v>
      </c>
      <c r="K1026" s="4"/>
      <c r="L1026" s="2">
        <v>7509</v>
      </c>
      <c r="M1026" s="2">
        <v>5009</v>
      </c>
      <c r="N1026" s="2" t="s">
        <v>4</v>
      </c>
      <c r="O1026" s="4" t="s">
        <v>724</v>
      </c>
      <c r="P1026" s="3">
        <v>59</v>
      </c>
      <c r="Q1026" s="3">
        <v>230</v>
      </c>
      <c r="R1026" s="3"/>
      <c r="S1026" s="3" t="e">
        <f>VLOOKUP([1]!Tabela15[[#This Row],[NF EMITIDA]],'[2]REGIONAL MG'!$C:$L,10,0)</f>
        <v>#N/A</v>
      </c>
      <c r="T1026" s="4" t="e">
        <f>VLOOKUP([1]!Tabela15[[#This Row],[NF EMITIDA]],'[2]REGIONAL MG'!$C:$L,2,0)</f>
        <v>#N/A</v>
      </c>
      <c r="U1026" s="5" t="e">
        <f>VLOOKUP([1]!Tabela15[[#This Row],[NF EMITIDA]],'[2]REGIONAL MG'!$C:$L,3,0)</f>
        <v>#N/A</v>
      </c>
    </row>
    <row r="1027" spans="1:21" x14ac:dyDescent="0.25">
      <c r="A1027" s="6">
        <v>45764</v>
      </c>
      <c r="B1027" s="9" t="s">
        <v>76</v>
      </c>
      <c r="C1027" s="9" t="s">
        <v>76</v>
      </c>
      <c r="D1027" s="8">
        <v>17551</v>
      </c>
      <c r="E1027" s="8">
        <v>564450</v>
      </c>
      <c r="F1027" s="8">
        <v>90622209</v>
      </c>
      <c r="G1027" s="8">
        <v>81129338</v>
      </c>
      <c r="H1027" s="8" t="s">
        <v>1036</v>
      </c>
      <c r="I1027" s="7" t="s">
        <v>2</v>
      </c>
      <c r="J1027" s="7" t="s">
        <v>3</v>
      </c>
      <c r="K1027" s="9"/>
      <c r="L1027" s="7">
        <v>7509</v>
      </c>
      <c r="M1027" s="7">
        <v>5009</v>
      </c>
      <c r="N1027" s="7" t="s">
        <v>4</v>
      </c>
      <c r="O1027" s="9" t="s">
        <v>724</v>
      </c>
      <c r="P1027" s="8">
        <v>59</v>
      </c>
      <c r="Q1027" s="8">
        <v>230</v>
      </c>
      <c r="R1027" s="8"/>
      <c r="S1027" s="8" t="e">
        <f>VLOOKUP([1]!Tabela15[[#This Row],[NF EMITIDA]],'[2]REGIONAL MG'!$C:$L,10,0)</f>
        <v>#N/A</v>
      </c>
      <c r="T1027" s="9" t="e">
        <f>VLOOKUP([1]!Tabela15[[#This Row],[NF EMITIDA]],'[2]REGIONAL MG'!$C:$L,2,0)</f>
        <v>#N/A</v>
      </c>
      <c r="U1027" s="10" t="e">
        <f>VLOOKUP([1]!Tabela15[[#This Row],[NF EMITIDA]],'[2]REGIONAL MG'!$C:$L,3,0)</f>
        <v>#N/A</v>
      </c>
    </row>
    <row r="1028" spans="1:21" x14ac:dyDescent="0.25">
      <c r="A1028" s="1">
        <v>45764</v>
      </c>
      <c r="B1028" s="4" t="s">
        <v>76</v>
      </c>
      <c r="C1028" s="4" t="s">
        <v>76</v>
      </c>
      <c r="D1028" s="3">
        <v>17553</v>
      </c>
      <c r="E1028" s="3">
        <v>564452</v>
      </c>
      <c r="F1028" s="3">
        <v>90622211</v>
      </c>
      <c r="G1028" s="3">
        <v>81129340</v>
      </c>
      <c r="H1028" s="3" t="s">
        <v>1037</v>
      </c>
      <c r="I1028" s="2" t="s">
        <v>2</v>
      </c>
      <c r="J1028" s="2" t="s">
        <v>3</v>
      </c>
      <c r="K1028" s="4"/>
      <c r="L1028" s="2">
        <v>7509</v>
      </c>
      <c r="M1028" s="2">
        <v>5009</v>
      </c>
      <c r="N1028" s="2" t="s">
        <v>4</v>
      </c>
      <c r="O1028" s="4" t="s">
        <v>724</v>
      </c>
      <c r="P1028" s="3">
        <v>59</v>
      </c>
      <c r="Q1028" s="3">
        <v>230</v>
      </c>
      <c r="R1028" s="3"/>
      <c r="S1028" s="3" t="e">
        <f>VLOOKUP([1]!Tabela15[[#This Row],[NF EMITIDA]],'[2]REGIONAL MG'!$C:$L,10,0)</f>
        <v>#N/A</v>
      </c>
      <c r="T1028" s="4" t="e">
        <f>VLOOKUP([1]!Tabela15[[#This Row],[NF EMITIDA]],'[2]REGIONAL MG'!$C:$L,2,0)</f>
        <v>#N/A</v>
      </c>
      <c r="U1028" s="5" t="e">
        <f>VLOOKUP([1]!Tabela15[[#This Row],[NF EMITIDA]],'[2]REGIONAL MG'!$C:$L,3,0)</f>
        <v>#N/A</v>
      </c>
    </row>
    <row r="1029" spans="1:21" x14ac:dyDescent="0.25">
      <c r="A1029" s="6">
        <v>45764</v>
      </c>
      <c r="B1029" s="9" t="s">
        <v>76</v>
      </c>
      <c r="C1029" s="9" t="s">
        <v>76</v>
      </c>
      <c r="D1029" s="8">
        <v>17554</v>
      </c>
      <c r="E1029" s="8">
        <v>564453</v>
      </c>
      <c r="F1029" s="8">
        <v>90622213</v>
      </c>
      <c r="G1029" s="8">
        <v>81129341</v>
      </c>
      <c r="H1029" s="8" t="s">
        <v>1038</v>
      </c>
      <c r="I1029" s="7" t="s">
        <v>2</v>
      </c>
      <c r="J1029" s="7" t="s">
        <v>3</v>
      </c>
      <c r="K1029" s="9"/>
      <c r="L1029" s="7">
        <v>7509</v>
      </c>
      <c r="M1029" s="7">
        <v>5009</v>
      </c>
      <c r="N1029" s="7" t="s">
        <v>4</v>
      </c>
      <c r="O1029" s="9" t="s">
        <v>724</v>
      </c>
      <c r="P1029" s="8">
        <v>59</v>
      </c>
      <c r="Q1029" s="8">
        <v>230</v>
      </c>
      <c r="R1029" s="8"/>
      <c r="S1029" s="8" t="e">
        <f>VLOOKUP([1]!Tabela15[[#This Row],[NF EMITIDA]],'[2]REGIONAL MG'!$C:$L,10,0)</f>
        <v>#N/A</v>
      </c>
      <c r="T1029" s="9" t="e">
        <f>VLOOKUP([1]!Tabela15[[#This Row],[NF EMITIDA]],'[2]REGIONAL MG'!$C:$L,2,0)</f>
        <v>#N/A</v>
      </c>
      <c r="U1029" s="10" t="e">
        <f>VLOOKUP([1]!Tabela15[[#This Row],[NF EMITIDA]],'[2]REGIONAL MG'!$C:$L,3,0)</f>
        <v>#N/A</v>
      </c>
    </row>
    <row r="1030" spans="1:21" x14ac:dyDescent="0.25">
      <c r="A1030" s="1">
        <v>45764</v>
      </c>
      <c r="B1030" s="4" t="s">
        <v>76</v>
      </c>
      <c r="C1030" s="4" t="s">
        <v>76</v>
      </c>
      <c r="D1030" s="3">
        <v>17557</v>
      </c>
      <c r="E1030" s="3">
        <v>564455</v>
      </c>
      <c r="F1030" s="3">
        <v>90622214</v>
      </c>
      <c r="G1030" s="3">
        <v>81129343</v>
      </c>
      <c r="H1030" s="3" t="s">
        <v>1039</v>
      </c>
      <c r="I1030" s="2" t="s">
        <v>2</v>
      </c>
      <c r="J1030" s="2" t="s">
        <v>3</v>
      </c>
      <c r="K1030" s="4"/>
      <c r="L1030" s="2">
        <v>7509</v>
      </c>
      <c r="M1030" s="2">
        <v>5009</v>
      </c>
      <c r="N1030" s="2" t="s">
        <v>4</v>
      </c>
      <c r="O1030" s="4" t="s">
        <v>724</v>
      </c>
      <c r="P1030" s="3">
        <v>59</v>
      </c>
      <c r="Q1030" s="3">
        <v>230</v>
      </c>
      <c r="R1030" s="3"/>
      <c r="S1030" s="3" t="e">
        <f>VLOOKUP([1]!Tabela15[[#This Row],[NF EMITIDA]],'[2]REGIONAL MG'!$C:$L,10,0)</f>
        <v>#N/A</v>
      </c>
      <c r="T1030" s="4" t="e">
        <f>VLOOKUP([1]!Tabela15[[#This Row],[NF EMITIDA]],'[2]REGIONAL MG'!$C:$L,2,0)</f>
        <v>#N/A</v>
      </c>
      <c r="U1030" s="5" t="e">
        <f>VLOOKUP([1]!Tabela15[[#This Row],[NF EMITIDA]],'[2]REGIONAL MG'!$C:$L,3,0)</f>
        <v>#N/A</v>
      </c>
    </row>
    <row r="1031" spans="1:21" x14ac:dyDescent="0.25">
      <c r="A1031" s="6">
        <v>45764</v>
      </c>
      <c r="B1031" s="9" t="s">
        <v>76</v>
      </c>
      <c r="C1031" s="9" t="s">
        <v>76</v>
      </c>
      <c r="D1031" s="8">
        <v>17563</v>
      </c>
      <c r="E1031" s="8">
        <v>564456</v>
      </c>
      <c r="F1031" s="8">
        <v>90622216</v>
      </c>
      <c r="G1031" s="8">
        <v>81129345</v>
      </c>
      <c r="H1031" s="8" t="s">
        <v>1040</v>
      </c>
      <c r="I1031" s="7" t="s">
        <v>2</v>
      </c>
      <c r="J1031" s="7" t="s">
        <v>3</v>
      </c>
      <c r="K1031" s="9"/>
      <c r="L1031" s="7">
        <v>7509</v>
      </c>
      <c r="M1031" s="7">
        <v>5009</v>
      </c>
      <c r="N1031" s="7" t="s">
        <v>4</v>
      </c>
      <c r="O1031" s="9" t="s">
        <v>724</v>
      </c>
      <c r="P1031" s="8">
        <v>59</v>
      </c>
      <c r="Q1031" s="8">
        <v>230</v>
      </c>
      <c r="R1031" s="8"/>
      <c r="S1031" s="8" t="e">
        <f>VLOOKUP([1]!Tabela15[[#This Row],[NF EMITIDA]],'[2]REGIONAL MG'!$C:$L,10,0)</f>
        <v>#N/A</v>
      </c>
      <c r="T1031" s="9" t="e">
        <f>VLOOKUP([1]!Tabela15[[#This Row],[NF EMITIDA]],'[2]REGIONAL MG'!$C:$L,2,0)</f>
        <v>#N/A</v>
      </c>
      <c r="U1031" s="10" t="e">
        <f>VLOOKUP([1]!Tabela15[[#This Row],[NF EMITIDA]],'[2]REGIONAL MG'!$C:$L,3,0)</f>
        <v>#N/A</v>
      </c>
    </row>
    <row r="1032" spans="1:21" x14ac:dyDescent="0.25">
      <c r="A1032" s="1">
        <v>45764</v>
      </c>
      <c r="B1032" s="4" t="s">
        <v>76</v>
      </c>
      <c r="C1032" s="4" t="s">
        <v>76</v>
      </c>
      <c r="D1032" s="3">
        <v>17564</v>
      </c>
      <c r="E1032" s="3">
        <v>564459</v>
      </c>
      <c r="F1032" s="3">
        <v>90622217</v>
      </c>
      <c r="G1032" s="3">
        <v>81129346</v>
      </c>
      <c r="H1032" s="3" t="s">
        <v>1041</v>
      </c>
      <c r="I1032" s="2" t="s">
        <v>2</v>
      </c>
      <c r="J1032" s="2" t="s">
        <v>3</v>
      </c>
      <c r="K1032" s="4"/>
      <c r="L1032" s="2">
        <v>7509</v>
      </c>
      <c r="M1032" s="2">
        <v>5009</v>
      </c>
      <c r="N1032" s="2" t="s">
        <v>4</v>
      </c>
      <c r="O1032" s="4" t="s">
        <v>724</v>
      </c>
      <c r="P1032" s="3">
        <v>59</v>
      </c>
      <c r="Q1032" s="3">
        <v>230</v>
      </c>
      <c r="R1032" s="3"/>
      <c r="S1032" s="3" t="e">
        <f>VLOOKUP([1]!Tabela15[[#This Row],[NF EMITIDA]],'[2]REGIONAL MG'!$C:$L,10,0)</f>
        <v>#N/A</v>
      </c>
      <c r="T1032" s="4" t="e">
        <f>VLOOKUP([1]!Tabela15[[#This Row],[NF EMITIDA]],'[2]REGIONAL MG'!$C:$L,2,0)</f>
        <v>#N/A</v>
      </c>
      <c r="U1032" s="5" t="e">
        <f>VLOOKUP([1]!Tabela15[[#This Row],[NF EMITIDA]],'[2]REGIONAL MG'!$C:$L,3,0)</f>
        <v>#N/A</v>
      </c>
    </row>
    <row r="1033" spans="1:21" x14ac:dyDescent="0.25">
      <c r="A1033" s="6">
        <v>45764</v>
      </c>
      <c r="B1033" s="9" t="s">
        <v>76</v>
      </c>
      <c r="C1033" s="9" t="s">
        <v>76</v>
      </c>
      <c r="D1033" s="8">
        <v>17558</v>
      </c>
      <c r="E1033" s="8">
        <v>564461</v>
      </c>
      <c r="F1033" s="8">
        <v>90622219</v>
      </c>
      <c r="G1033" s="8">
        <v>81129348</v>
      </c>
      <c r="H1033" s="8" t="s">
        <v>1042</v>
      </c>
      <c r="I1033" s="7" t="s">
        <v>2</v>
      </c>
      <c r="J1033" s="7" t="s">
        <v>3</v>
      </c>
      <c r="K1033" s="9"/>
      <c r="L1033" s="7">
        <v>7509</v>
      </c>
      <c r="M1033" s="7">
        <v>5009</v>
      </c>
      <c r="N1033" s="7" t="s">
        <v>4</v>
      </c>
      <c r="O1033" s="9" t="s">
        <v>724</v>
      </c>
      <c r="P1033" s="8">
        <v>59</v>
      </c>
      <c r="Q1033" s="8">
        <v>230</v>
      </c>
      <c r="R1033" s="8"/>
      <c r="S1033" s="8" t="e">
        <f>VLOOKUP([1]!Tabela15[[#This Row],[NF EMITIDA]],'[2]REGIONAL MG'!$C:$L,10,0)</f>
        <v>#N/A</v>
      </c>
      <c r="T1033" s="9" t="e">
        <f>VLOOKUP([1]!Tabela15[[#This Row],[NF EMITIDA]],'[2]REGIONAL MG'!$C:$L,2,0)</f>
        <v>#N/A</v>
      </c>
      <c r="U1033" s="10" t="e">
        <f>VLOOKUP([1]!Tabela15[[#This Row],[NF EMITIDA]],'[2]REGIONAL MG'!$C:$L,3,0)</f>
        <v>#N/A</v>
      </c>
    </row>
    <row r="1034" spans="1:21" x14ac:dyDescent="0.25">
      <c r="A1034" s="1">
        <v>45764</v>
      </c>
      <c r="B1034" s="4" t="s">
        <v>76</v>
      </c>
      <c r="C1034" s="4" t="s">
        <v>76</v>
      </c>
      <c r="D1034" s="3">
        <v>17555</v>
      </c>
      <c r="E1034" s="3">
        <v>564462</v>
      </c>
      <c r="F1034" s="3">
        <v>90622220</v>
      </c>
      <c r="G1034" s="3">
        <v>81129349</v>
      </c>
      <c r="H1034" s="3" t="s">
        <v>1043</v>
      </c>
      <c r="I1034" s="2" t="s">
        <v>2</v>
      </c>
      <c r="J1034" s="2" t="s">
        <v>3</v>
      </c>
      <c r="K1034" s="4"/>
      <c r="L1034" s="2">
        <v>7509</v>
      </c>
      <c r="M1034" s="2">
        <v>5009</v>
      </c>
      <c r="N1034" s="2" t="s">
        <v>4</v>
      </c>
      <c r="O1034" s="4" t="s">
        <v>724</v>
      </c>
      <c r="P1034" s="3">
        <v>59</v>
      </c>
      <c r="Q1034" s="3">
        <v>230</v>
      </c>
      <c r="R1034" s="3"/>
      <c r="S1034" s="3" t="e">
        <f>VLOOKUP([1]!Tabela15[[#This Row],[NF EMITIDA]],'[2]REGIONAL MG'!$C:$L,10,0)</f>
        <v>#N/A</v>
      </c>
      <c r="T1034" s="4" t="e">
        <f>VLOOKUP([1]!Tabela15[[#This Row],[NF EMITIDA]],'[2]REGIONAL MG'!$C:$L,2,0)</f>
        <v>#N/A</v>
      </c>
      <c r="U1034" s="5" t="e">
        <f>VLOOKUP([1]!Tabela15[[#This Row],[NF EMITIDA]],'[2]REGIONAL MG'!$C:$L,3,0)</f>
        <v>#N/A</v>
      </c>
    </row>
    <row r="1035" spans="1:21" x14ac:dyDescent="0.25">
      <c r="A1035" s="6">
        <v>45764</v>
      </c>
      <c r="B1035" s="9" t="s">
        <v>76</v>
      </c>
      <c r="C1035" s="9" t="s">
        <v>76</v>
      </c>
      <c r="D1035" s="8">
        <v>17559</v>
      </c>
      <c r="E1035" s="8">
        <v>564465</v>
      </c>
      <c r="F1035" s="8">
        <v>90622222</v>
      </c>
      <c r="G1035" s="8">
        <v>81129351</v>
      </c>
      <c r="H1035" s="8" t="s">
        <v>1044</v>
      </c>
      <c r="I1035" s="7" t="s">
        <v>2</v>
      </c>
      <c r="J1035" s="7" t="s">
        <v>3</v>
      </c>
      <c r="K1035" s="9"/>
      <c r="L1035" s="7">
        <v>7509</v>
      </c>
      <c r="M1035" s="7">
        <v>5009</v>
      </c>
      <c r="N1035" s="7" t="s">
        <v>4</v>
      </c>
      <c r="O1035" s="9" t="s">
        <v>724</v>
      </c>
      <c r="P1035" s="8">
        <v>59</v>
      </c>
      <c r="Q1035" s="8">
        <v>230</v>
      </c>
      <c r="R1035" s="8"/>
      <c r="S1035" s="8" t="e">
        <f>VLOOKUP([1]!Tabela15[[#This Row],[NF EMITIDA]],'[2]REGIONAL MG'!$C:$L,10,0)</f>
        <v>#N/A</v>
      </c>
      <c r="T1035" s="9" t="e">
        <f>VLOOKUP([1]!Tabela15[[#This Row],[NF EMITIDA]],'[2]REGIONAL MG'!$C:$L,2,0)</f>
        <v>#N/A</v>
      </c>
      <c r="U1035" s="10" t="e">
        <f>VLOOKUP([1]!Tabela15[[#This Row],[NF EMITIDA]],'[2]REGIONAL MG'!$C:$L,3,0)</f>
        <v>#N/A</v>
      </c>
    </row>
    <row r="1036" spans="1:21" x14ac:dyDescent="0.25">
      <c r="A1036" s="1">
        <v>45764</v>
      </c>
      <c r="B1036" s="4" t="s">
        <v>76</v>
      </c>
      <c r="C1036" s="4" t="s">
        <v>76</v>
      </c>
      <c r="D1036" s="3">
        <v>17560</v>
      </c>
      <c r="E1036" s="3">
        <v>564466</v>
      </c>
      <c r="F1036" s="3">
        <v>90622223</v>
      </c>
      <c r="G1036" s="3">
        <v>81129352</v>
      </c>
      <c r="H1036" s="3" t="s">
        <v>1045</v>
      </c>
      <c r="I1036" s="2" t="s">
        <v>2</v>
      </c>
      <c r="J1036" s="2" t="s">
        <v>3</v>
      </c>
      <c r="K1036" s="4"/>
      <c r="L1036" s="2">
        <v>7509</v>
      </c>
      <c r="M1036" s="2">
        <v>5009</v>
      </c>
      <c r="N1036" s="2" t="s">
        <v>4</v>
      </c>
      <c r="O1036" s="4" t="s">
        <v>724</v>
      </c>
      <c r="P1036" s="3">
        <v>59</v>
      </c>
      <c r="Q1036" s="3">
        <v>230</v>
      </c>
      <c r="R1036" s="3"/>
      <c r="S1036" s="3" t="e">
        <f>VLOOKUP([1]!Tabela15[[#This Row],[NF EMITIDA]],'[2]REGIONAL MG'!$C:$L,10,0)</f>
        <v>#N/A</v>
      </c>
      <c r="T1036" s="4" t="e">
        <f>VLOOKUP([1]!Tabela15[[#This Row],[NF EMITIDA]],'[2]REGIONAL MG'!$C:$L,2,0)</f>
        <v>#N/A</v>
      </c>
      <c r="U1036" s="5" t="e">
        <f>VLOOKUP([1]!Tabela15[[#This Row],[NF EMITIDA]],'[2]REGIONAL MG'!$C:$L,3,0)</f>
        <v>#N/A</v>
      </c>
    </row>
    <row r="1037" spans="1:21" x14ac:dyDescent="0.25">
      <c r="A1037" s="6">
        <v>45764</v>
      </c>
      <c r="B1037" s="9" t="s">
        <v>76</v>
      </c>
      <c r="C1037" s="9" t="s">
        <v>76</v>
      </c>
      <c r="D1037" s="8">
        <v>17565</v>
      </c>
      <c r="E1037" s="8">
        <v>564468</v>
      </c>
      <c r="F1037" s="8">
        <v>90622225</v>
      </c>
      <c r="G1037" s="8">
        <v>81129354</v>
      </c>
      <c r="H1037" s="8" t="s">
        <v>1046</v>
      </c>
      <c r="I1037" s="7" t="s">
        <v>2</v>
      </c>
      <c r="J1037" s="7" t="s">
        <v>3</v>
      </c>
      <c r="K1037" s="9"/>
      <c r="L1037" s="7">
        <v>7509</v>
      </c>
      <c r="M1037" s="7">
        <v>5009</v>
      </c>
      <c r="N1037" s="7" t="s">
        <v>4</v>
      </c>
      <c r="O1037" s="9" t="s">
        <v>724</v>
      </c>
      <c r="P1037" s="8">
        <v>59</v>
      </c>
      <c r="Q1037" s="8">
        <v>230</v>
      </c>
      <c r="R1037" s="8"/>
      <c r="S1037" s="8" t="e">
        <f>VLOOKUP([1]!Tabela15[[#This Row],[NF EMITIDA]],'[2]REGIONAL MG'!$C:$L,10,0)</f>
        <v>#N/A</v>
      </c>
      <c r="T1037" s="9" t="e">
        <f>VLOOKUP([1]!Tabela15[[#This Row],[NF EMITIDA]],'[2]REGIONAL MG'!$C:$L,2,0)</f>
        <v>#N/A</v>
      </c>
      <c r="U1037" s="10" t="e">
        <f>VLOOKUP([1]!Tabela15[[#This Row],[NF EMITIDA]],'[2]REGIONAL MG'!$C:$L,3,0)</f>
        <v>#N/A</v>
      </c>
    </row>
    <row r="1038" spans="1:21" x14ac:dyDescent="0.25">
      <c r="A1038" s="1">
        <v>45764</v>
      </c>
      <c r="B1038" s="4" t="s">
        <v>76</v>
      </c>
      <c r="C1038" s="4" t="s">
        <v>76</v>
      </c>
      <c r="D1038" s="3">
        <v>17562</v>
      </c>
      <c r="E1038" s="3">
        <v>564469</v>
      </c>
      <c r="F1038" s="3">
        <v>90622227</v>
      </c>
      <c r="G1038" s="3">
        <v>81129355</v>
      </c>
      <c r="H1038" s="3" t="s">
        <v>1047</v>
      </c>
      <c r="I1038" s="2" t="s">
        <v>2</v>
      </c>
      <c r="J1038" s="2" t="s">
        <v>3</v>
      </c>
      <c r="K1038" s="4"/>
      <c r="L1038" s="2">
        <v>7509</v>
      </c>
      <c r="M1038" s="2">
        <v>5009</v>
      </c>
      <c r="N1038" s="2" t="s">
        <v>4</v>
      </c>
      <c r="O1038" s="4" t="s">
        <v>724</v>
      </c>
      <c r="P1038" s="3">
        <v>59</v>
      </c>
      <c r="Q1038" s="3">
        <v>230</v>
      </c>
      <c r="R1038" s="3"/>
      <c r="S1038" s="3" t="e">
        <f>VLOOKUP([1]!Tabela15[[#This Row],[NF EMITIDA]],'[2]REGIONAL MG'!$C:$L,10,0)</f>
        <v>#N/A</v>
      </c>
      <c r="T1038" s="4" t="e">
        <f>VLOOKUP([1]!Tabela15[[#This Row],[NF EMITIDA]],'[2]REGIONAL MG'!$C:$L,2,0)</f>
        <v>#N/A</v>
      </c>
      <c r="U1038" s="5" t="e">
        <f>VLOOKUP([1]!Tabela15[[#This Row],[NF EMITIDA]],'[2]REGIONAL MG'!$C:$L,3,0)</f>
        <v>#N/A</v>
      </c>
    </row>
    <row r="1039" spans="1:21" x14ac:dyDescent="0.25">
      <c r="A1039" s="6">
        <v>45764</v>
      </c>
      <c r="B1039" s="9" t="s">
        <v>76</v>
      </c>
      <c r="C1039" s="9" t="s">
        <v>76</v>
      </c>
      <c r="D1039" s="8">
        <v>17566</v>
      </c>
      <c r="E1039" s="8">
        <v>564471</v>
      </c>
      <c r="F1039" s="8">
        <v>90622228</v>
      </c>
      <c r="G1039" s="8">
        <v>81129357</v>
      </c>
      <c r="H1039" s="8" t="s">
        <v>1048</v>
      </c>
      <c r="I1039" s="7" t="s">
        <v>2</v>
      </c>
      <c r="J1039" s="7" t="s">
        <v>3</v>
      </c>
      <c r="K1039" s="9"/>
      <c r="L1039" s="7">
        <v>7509</v>
      </c>
      <c r="M1039" s="7">
        <v>5009</v>
      </c>
      <c r="N1039" s="7" t="s">
        <v>4</v>
      </c>
      <c r="O1039" s="9" t="s">
        <v>724</v>
      </c>
      <c r="P1039" s="8">
        <v>59</v>
      </c>
      <c r="Q1039" s="8">
        <v>230</v>
      </c>
      <c r="R1039" s="8"/>
      <c r="S1039" s="8" t="e">
        <f>VLOOKUP([1]!Tabela15[[#This Row],[NF EMITIDA]],'[2]REGIONAL MG'!$C:$L,10,0)</f>
        <v>#N/A</v>
      </c>
      <c r="T1039" s="9" t="e">
        <f>VLOOKUP([1]!Tabela15[[#This Row],[NF EMITIDA]],'[2]REGIONAL MG'!$C:$L,2,0)</f>
        <v>#N/A</v>
      </c>
      <c r="U1039" s="10" t="e">
        <f>VLOOKUP([1]!Tabela15[[#This Row],[NF EMITIDA]],'[2]REGIONAL MG'!$C:$L,3,0)</f>
        <v>#N/A</v>
      </c>
    </row>
    <row r="1040" spans="1:21" x14ac:dyDescent="0.25">
      <c r="A1040" s="1">
        <v>45764</v>
      </c>
      <c r="B1040" s="4" t="s">
        <v>76</v>
      </c>
      <c r="C1040" s="4" t="s">
        <v>76</v>
      </c>
      <c r="D1040" s="3">
        <v>17567</v>
      </c>
      <c r="E1040" s="3">
        <v>564472</v>
      </c>
      <c r="F1040" s="3">
        <v>90622230</v>
      </c>
      <c r="G1040" s="3">
        <v>81129360</v>
      </c>
      <c r="H1040" s="3" t="s">
        <v>1049</v>
      </c>
      <c r="I1040" s="2" t="s">
        <v>2</v>
      </c>
      <c r="J1040" s="2" t="s">
        <v>3</v>
      </c>
      <c r="K1040" s="4"/>
      <c r="L1040" s="2">
        <v>7509</v>
      </c>
      <c r="M1040" s="2">
        <v>5009</v>
      </c>
      <c r="N1040" s="2" t="s">
        <v>4</v>
      </c>
      <c r="O1040" s="4" t="s">
        <v>724</v>
      </c>
      <c r="P1040" s="3">
        <v>59</v>
      </c>
      <c r="Q1040" s="3">
        <v>230</v>
      </c>
      <c r="R1040" s="3"/>
      <c r="S1040" s="3" t="e">
        <f>VLOOKUP([1]!Tabela15[[#This Row],[NF EMITIDA]],'[2]REGIONAL MG'!$C:$L,10,0)</f>
        <v>#N/A</v>
      </c>
      <c r="T1040" s="4" t="e">
        <f>VLOOKUP([1]!Tabela15[[#This Row],[NF EMITIDA]],'[2]REGIONAL MG'!$C:$L,2,0)</f>
        <v>#N/A</v>
      </c>
      <c r="U1040" s="5" t="e">
        <f>VLOOKUP([1]!Tabela15[[#This Row],[NF EMITIDA]],'[2]REGIONAL MG'!$C:$L,3,0)</f>
        <v>#N/A</v>
      </c>
    </row>
    <row r="1041" spans="1:21" x14ac:dyDescent="0.25">
      <c r="A1041" s="6">
        <v>45764</v>
      </c>
      <c r="B1041" s="9" t="s">
        <v>76</v>
      </c>
      <c r="C1041" s="9" t="s">
        <v>76</v>
      </c>
      <c r="D1041" s="8">
        <v>17568</v>
      </c>
      <c r="E1041" s="8">
        <v>564475</v>
      </c>
      <c r="F1041" s="8">
        <v>90622231</v>
      </c>
      <c r="G1041" s="8">
        <v>81129361</v>
      </c>
      <c r="H1041" s="8" t="s">
        <v>1050</v>
      </c>
      <c r="I1041" s="7" t="s">
        <v>2</v>
      </c>
      <c r="J1041" s="7" t="s">
        <v>3</v>
      </c>
      <c r="K1041" s="9"/>
      <c r="L1041" s="7">
        <v>7509</v>
      </c>
      <c r="M1041" s="7">
        <v>5009</v>
      </c>
      <c r="N1041" s="7" t="s">
        <v>4</v>
      </c>
      <c r="O1041" s="9" t="s">
        <v>724</v>
      </c>
      <c r="P1041" s="8">
        <v>59</v>
      </c>
      <c r="Q1041" s="8">
        <v>230</v>
      </c>
      <c r="R1041" s="8"/>
      <c r="S1041" s="8" t="e">
        <f>VLOOKUP([1]!Tabela15[[#This Row],[NF EMITIDA]],'[2]REGIONAL MG'!$C:$L,10,0)</f>
        <v>#N/A</v>
      </c>
      <c r="T1041" s="9" t="e">
        <f>VLOOKUP([1]!Tabela15[[#This Row],[NF EMITIDA]],'[2]REGIONAL MG'!$C:$L,2,0)</f>
        <v>#N/A</v>
      </c>
      <c r="U1041" s="10" t="e">
        <f>VLOOKUP([1]!Tabela15[[#This Row],[NF EMITIDA]],'[2]REGIONAL MG'!$C:$L,3,0)</f>
        <v>#N/A</v>
      </c>
    </row>
    <row r="1042" spans="1:21" x14ac:dyDescent="0.25">
      <c r="A1042" s="1">
        <v>45764</v>
      </c>
      <c r="B1042" s="4" t="s">
        <v>76</v>
      </c>
      <c r="C1042" s="4" t="s">
        <v>76</v>
      </c>
      <c r="D1042" s="3">
        <v>17569</v>
      </c>
      <c r="E1042" s="3">
        <v>564477</v>
      </c>
      <c r="F1042" s="3">
        <v>90622234</v>
      </c>
      <c r="G1042" s="3">
        <v>81129364</v>
      </c>
      <c r="H1042" s="3" t="s">
        <v>1051</v>
      </c>
      <c r="I1042" s="2" t="s">
        <v>2</v>
      </c>
      <c r="J1042" s="2" t="s">
        <v>3</v>
      </c>
      <c r="K1042" s="4"/>
      <c r="L1042" s="2">
        <v>7509</v>
      </c>
      <c r="M1042" s="2">
        <v>5009</v>
      </c>
      <c r="N1042" s="2" t="s">
        <v>4</v>
      </c>
      <c r="O1042" s="4" t="s">
        <v>724</v>
      </c>
      <c r="P1042" s="3">
        <v>59</v>
      </c>
      <c r="Q1042" s="3">
        <v>230</v>
      </c>
      <c r="R1042" s="3"/>
      <c r="S1042" s="3" t="e">
        <f>VLOOKUP([1]!Tabela15[[#This Row],[NF EMITIDA]],'[2]REGIONAL MG'!$C:$L,10,0)</f>
        <v>#N/A</v>
      </c>
      <c r="T1042" s="4" t="e">
        <f>VLOOKUP([1]!Tabela15[[#This Row],[NF EMITIDA]],'[2]REGIONAL MG'!$C:$L,2,0)</f>
        <v>#N/A</v>
      </c>
      <c r="U1042" s="5" t="e">
        <f>VLOOKUP([1]!Tabela15[[#This Row],[NF EMITIDA]],'[2]REGIONAL MG'!$C:$L,3,0)</f>
        <v>#N/A</v>
      </c>
    </row>
    <row r="1043" spans="1:21" x14ac:dyDescent="0.25">
      <c r="A1043" s="6">
        <v>45764</v>
      </c>
      <c r="B1043" s="9" t="s">
        <v>76</v>
      </c>
      <c r="C1043" s="9" t="s">
        <v>76</v>
      </c>
      <c r="D1043" s="8">
        <v>17573</v>
      </c>
      <c r="E1043" s="8">
        <v>564479</v>
      </c>
      <c r="F1043" s="8">
        <v>90622235</v>
      </c>
      <c r="G1043" s="8">
        <v>81129365</v>
      </c>
      <c r="H1043" s="8" t="s">
        <v>1052</v>
      </c>
      <c r="I1043" s="7" t="s">
        <v>2</v>
      </c>
      <c r="J1043" s="7" t="s">
        <v>3</v>
      </c>
      <c r="K1043" s="9"/>
      <c r="L1043" s="7">
        <v>7509</v>
      </c>
      <c r="M1043" s="7">
        <v>5009</v>
      </c>
      <c r="N1043" s="7" t="s">
        <v>4</v>
      </c>
      <c r="O1043" s="9" t="s">
        <v>724</v>
      </c>
      <c r="P1043" s="8">
        <v>59</v>
      </c>
      <c r="Q1043" s="8">
        <v>230</v>
      </c>
      <c r="R1043" s="8"/>
      <c r="S1043" s="8" t="e">
        <f>VLOOKUP([1]!Tabela15[[#This Row],[NF EMITIDA]],'[2]REGIONAL MG'!$C:$L,10,0)</f>
        <v>#N/A</v>
      </c>
      <c r="T1043" s="9" t="e">
        <f>VLOOKUP([1]!Tabela15[[#This Row],[NF EMITIDA]],'[2]REGIONAL MG'!$C:$L,2,0)</f>
        <v>#N/A</v>
      </c>
      <c r="U1043" s="10" t="e">
        <f>VLOOKUP([1]!Tabela15[[#This Row],[NF EMITIDA]],'[2]REGIONAL MG'!$C:$L,3,0)</f>
        <v>#N/A</v>
      </c>
    </row>
    <row r="1044" spans="1:21" x14ac:dyDescent="0.25">
      <c r="A1044" s="1">
        <v>45764</v>
      </c>
      <c r="B1044" s="4" t="s">
        <v>76</v>
      </c>
      <c r="C1044" s="4" t="s">
        <v>76</v>
      </c>
      <c r="D1044" s="3">
        <v>17571</v>
      </c>
      <c r="E1044" s="3">
        <v>564481</v>
      </c>
      <c r="F1044" s="3">
        <v>90622237</v>
      </c>
      <c r="G1044" s="3">
        <v>81129367</v>
      </c>
      <c r="H1044" s="3" t="s">
        <v>1053</v>
      </c>
      <c r="I1044" s="2" t="s">
        <v>2</v>
      </c>
      <c r="J1044" s="2" t="s">
        <v>3</v>
      </c>
      <c r="K1044" s="4"/>
      <c r="L1044" s="2">
        <v>7509</v>
      </c>
      <c r="M1044" s="2">
        <v>5009</v>
      </c>
      <c r="N1044" s="2" t="s">
        <v>4</v>
      </c>
      <c r="O1044" s="4" t="s">
        <v>724</v>
      </c>
      <c r="P1044" s="3">
        <v>59</v>
      </c>
      <c r="Q1044" s="3">
        <v>230</v>
      </c>
      <c r="R1044" s="3"/>
      <c r="S1044" s="3" t="e">
        <f>VLOOKUP([1]!Tabela15[[#This Row],[NF EMITIDA]],'[2]REGIONAL MG'!$C:$L,10,0)</f>
        <v>#N/A</v>
      </c>
      <c r="T1044" s="4" t="e">
        <f>VLOOKUP([1]!Tabela15[[#This Row],[NF EMITIDA]],'[2]REGIONAL MG'!$C:$L,2,0)</f>
        <v>#N/A</v>
      </c>
      <c r="U1044" s="5" t="e">
        <f>VLOOKUP([1]!Tabela15[[#This Row],[NF EMITIDA]],'[2]REGIONAL MG'!$C:$L,3,0)</f>
        <v>#N/A</v>
      </c>
    </row>
    <row r="1045" spans="1:21" x14ac:dyDescent="0.25">
      <c r="A1045" s="6">
        <v>45764</v>
      </c>
      <c r="B1045" s="9" t="s">
        <v>76</v>
      </c>
      <c r="C1045" s="9" t="s">
        <v>76</v>
      </c>
      <c r="D1045" s="8">
        <v>17574</v>
      </c>
      <c r="E1045" s="8">
        <v>564482</v>
      </c>
      <c r="F1045" s="8">
        <v>90622239</v>
      </c>
      <c r="G1045" s="8">
        <v>81129368</v>
      </c>
      <c r="H1045" s="8" t="s">
        <v>1054</v>
      </c>
      <c r="I1045" s="7" t="s">
        <v>2</v>
      </c>
      <c r="J1045" s="7" t="s">
        <v>3</v>
      </c>
      <c r="K1045" s="9"/>
      <c r="L1045" s="7">
        <v>7509</v>
      </c>
      <c r="M1045" s="7">
        <v>5009</v>
      </c>
      <c r="N1045" s="7" t="s">
        <v>4</v>
      </c>
      <c r="O1045" s="9" t="s">
        <v>724</v>
      </c>
      <c r="P1045" s="8">
        <v>59</v>
      </c>
      <c r="Q1045" s="8">
        <v>230</v>
      </c>
      <c r="R1045" s="8"/>
      <c r="S1045" s="8" t="e">
        <f>VLOOKUP([1]!Tabela15[[#This Row],[NF EMITIDA]],'[2]REGIONAL MG'!$C:$L,10,0)</f>
        <v>#N/A</v>
      </c>
      <c r="T1045" s="9" t="e">
        <f>VLOOKUP([1]!Tabela15[[#This Row],[NF EMITIDA]],'[2]REGIONAL MG'!$C:$L,2,0)</f>
        <v>#N/A</v>
      </c>
      <c r="U1045" s="10" t="e">
        <f>VLOOKUP([1]!Tabela15[[#This Row],[NF EMITIDA]],'[2]REGIONAL MG'!$C:$L,3,0)</f>
        <v>#N/A</v>
      </c>
    </row>
    <row r="1046" spans="1:21" x14ac:dyDescent="0.25">
      <c r="A1046" s="1">
        <v>45764</v>
      </c>
      <c r="B1046" s="4" t="s">
        <v>76</v>
      </c>
      <c r="C1046" s="4" t="s">
        <v>76</v>
      </c>
      <c r="D1046" s="3">
        <v>17570</v>
      </c>
      <c r="E1046" s="3">
        <v>564484</v>
      </c>
      <c r="F1046" s="3">
        <v>90622240</v>
      </c>
      <c r="G1046" s="3">
        <v>81129370</v>
      </c>
      <c r="H1046" s="3" t="s">
        <v>1055</v>
      </c>
      <c r="I1046" s="2" t="s">
        <v>2</v>
      </c>
      <c r="J1046" s="2" t="s">
        <v>3</v>
      </c>
      <c r="K1046" s="4"/>
      <c r="L1046" s="2">
        <v>7509</v>
      </c>
      <c r="M1046" s="2">
        <v>5009</v>
      </c>
      <c r="N1046" s="2" t="s">
        <v>4</v>
      </c>
      <c r="O1046" s="4" t="s">
        <v>724</v>
      </c>
      <c r="P1046" s="3">
        <v>59</v>
      </c>
      <c r="Q1046" s="3">
        <v>230</v>
      </c>
      <c r="R1046" s="3"/>
      <c r="S1046" s="3" t="e">
        <f>VLOOKUP([1]!Tabela15[[#This Row],[NF EMITIDA]],'[2]REGIONAL MG'!$C:$L,10,0)</f>
        <v>#N/A</v>
      </c>
      <c r="T1046" s="4" t="e">
        <f>VLOOKUP([1]!Tabela15[[#This Row],[NF EMITIDA]],'[2]REGIONAL MG'!$C:$L,2,0)</f>
        <v>#N/A</v>
      </c>
      <c r="U1046" s="5" t="e">
        <f>VLOOKUP([1]!Tabela15[[#This Row],[NF EMITIDA]],'[2]REGIONAL MG'!$C:$L,3,0)</f>
        <v>#N/A</v>
      </c>
    </row>
    <row r="1047" spans="1:21" x14ac:dyDescent="0.25">
      <c r="A1047" s="6">
        <v>45764</v>
      </c>
      <c r="B1047" s="9" t="s">
        <v>76</v>
      </c>
      <c r="C1047" s="9" t="s">
        <v>76</v>
      </c>
      <c r="D1047" s="8">
        <v>17572</v>
      </c>
      <c r="E1047" s="8">
        <v>564485</v>
      </c>
      <c r="F1047" s="8">
        <v>90622242</v>
      </c>
      <c r="G1047" s="8">
        <v>81129372</v>
      </c>
      <c r="H1047" s="8" t="s">
        <v>1056</v>
      </c>
      <c r="I1047" s="7" t="s">
        <v>2</v>
      </c>
      <c r="J1047" s="7" t="s">
        <v>3</v>
      </c>
      <c r="K1047" s="9"/>
      <c r="L1047" s="7">
        <v>7509</v>
      </c>
      <c r="M1047" s="7">
        <v>5009</v>
      </c>
      <c r="N1047" s="7" t="s">
        <v>4</v>
      </c>
      <c r="O1047" s="9" t="s">
        <v>724</v>
      </c>
      <c r="P1047" s="8">
        <v>59</v>
      </c>
      <c r="Q1047" s="8">
        <v>230</v>
      </c>
      <c r="R1047" s="8"/>
      <c r="S1047" s="8" t="e">
        <f>VLOOKUP([1]!Tabela15[[#This Row],[NF EMITIDA]],'[2]REGIONAL MG'!$C:$L,10,0)</f>
        <v>#N/A</v>
      </c>
      <c r="T1047" s="9" t="e">
        <f>VLOOKUP([1]!Tabela15[[#This Row],[NF EMITIDA]],'[2]REGIONAL MG'!$C:$L,2,0)</f>
        <v>#N/A</v>
      </c>
      <c r="U1047" s="10" t="e">
        <f>VLOOKUP([1]!Tabela15[[#This Row],[NF EMITIDA]],'[2]REGIONAL MG'!$C:$L,3,0)</f>
        <v>#N/A</v>
      </c>
    </row>
    <row r="1048" spans="1:21" x14ac:dyDescent="0.25">
      <c r="A1048" s="1">
        <v>45764</v>
      </c>
      <c r="B1048" s="4" t="s">
        <v>76</v>
      </c>
      <c r="C1048" s="4" t="s">
        <v>76</v>
      </c>
      <c r="D1048" s="3">
        <v>17576</v>
      </c>
      <c r="E1048" s="3">
        <v>564487</v>
      </c>
      <c r="F1048" s="3">
        <v>90622243</v>
      </c>
      <c r="G1048" s="3">
        <v>81129373</v>
      </c>
      <c r="H1048" s="3" t="s">
        <v>1057</v>
      </c>
      <c r="I1048" s="2" t="s">
        <v>2</v>
      </c>
      <c r="J1048" s="2" t="s">
        <v>3</v>
      </c>
      <c r="K1048" s="4"/>
      <c r="L1048" s="2">
        <v>7509</v>
      </c>
      <c r="M1048" s="2">
        <v>5009</v>
      </c>
      <c r="N1048" s="2" t="s">
        <v>4</v>
      </c>
      <c r="O1048" s="4" t="s">
        <v>724</v>
      </c>
      <c r="P1048" s="3">
        <v>59</v>
      </c>
      <c r="Q1048" s="3">
        <v>230</v>
      </c>
      <c r="R1048" s="3"/>
      <c r="S1048" s="3" t="e">
        <f>VLOOKUP([1]!Tabela15[[#This Row],[NF EMITIDA]],'[2]REGIONAL MG'!$C:$L,10,0)</f>
        <v>#N/A</v>
      </c>
      <c r="T1048" s="4" t="e">
        <f>VLOOKUP([1]!Tabela15[[#This Row],[NF EMITIDA]],'[2]REGIONAL MG'!$C:$L,2,0)</f>
        <v>#N/A</v>
      </c>
      <c r="U1048" s="5" t="e">
        <f>VLOOKUP([1]!Tabela15[[#This Row],[NF EMITIDA]],'[2]REGIONAL MG'!$C:$L,3,0)</f>
        <v>#N/A</v>
      </c>
    </row>
    <row r="1049" spans="1:21" x14ac:dyDescent="0.25">
      <c r="A1049" s="6">
        <v>45764</v>
      </c>
      <c r="B1049" s="9" t="s">
        <v>76</v>
      </c>
      <c r="C1049" s="9" t="s">
        <v>76</v>
      </c>
      <c r="D1049" s="8">
        <v>17577</v>
      </c>
      <c r="E1049" s="8">
        <v>564488</v>
      </c>
      <c r="F1049" s="8">
        <v>90622245</v>
      </c>
      <c r="G1049" s="8">
        <v>81129375</v>
      </c>
      <c r="H1049" s="8" t="s">
        <v>1058</v>
      </c>
      <c r="I1049" s="7" t="s">
        <v>2</v>
      </c>
      <c r="J1049" s="7" t="s">
        <v>3</v>
      </c>
      <c r="K1049" s="9"/>
      <c r="L1049" s="7">
        <v>7509</v>
      </c>
      <c r="M1049" s="7">
        <v>5009</v>
      </c>
      <c r="N1049" s="7" t="s">
        <v>4</v>
      </c>
      <c r="O1049" s="9" t="s">
        <v>724</v>
      </c>
      <c r="P1049" s="8">
        <v>59</v>
      </c>
      <c r="Q1049" s="8">
        <v>230</v>
      </c>
      <c r="R1049" s="8"/>
      <c r="S1049" s="8" t="e">
        <f>VLOOKUP([1]!Tabela15[[#This Row],[NF EMITIDA]],'[2]REGIONAL MG'!$C:$L,10,0)</f>
        <v>#N/A</v>
      </c>
      <c r="T1049" s="9" t="e">
        <f>VLOOKUP([1]!Tabela15[[#This Row],[NF EMITIDA]],'[2]REGIONAL MG'!$C:$L,2,0)</f>
        <v>#N/A</v>
      </c>
      <c r="U1049" s="10" t="e">
        <f>VLOOKUP([1]!Tabela15[[#This Row],[NF EMITIDA]],'[2]REGIONAL MG'!$C:$L,3,0)</f>
        <v>#N/A</v>
      </c>
    </row>
    <row r="1050" spans="1:21" x14ac:dyDescent="0.25">
      <c r="A1050" s="1">
        <v>45764</v>
      </c>
      <c r="B1050" s="4" t="s">
        <v>76</v>
      </c>
      <c r="C1050" s="4" t="s">
        <v>76</v>
      </c>
      <c r="D1050" s="3">
        <v>17575</v>
      </c>
      <c r="E1050" s="3">
        <v>564490</v>
      </c>
      <c r="F1050" s="3">
        <v>90622246</v>
      </c>
      <c r="G1050" s="3">
        <v>81129376</v>
      </c>
      <c r="H1050" s="3" t="s">
        <v>1059</v>
      </c>
      <c r="I1050" s="2" t="s">
        <v>2</v>
      </c>
      <c r="J1050" s="2" t="s">
        <v>3</v>
      </c>
      <c r="K1050" s="4"/>
      <c r="L1050" s="2">
        <v>7509</v>
      </c>
      <c r="M1050" s="2">
        <v>5009</v>
      </c>
      <c r="N1050" s="2" t="s">
        <v>4</v>
      </c>
      <c r="O1050" s="4" t="s">
        <v>724</v>
      </c>
      <c r="P1050" s="3">
        <v>59</v>
      </c>
      <c r="Q1050" s="3">
        <v>230</v>
      </c>
      <c r="R1050" s="3"/>
      <c r="S1050" s="3" t="e">
        <f>VLOOKUP([1]!Tabela15[[#This Row],[NF EMITIDA]],'[2]REGIONAL MG'!$C:$L,10,0)</f>
        <v>#N/A</v>
      </c>
      <c r="T1050" s="4" t="e">
        <f>VLOOKUP([1]!Tabela15[[#This Row],[NF EMITIDA]],'[2]REGIONAL MG'!$C:$L,2,0)</f>
        <v>#N/A</v>
      </c>
      <c r="U1050" s="5" t="e">
        <f>VLOOKUP([1]!Tabela15[[#This Row],[NF EMITIDA]],'[2]REGIONAL MG'!$C:$L,3,0)</f>
        <v>#N/A</v>
      </c>
    </row>
    <row r="1051" spans="1:21" x14ac:dyDescent="0.25">
      <c r="A1051" s="6">
        <v>45764</v>
      </c>
      <c r="B1051" s="9" t="s">
        <v>76</v>
      </c>
      <c r="C1051" s="9" t="s">
        <v>76</v>
      </c>
      <c r="D1051" s="8">
        <v>17578</v>
      </c>
      <c r="E1051" s="8">
        <v>564492</v>
      </c>
      <c r="F1051" s="8">
        <v>90622248</v>
      </c>
      <c r="G1051" s="8">
        <v>81129378</v>
      </c>
      <c r="H1051" s="8" t="s">
        <v>1060</v>
      </c>
      <c r="I1051" s="7" t="s">
        <v>2</v>
      </c>
      <c r="J1051" s="7" t="s">
        <v>3</v>
      </c>
      <c r="K1051" s="9"/>
      <c r="L1051" s="7">
        <v>7509</v>
      </c>
      <c r="M1051" s="7">
        <v>5009</v>
      </c>
      <c r="N1051" s="7" t="s">
        <v>4</v>
      </c>
      <c r="O1051" s="9" t="s">
        <v>724</v>
      </c>
      <c r="P1051" s="8">
        <v>59</v>
      </c>
      <c r="Q1051" s="8">
        <v>230</v>
      </c>
      <c r="R1051" s="8"/>
      <c r="S1051" s="8" t="e">
        <f>VLOOKUP([1]!Tabela15[[#This Row],[NF EMITIDA]],'[2]REGIONAL MG'!$C:$L,10,0)</f>
        <v>#N/A</v>
      </c>
      <c r="T1051" s="9" t="e">
        <f>VLOOKUP([1]!Tabela15[[#This Row],[NF EMITIDA]],'[2]REGIONAL MG'!$C:$L,2,0)</f>
        <v>#N/A</v>
      </c>
      <c r="U1051" s="10" t="e">
        <f>VLOOKUP([1]!Tabela15[[#This Row],[NF EMITIDA]],'[2]REGIONAL MG'!$C:$L,3,0)</f>
        <v>#N/A</v>
      </c>
    </row>
    <row r="1052" spans="1:21" x14ac:dyDescent="0.25">
      <c r="A1052" s="1">
        <v>45764</v>
      </c>
      <c r="B1052" s="4" t="s">
        <v>76</v>
      </c>
      <c r="C1052" s="4" t="s">
        <v>76</v>
      </c>
      <c r="D1052" s="3">
        <v>17579</v>
      </c>
      <c r="E1052" s="3">
        <v>564493</v>
      </c>
      <c r="F1052" s="3">
        <v>90622249</v>
      </c>
      <c r="G1052" s="3">
        <v>81129379</v>
      </c>
      <c r="H1052" s="3" t="s">
        <v>1061</v>
      </c>
      <c r="I1052" s="2" t="s">
        <v>2</v>
      </c>
      <c r="J1052" s="2" t="s">
        <v>3</v>
      </c>
      <c r="K1052" s="4"/>
      <c r="L1052" s="2">
        <v>7509</v>
      </c>
      <c r="M1052" s="2">
        <v>5009</v>
      </c>
      <c r="N1052" s="2" t="s">
        <v>4</v>
      </c>
      <c r="O1052" s="4" t="s">
        <v>724</v>
      </c>
      <c r="P1052" s="3">
        <v>59</v>
      </c>
      <c r="Q1052" s="3">
        <v>230</v>
      </c>
      <c r="R1052" s="3"/>
      <c r="S1052" s="3" t="e">
        <f>VLOOKUP([1]!Tabela15[[#This Row],[NF EMITIDA]],'[2]REGIONAL MG'!$C:$L,10,0)</f>
        <v>#N/A</v>
      </c>
      <c r="T1052" s="4" t="e">
        <f>VLOOKUP([1]!Tabela15[[#This Row],[NF EMITIDA]],'[2]REGIONAL MG'!$C:$L,2,0)</f>
        <v>#N/A</v>
      </c>
      <c r="U1052" s="5" t="e">
        <f>VLOOKUP([1]!Tabela15[[#This Row],[NF EMITIDA]],'[2]REGIONAL MG'!$C:$L,3,0)</f>
        <v>#N/A</v>
      </c>
    </row>
    <row r="1053" spans="1:21" x14ac:dyDescent="0.25">
      <c r="A1053" s="6">
        <v>45764</v>
      </c>
      <c r="B1053" s="9" t="s">
        <v>76</v>
      </c>
      <c r="C1053" s="9" t="s">
        <v>76</v>
      </c>
      <c r="D1053" s="8">
        <v>17582</v>
      </c>
      <c r="E1053" s="8">
        <v>564495</v>
      </c>
      <c r="F1053" s="8">
        <v>90622252</v>
      </c>
      <c r="G1053" s="8">
        <v>81129381</v>
      </c>
      <c r="H1053" s="8" t="s">
        <v>1062</v>
      </c>
      <c r="I1053" s="7" t="s">
        <v>2</v>
      </c>
      <c r="J1053" s="7" t="s">
        <v>3</v>
      </c>
      <c r="K1053" s="9"/>
      <c r="L1053" s="7">
        <v>7509</v>
      </c>
      <c r="M1053" s="7">
        <v>5009</v>
      </c>
      <c r="N1053" s="7" t="s">
        <v>4</v>
      </c>
      <c r="O1053" s="9" t="s">
        <v>724</v>
      </c>
      <c r="P1053" s="8">
        <v>59</v>
      </c>
      <c r="Q1053" s="8">
        <v>230</v>
      </c>
      <c r="R1053" s="8"/>
      <c r="S1053" s="8" t="e">
        <f>VLOOKUP([1]!Tabela15[[#This Row],[NF EMITIDA]],'[2]REGIONAL MG'!$C:$L,10,0)</f>
        <v>#N/A</v>
      </c>
      <c r="T1053" s="9" t="e">
        <f>VLOOKUP([1]!Tabela15[[#This Row],[NF EMITIDA]],'[2]REGIONAL MG'!$C:$L,2,0)</f>
        <v>#N/A</v>
      </c>
      <c r="U1053" s="10" t="e">
        <f>VLOOKUP([1]!Tabela15[[#This Row],[NF EMITIDA]],'[2]REGIONAL MG'!$C:$L,3,0)</f>
        <v>#N/A</v>
      </c>
    </row>
    <row r="1054" spans="1:21" x14ac:dyDescent="0.25">
      <c r="A1054" s="1">
        <v>45764</v>
      </c>
      <c r="B1054" s="4" t="s">
        <v>76</v>
      </c>
      <c r="C1054" s="4" t="s">
        <v>76</v>
      </c>
      <c r="D1054" s="3">
        <v>17580</v>
      </c>
      <c r="E1054" s="3">
        <v>564496</v>
      </c>
      <c r="F1054" s="3">
        <v>90622254</v>
      </c>
      <c r="G1054" s="3">
        <v>81129382</v>
      </c>
      <c r="H1054" s="3" t="s">
        <v>1063</v>
      </c>
      <c r="I1054" s="2" t="s">
        <v>2</v>
      </c>
      <c r="J1054" s="2" t="s">
        <v>3</v>
      </c>
      <c r="K1054" s="4"/>
      <c r="L1054" s="2">
        <v>7509</v>
      </c>
      <c r="M1054" s="2">
        <v>5009</v>
      </c>
      <c r="N1054" s="2" t="s">
        <v>4</v>
      </c>
      <c r="O1054" s="4" t="s">
        <v>724</v>
      </c>
      <c r="P1054" s="3">
        <v>59</v>
      </c>
      <c r="Q1054" s="3">
        <v>230</v>
      </c>
      <c r="R1054" s="3"/>
      <c r="S1054" s="3" t="e">
        <f>VLOOKUP([1]!Tabela15[[#This Row],[NF EMITIDA]],'[2]REGIONAL MG'!$C:$L,10,0)</f>
        <v>#N/A</v>
      </c>
      <c r="T1054" s="4" t="e">
        <f>VLOOKUP([1]!Tabela15[[#This Row],[NF EMITIDA]],'[2]REGIONAL MG'!$C:$L,2,0)</f>
        <v>#N/A</v>
      </c>
      <c r="U1054" s="5" t="e">
        <f>VLOOKUP([1]!Tabela15[[#This Row],[NF EMITIDA]],'[2]REGIONAL MG'!$C:$L,3,0)</f>
        <v>#N/A</v>
      </c>
    </row>
    <row r="1055" spans="1:21" x14ac:dyDescent="0.25">
      <c r="A1055" s="6">
        <v>45764</v>
      </c>
      <c r="B1055" s="9" t="s">
        <v>76</v>
      </c>
      <c r="C1055" s="9" t="s">
        <v>76</v>
      </c>
      <c r="D1055" s="8">
        <v>17581</v>
      </c>
      <c r="E1055" s="8">
        <v>564498</v>
      </c>
      <c r="F1055" s="8">
        <v>90622255</v>
      </c>
      <c r="G1055" s="8">
        <v>81129384</v>
      </c>
      <c r="H1055" s="8" t="s">
        <v>1064</v>
      </c>
      <c r="I1055" s="7" t="s">
        <v>2</v>
      </c>
      <c r="J1055" s="7" t="s">
        <v>3</v>
      </c>
      <c r="K1055" s="9"/>
      <c r="L1055" s="7">
        <v>7509</v>
      </c>
      <c r="M1055" s="7">
        <v>5009</v>
      </c>
      <c r="N1055" s="7" t="s">
        <v>4</v>
      </c>
      <c r="O1055" s="9" t="s">
        <v>724</v>
      </c>
      <c r="P1055" s="8">
        <v>59</v>
      </c>
      <c r="Q1055" s="8">
        <v>230</v>
      </c>
      <c r="R1055" s="8"/>
      <c r="S1055" s="8" t="e">
        <f>VLOOKUP([1]!Tabela15[[#This Row],[NF EMITIDA]],'[2]REGIONAL MG'!$C:$L,10,0)</f>
        <v>#N/A</v>
      </c>
      <c r="T1055" s="9" t="e">
        <f>VLOOKUP([1]!Tabela15[[#This Row],[NF EMITIDA]],'[2]REGIONAL MG'!$C:$L,2,0)</f>
        <v>#N/A</v>
      </c>
      <c r="U1055" s="10" t="e">
        <f>VLOOKUP([1]!Tabela15[[#This Row],[NF EMITIDA]],'[2]REGIONAL MG'!$C:$L,3,0)</f>
        <v>#N/A</v>
      </c>
    </row>
    <row r="1056" spans="1:21" x14ac:dyDescent="0.25">
      <c r="A1056" s="1">
        <v>45764</v>
      </c>
      <c r="B1056" s="4" t="s">
        <v>76</v>
      </c>
      <c r="C1056" s="4" t="s">
        <v>76</v>
      </c>
      <c r="D1056" s="3">
        <v>17583</v>
      </c>
      <c r="E1056" s="3">
        <v>564499</v>
      </c>
      <c r="F1056" s="3">
        <v>90622257</v>
      </c>
      <c r="G1056" s="3">
        <v>81129386</v>
      </c>
      <c r="H1056" s="3" t="s">
        <v>1065</v>
      </c>
      <c r="I1056" s="2" t="s">
        <v>2</v>
      </c>
      <c r="J1056" s="2" t="s">
        <v>3</v>
      </c>
      <c r="K1056" s="4"/>
      <c r="L1056" s="2">
        <v>7509</v>
      </c>
      <c r="M1056" s="2">
        <v>5009</v>
      </c>
      <c r="N1056" s="2" t="s">
        <v>4</v>
      </c>
      <c r="O1056" s="4" t="s">
        <v>724</v>
      </c>
      <c r="P1056" s="3">
        <v>59</v>
      </c>
      <c r="Q1056" s="3">
        <v>230</v>
      </c>
      <c r="R1056" s="3"/>
      <c r="S1056" s="3" t="e">
        <f>VLOOKUP([1]!Tabela15[[#This Row],[NF EMITIDA]],'[2]REGIONAL MG'!$C:$L,10,0)</f>
        <v>#N/A</v>
      </c>
      <c r="T1056" s="4" t="e">
        <f>VLOOKUP([1]!Tabela15[[#This Row],[NF EMITIDA]],'[2]REGIONAL MG'!$C:$L,2,0)</f>
        <v>#N/A</v>
      </c>
      <c r="U1056" s="5" t="e">
        <f>VLOOKUP([1]!Tabela15[[#This Row],[NF EMITIDA]],'[2]REGIONAL MG'!$C:$L,3,0)</f>
        <v>#N/A</v>
      </c>
    </row>
    <row r="1057" spans="1:21" x14ac:dyDescent="0.25">
      <c r="A1057" s="6">
        <v>45764</v>
      </c>
      <c r="B1057" s="9" t="s">
        <v>76</v>
      </c>
      <c r="C1057" s="9" t="s">
        <v>76</v>
      </c>
      <c r="D1057" s="8">
        <v>17584</v>
      </c>
      <c r="E1057" s="8">
        <v>564501</v>
      </c>
      <c r="F1057" s="8">
        <v>90622259</v>
      </c>
      <c r="G1057" s="8">
        <v>81129387</v>
      </c>
      <c r="H1057" s="8" t="s">
        <v>1066</v>
      </c>
      <c r="I1057" s="7" t="s">
        <v>2</v>
      </c>
      <c r="J1057" s="7" t="s">
        <v>3</v>
      </c>
      <c r="K1057" s="9"/>
      <c r="L1057" s="7">
        <v>7509</v>
      </c>
      <c r="M1057" s="7">
        <v>5009</v>
      </c>
      <c r="N1057" s="7" t="s">
        <v>4</v>
      </c>
      <c r="O1057" s="9" t="s">
        <v>724</v>
      </c>
      <c r="P1057" s="8">
        <v>59</v>
      </c>
      <c r="Q1057" s="8">
        <v>230</v>
      </c>
      <c r="R1057" s="8"/>
      <c r="S1057" s="8" t="e">
        <f>VLOOKUP([1]!Tabela15[[#This Row],[NF EMITIDA]],'[2]REGIONAL MG'!$C:$L,10,0)</f>
        <v>#N/A</v>
      </c>
      <c r="T1057" s="9" t="e">
        <f>VLOOKUP([1]!Tabela15[[#This Row],[NF EMITIDA]],'[2]REGIONAL MG'!$C:$L,2,0)</f>
        <v>#N/A</v>
      </c>
      <c r="U1057" s="10" t="e">
        <f>VLOOKUP([1]!Tabela15[[#This Row],[NF EMITIDA]],'[2]REGIONAL MG'!$C:$L,3,0)</f>
        <v>#N/A</v>
      </c>
    </row>
    <row r="1058" spans="1:21" x14ac:dyDescent="0.25">
      <c r="A1058" s="1">
        <v>45764</v>
      </c>
      <c r="B1058" s="4" t="s">
        <v>76</v>
      </c>
      <c r="C1058" s="4" t="s">
        <v>76</v>
      </c>
      <c r="D1058" s="3">
        <v>17587</v>
      </c>
      <c r="E1058" s="3">
        <v>564503</v>
      </c>
      <c r="F1058" s="3">
        <v>90622261</v>
      </c>
      <c r="G1058" s="3">
        <v>81129389</v>
      </c>
      <c r="H1058" s="3" t="s">
        <v>1067</v>
      </c>
      <c r="I1058" s="2" t="s">
        <v>2</v>
      </c>
      <c r="J1058" s="2" t="s">
        <v>3</v>
      </c>
      <c r="K1058" s="4"/>
      <c r="L1058" s="2">
        <v>7509</v>
      </c>
      <c r="M1058" s="2">
        <v>5009</v>
      </c>
      <c r="N1058" s="2" t="s">
        <v>4</v>
      </c>
      <c r="O1058" s="4" t="s">
        <v>724</v>
      </c>
      <c r="P1058" s="3">
        <v>59</v>
      </c>
      <c r="Q1058" s="3">
        <v>230</v>
      </c>
      <c r="R1058" s="3"/>
      <c r="S1058" s="3" t="e">
        <f>VLOOKUP([1]!Tabela15[[#This Row],[NF EMITIDA]],'[2]REGIONAL MG'!$C:$L,10,0)</f>
        <v>#N/A</v>
      </c>
      <c r="T1058" s="4" t="e">
        <f>VLOOKUP([1]!Tabela15[[#This Row],[NF EMITIDA]],'[2]REGIONAL MG'!$C:$L,2,0)</f>
        <v>#N/A</v>
      </c>
      <c r="U1058" s="5" t="e">
        <f>VLOOKUP([1]!Tabela15[[#This Row],[NF EMITIDA]],'[2]REGIONAL MG'!$C:$L,3,0)</f>
        <v>#N/A</v>
      </c>
    </row>
    <row r="1059" spans="1:21" x14ac:dyDescent="0.25">
      <c r="A1059" s="6">
        <v>45764</v>
      </c>
      <c r="B1059" s="9" t="s">
        <v>76</v>
      </c>
      <c r="C1059" s="9" t="s">
        <v>76</v>
      </c>
      <c r="D1059" s="8">
        <v>17588</v>
      </c>
      <c r="E1059" s="8">
        <v>564504</v>
      </c>
      <c r="F1059" s="8">
        <v>90622264</v>
      </c>
      <c r="G1059" s="8">
        <v>81129391</v>
      </c>
      <c r="H1059" s="8" t="s">
        <v>1068</v>
      </c>
      <c r="I1059" s="7" t="s">
        <v>2</v>
      </c>
      <c r="J1059" s="7" t="s">
        <v>3</v>
      </c>
      <c r="K1059" s="9"/>
      <c r="L1059" s="7">
        <v>7509</v>
      </c>
      <c r="M1059" s="7">
        <v>5009</v>
      </c>
      <c r="N1059" s="7" t="s">
        <v>4</v>
      </c>
      <c r="O1059" s="9" t="s">
        <v>724</v>
      </c>
      <c r="P1059" s="8">
        <v>59</v>
      </c>
      <c r="Q1059" s="8">
        <v>230</v>
      </c>
      <c r="R1059" s="8"/>
      <c r="S1059" s="8" t="e">
        <f>VLOOKUP([1]!Tabela15[[#This Row],[NF EMITIDA]],'[2]REGIONAL MG'!$C:$L,10,0)</f>
        <v>#N/A</v>
      </c>
      <c r="T1059" s="9" t="e">
        <f>VLOOKUP([1]!Tabela15[[#This Row],[NF EMITIDA]],'[2]REGIONAL MG'!$C:$L,2,0)</f>
        <v>#N/A</v>
      </c>
      <c r="U1059" s="10" t="e">
        <f>VLOOKUP([1]!Tabela15[[#This Row],[NF EMITIDA]],'[2]REGIONAL MG'!$C:$L,3,0)</f>
        <v>#N/A</v>
      </c>
    </row>
    <row r="1060" spans="1:21" x14ac:dyDescent="0.25">
      <c r="A1060" s="1">
        <v>45764</v>
      </c>
      <c r="B1060" s="4" t="s">
        <v>76</v>
      </c>
      <c r="C1060" s="4" t="s">
        <v>76</v>
      </c>
      <c r="D1060" s="3">
        <v>17585</v>
      </c>
      <c r="E1060" s="3">
        <v>564512</v>
      </c>
      <c r="F1060" s="3">
        <v>90622270</v>
      </c>
      <c r="G1060" s="3">
        <v>81129398</v>
      </c>
      <c r="H1060" s="3" t="s">
        <v>1069</v>
      </c>
      <c r="I1060" s="2" t="s">
        <v>2</v>
      </c>
      <c r="J1060" s="2" t="s">
        <v>3</v>
      </c>
      <c r="K1060" s="4"/>
      <c r="L1060" s="2">
        <v>7509</v>
      </c>
      <c r="M1060" s="2">
        <v>5009</v>
      </c>
      <c r="N1060" s="2" t="s">
        <v>4</v>
      </c>
      <c r="O1060" s="4" t="s">
        <v>724</v>
      </c>
      <c r="P1060" s="3">
        <v>59</v>
      </c>
      <c r="Q1060" s="3">
        <v>230</v>
      </c>
      <c r="R1060" s="3"/>
      <c r="S1060" s="3" t="e">
        <f>VLOOKUP([1]!Tabela15[[#This Row],[NF EMITIDA]],'[2]REGIONAL MG'!$C:$L,10,0)</f>
        <v>#N/A</v>
      </c>
      <c r="T1060" s="4" t="e">
        <f>VLOOKUP([1]!Tabela15[[#This Row],[NF EMITIDA]],'[2]REGIONAL MG'!$C:$L,2,0)</f>
        <v>#N/A</v>
      </c>
      <c r="U1060" s="5" t="e">
        <f>VLOOKUP([1]!Tabela15[[#This Row],[NF EMITIDA]],'[2]REGIONAL MG'!$C:$L,3,0)</f>
        <v>#N/A</v>
      </c>
    </row>
    <row r="1061" spans="1:21" x14ac:dyDescent="0.25">
      <c r="A1061" s="6">
        <v>45764</v>
      </c>
      <c r="B1061" s="9" t="s">
        <v>76</v>
      </c>
      <c r="C1061" s="9" t="s">
        <v>76</v>
      </c>
      <c r="D1061" s="8">
        <v>17586</v>
      </c>
      <c r="E1061" s="8">
        <v>564513</v>
      </c>
      <c r="F1061" s="8">
        <v>90622272</v>
      </c>
      <c r="G1061" s="8">
        <v>81129399</v>
      </c>
      <c r="H1061" s="8" t="s">
        <v>1070</v>
      </c>
      <c r="I1061" s="7" t="s">
        <v>2</v>
      </c>
      <c r="J1061" s="7" t="s">
        <v>3</v>
      </c>
      <c r="K1061" s="9"/>
      <c r="L1061" s="7">
        <v>7509</v>
      </c>
      <c r="M1061" s="7">
        <v>5009</v>
      </c>
      <c r="N1061" s="7" t="s">
        <v>4</v>
      </c>
      <c r="O1061" s="9" t="s">
        <v>724</v>
      </c>
      <c r="P1061" s="8">
        <v>59</v>
      </c>
      <c r="Q1061" s="8">
        <v>230</v>
      </c>
      <c r="R1061" s="8"/>
      <c r="S1061" s="8" t="e">
        <f>VLOOKUP([1]!Tabela15[[#This Row],[NF EMITIDA]],'[2]REGIONAL MG'!$C:$L,10,0)</f>
        <v>#N/A</v>
      </c>
      <c r="T1061" s="9" t="e">
        <f>VLOOKUP([1]!Tabela15[[#This Row],[NF EMITIDA]],'[2]REGIONAL MG'!$C:$L,2,0)</f>
        <v>#N/A</v>
      </c>
      <c r="U1061" s="10" t="e">
        <f>VLOOKUP([1]!Tabela15[[#This Row],[NF EMITIDA]],'[2]REGIONAL MG'!$C:$L,3,0)</f>
        <v>#N/A</v>
      </c>
    </row>
    <row r="1062" spans="1:21" x14ac:dyDescent="0.25">
      <c r="A1062" s="1">
        <v>45764</v>
      </c>
      <c r="B1062" s="4" t="s">
        <v>76</v>
      </c>
      <c r="C1062" s="4" t="s">
        <v>76</v>
      </c>
      <c r="D1062" s="3">
        <v>17589</v>
      </c>
      <c r="E1062" s="3">
        <v>564516</v>
      </c>
      <c r="F1062" s="3">
        <v>90622273</v>
      </c>
      <c r="G1062" s="3">
        <v>81129401</v>
      </c>
      <c r="H1062" s="3" t="s">
        <v>1071</v>
      </c>
      <c r="I1062" s="2" t="s">
        <v>2</v>
      </c>
      <c r="J1062" s="2" t="s">
        <v>3</v>
      </c>
      <c r="K1062" s="4"/>
      <c r="L1062" s="2">
        <v>7509</v>
      </c>
      <c r="M1062" s="2">
        <v>5009</v>
      </c>
      <c r="N1062" s="2" t="s">
        <v>4</v>
      </c>
      <c r="O1062" s="4" t="s">
        <v>724</v>
      </c>
      <c r="P1062" s="3">
        <v>59</v>
      </c>
      <c r="Q1062" s="3">
        <v>230</v>
      </c>
      <c r="R1062" s="3"/>
      <c r="S1062" s="3" t="e">
        <f>VLOOKUP([1]!Tabela15[[#This Row],[NF EMITIDA]],'[2]REGIONAL MG'!$C:$L,10,0)</f>
        <v>#N/A</v>
      </c>
      <c r="T1062" s="4" t="e">
        <f>VLOOKUP([1]!Tabela15[[#This Row],[NF EMITIDA]],'[2]REGIONAL MG'!$C:$L,2,0)</f>
        <v>#N/A</v>
      </c>
      <c r="U1062" s="5" t="e">
        <f>VLOOKUP([1]!Tabela15[[#This Row],[NF EMITIDA]],'[2]REGIONAL MG'!$C:$L,3,0)</f>
        <v>#N/A</v>
      </c>
    </row>
    <row r="1063" spans="1:21" x14ac:dyDescent="0.25">
      <c r="A1063" s="6">
        <v>45764</v>
      </c>
      <c r="B1063" s="9" t="s">
        <v>76</v>
      </c>
      <c r="C1063" s="9" t="s">
        <v>76</v>
      </c>
      <c r="D1063" s="8">
        <v>17590</v>
      </c>
      <c r="E1063" s="8">
        <v>564517</v>
      </c>
      <c r="F1063" s="8">
        <v>90622275</v>
      </c>
      <c r="G1063" s="8">
        <v>81129402</v>
      </c>
      <c r="H1063" s="8" t="s">
        <v>1072</v>
      </c>
      <c r="I1063" s="7" t="s">
        <v>2</v>
      </c>
      <c r="J1063" s="7" t="s">
        <v>3</v>
      </c>
      <c r="K1063" s="9"/>
      <c r="L1063" s="7">
        <v>7509</v>
      </c>
      <c r="M1063" s="7">
        <v>5009</v>
      </c>
      <c r="N1063" s="7" t="s">
        <v>4</v>
      </c>
      <c r="O1063" s="9" t="s">
        <v>724</v>
      </c>
      <c r="P1063" s="8">
        <v>59</v>
      </c>
      <c r="Q1063" s="8">
        <v>230</v>
      </c>
      <c r="R1063" s="8"/>
      <c r="S1063" s="8" t="e">
        <f>VLOOKUP([1]!Tabela15[[#This Row],[NF EMITIDA]],'[2]REGIONAL MG'!$C:$L,10,0)</f>
        <v>#N/A</v>
      </c>
      <c r="T1063" s="9" t="e">
        <f>VLOOKUP([1]!Tabela15[[#This Row],[NF EMITIDA]],'[2]REGIONAL MG'!$C:$L,2,0)</f>
        <v>#N/A</v>
      </c>
      <c r="U1063" s="10" t="e">
        <f>VLOOKUP([1]!Tabela15[[#This Row],[NF EMITIDA]],'[2]REGIONAL MG'!$C:$L,3,0)</f>
        <v>#N/A</v>
      </c>
    </row>
    <row r="1064" spans="1:21" x14ac:dyDescent="0.25">
      <c r="A1064" s="1">
        <v>45764</v>
      </c>
      <c r="B1064" s="2" t="s">
        <v>35</v>
      </c>
      <c r="C1064" s="2" t="s">
        <v>35</v>
      </c>
      <c r="D1064" s="3">
        <v>17371</v>
      </c>
      <c r="E1064" s="3">
        <v>563944</v>
      </c>
      <c r="F1064" s="3">
        <v>90621507</v>
      </c>
      <c r="G1064" s="3">
        <v>81128759</v>
      </c>
      <c r="H1064" s="15" t="s">
        <v>1073</v>
      </c>
      <c r="I1064" s="2" t="s">
        <v>2</v>
      </c>
      <c r="J1064" s="2" t="s">
        <v>3</v>
      </c>
      <c r="K1064" s="4"/>
      <c r="L1064" s="2">
        <v>7509</v>
      </c>
      <c r="M1064" s="2">
        <v>5009</v>
      </c>
      <c r="N1064" s="2" t="s">
        <v>4</v>
      </c>
      <c r="O1064" s="4" t="s">
        <v>724</v>
      </c>
      <c r="P1064" s="3">
        <v>59</v>
      </c>
      <c r="Q1064" s="3">
        <v>230</v>
      </c>
      <c r="R1064" s="3"/>
      <c r="S1064" s="3" t="e">
        <f>VLOOKUP([1]!Tabela15[[#This Row],[NF EMITIDA]],'[2]REGIONAL MG'!$C:$L,10,0)</f>
        <v>#N/A</v>
      </c>
      <c r="T1064" s="4" t="e">
        <f>VLOOKUP([1]!Tabela15[[#This Row],[NF EMITIDA]],'[2]REGIONAL MG'!$C:$L,2,0)</f>
        <v>#N/A</v>
      </c>
      <c r="U1064" s="5" t="e">
        <f>VLOOKUP([1]!Tabela15[[#This Row],[NF EMITIDA]],'[2]REGIONAL MG'!$C:$L,3,0)</f>
        <v>#N/A</v>
      </c>
    </row>
    <row r="1065" spans="1:21" x14ac:dyDescent="0.25">
      <c r="A1065" s="6">
        <v>45764</v>
      </c>
      <c r="B1065" s="7" t="s">
        <v>35</v>
      </c>
      <c r="C1065" s="7" t="s">
        <v>35</v>
      </c>
      <c r="D1065" s="8">
        <v>17372</v>
      </c>
      <c r="E1065" s="8">
        <v>563946</v>
      </c>
      <c r="F1065" s="8">
        <v>90621509</v>
      </c>
      <c r="G1065" s="8">
        <v>81128762</v>
      </c>
      <c r="H1065" s="16" t="s">
        <v>1074</v>
      </c>
      <c r="I1065" s="7" t="s">
        <v>2</v>
      </c>
      <c r="J1065" s="7" t="s">
        <v>3</v>
      </c>
      <c r="K1065" s="9"/>
      <c r="L1065" s="7">
        <v>7509</v>
      </c>
      <c r="M1065" s="7">
        <v>5009</v>
      </c>
      <c r="N1065" s="7" t="s">
        <v>4</v>
      </c>
      <c r="O1065" s="9" t="s">
        <v>724</v>
      </c>
      <c r="P1065" s="8">
        <v>59</v>
      </c>
      <c r="Q1065" s="8">
        <v>230</v>
      </c>
      <c r="R1065" s="8"/>
      <c r="S1065" s="8" t="e">
        <f>VLOOKUP([1]!Tabela15[[#This Row],[NF EMITIDA]],'[2]REGIONAL MG'!$C:$L,10,0)</f>
        <v>#N/A</v>
      </c>
      <c r="T1065" s="9" t="e">
        <f>VLOOKUP([1]!Tabela15[[#This Row],[NF EMITIDA]],'[2]REGIONAL MG'!$C:$L,2,0)</f>
        <v>#N/A</v>
      </c>
      <c r="U1065" s="10" t="e">
        <f>VLOOKUP([1]!Tabela15[[#This Row],[NF EMITIDA]],'[2]REGIONAL MG'!$C:$L,3,0)</f>
        <v>#N/A</v>
      </c>
    </row>
    <row r="1066" spans="1:21" x14ac:dyDescent="0.25">
      <c r="A1066" s="1">
        <v>45764</v>
      </c>
      <c r="B1066" s="2" t="s">
        <v>35</v>
      </c>
      <c r="C1066" s="2" t="s">
        <v>35</v>
      </c>
      <c r="D1066" s="3">
        <v>17373</v>
      </c>
      <c r="E1066" s="3">
        <v>563949</v>
      </c>
      <c r="F1066" s="3">
        <v>90621512</v>
      </c>
      <c r="G1066" s="3">
        <v>81128765</v>
      </c>
      <c r="H1066" s="15" t="s">
        <v>1075</v>
      </c>
      <c r="I1066" s="2" t="s">
        <v>2</v>
      </c>
      <c r="J1066" s="2" t="s">
        <v>3</v>
      </c>
      <c r="K1066" s="4"/>
      <c r="L1066" s="2">
        <v>7509</v>
      </c>
      <c r="M1066" s="2">
        <v>5009</v>
      </c>
      <c r="N1066" s="2" t="s">
        <v>4</v>
      </c>
      <c r="O1066" s="4" t="s">
        <v>724</v>
      </c>
      <c r="P1066" s="3">
        <v>59</v>
      </c>
      <c r="Q1066" s="3">
        <v>230</v>
      </c>
      <c r="R1066" s="3"/>
      <c r="S1066" s="3" t="e">
        <f>VLOOKUP([1]!Tabela15[[#This Row],[NF EMITIDA]],'[2]REGIONAL MG'!$C:$L,10,0)</f>
        <v>#N/A</v>
      </c>
      <c r="T1066" s="4" t="e">
        <f>VLOOKUP([1]!Tabela15[[#This Row],[NF EMITIDA]],'[2]REGIONAL MG'!$C:$L,2,0)</f>
        <v>#N/A</v>
      </c>
      <c r="U1066" s="5" t="e">
        <f>VLOOKUP([1]!Tabela15[[#This Row],[NF EMITIDA]],'[2]REGIONAL MG'!$C:$L,3,0)</f>
        <v>#N/A</v>
      </c>
    </row>
    <row r="1067" spans="1:21" x14ac:dyDescent="0.25">
      <c r="A1067" s="6">
        <v>45764</v>
      </c>
      <c r="B1067" s="7" t="s">
        <v>35</v>
      </c>
      <c r="C1067" s="7" t="s">
        <v>35</v>
      </c>
      <c r="D1067" s="8">
        <v>17374</v>
      </c>
      <c r="E1067" s="8">
        <v>563952</v>
      </c>
      <c r="F1067" s="8">
        <v>90621515</v>
      </c>
      <c r="G1067" s="8">
        <v>81128770</v>
      </c>
      <c r="H1067" s="16" t="s">
        <v>1076</v>
      </c>
      <c r="I1067" s="7" t="s">
        <v>2</v>
      </c>
      <c r="J1067" s="7" t="s">
        <v>3</v>
      </c>
      <c r="K1067" s="9"/>
      <c r="L1067" s="7">
        <v>7509</v>
      </c>
      <c r="M1067" s="7">
        <v>5009</v>
      </c>
      <c r="N1067" s="7" t="s">
        <v>4</v>
      </c>
      <c r="O1067" s="9" t="s">
        <v>724</v>
      </c>
      <c r="P1067" s="8">
        <v>59</v>
      </c>
      <c r="Q1067" s="8">
        <v>230</v>
      </c>
      <c r="R1067" s="8"/>
      <c r="S1067" s="8" t="e">
        <f>VLOOKUP([1]!Tabela15[[#This Row],[NF EMITIDA]],'[2]REGIONAL MG'!$C:$L,10,0)</f>
        <v>#N/A</v>
      </c>
      <c r="T1067" s="9" t="e">
        <f>VLOOKUP([1]!Tabela15[[#This Row],[NF EMITIDA]],'[2]REGIONAL MG'!$C:$L,2,0)</f>
        <v>#N/A</v>
      </c>
      <c r="U1067" s="10" t="e">
        <f>VLOOKUP([1]!Tabela15[[#This Row],[NF EMITIDA]],'[2]REGIONAL MG'!$C:$L,3,0)</f>
        <v>#N/A</v>
      </c>
    </row>
    <row r="1068" spans="1:21" x14ac:dyDescent="0.25">
      <c r="A1068" s="1">
        <v>45764</v>
      </c>
      <c r="B1068" s="2" t="s">
        <v>35</v>
      </c>
      <c r="C1068" s="2" t="s">
        <v>35</v>
      </c>
      <c r="D1068" s="3">
        <v>17375</v>
      </c>
      <c r="E1068" s="3">
        <v>563955</v>
      </c>
      <c r="F1068" s="3">
        <v>90621518</v>
      </c>
      <c r="G1068" s="3">
        <v>81128774</v>
      </c>
      <c r="H1068" s="15" t="s">
        <v>1077</v>
      </c>
      <c r="I1068" s="2" t="s">
        <v>2</v>
      </c>
      <c r="J1068" s="2" t="s">
        <v>3</v>
      </c>
      <c r="K1068" s="4"/>
      <c r="L1068" s="2">
        <v>7509</v>
      </c>
      <c r="M1068" s="2">
        <v>5009</v>
      </c>
      <c r="N1068" s="2" t="s">
        <v>4</v>
      </c>
      <c r="O1068" s="4" t="s">
        <v>724</v>
      </c>
      <c r="P1068" s="3">
        <v>59</v>
      </c>
      <c r="Q1068" s="3">
        <v>230</v>
      </c>
      <c r="R1068" s="3"/>
      <c r="S1068" s="3" t="e">
        <f>VLOOKUP([1]!Tabela15[[#This Row],[NF EMITIDA]],'[2]REGIONAL MG'!$C:$L,10,0)</f>
        <v>#N/A</v>
      </c>
      <c r="T1068" s="4" t="e">
        <f>VLOOKUP([1]!Tabela15[[#This Row],[NF EMITIDA]],'[2]REGIONAL MG'!$C:$L,2,0)</f>
        <v>#N/A</v>
      </c>
      <c r="U1068" s="5" t="e">
        <f>VLOOKUP([1]!Tabela15[[#This Row],[NF EMITIDA]],'[2]REGIONAL MG'!$C:$L,3,0)</f>
        <v>#N/A</v>
      </c>
    </row>
    <row r="1069" spans="1:21" x14ac:dyDescent="0.25">
      <c r="A1069" s="6">
        <v>45764</v>
      </c>
      <c r="B1069" s="7" t="s">
        <v>35</v>
      </c>
      <c r="C1069" s="7" t="s">
        <v>35</v>
      </c>
      <c r="D1069" s="8">
        <v>17378</v>
      </c>
      <c r="E1069" s="8">
        <v>563958</v>
      </c>
      <c r="F1069" s="8">
        <v>90621521</v>
      </c>
      <c r="G1069" s="8">
        <v>81128777</v>
      </c>
      <c r="H1069" s="16" t="s">
        <v>1078</v>
      </c>
      <c r="I1069" s="7" t="s">
        <v>2</v>
      </c>
      <c r="J1069" s="7" t="s">
        <v>3</v>
      </c>
      <c r="K1069" s="9"/>
      <c r="L1069" s="7">
        <v>7509</v>
      </c>
      <c r="M1069" s="7">
        <v>5009</v>
      </c>
      <c r="N1069" s="7" t="s">
        <v>4</v>
      </c>
      <c r="O1069" s="9" t="s">
        <v>724</v>
      </c>
      <c r="P1069" s="8">
        <v>59</v>
      </c>
      <c r="Q1069" s="8">
        <v>230</v>
      </c>
      <c r="R1069" s="8"/>
      <c r="S1069" s="8" t="e">
        <f>VLOOKUP([1]!Tabela15[[#This Row],[NF EMITIDA]],'[2]REGIONAL MG'!$C:$L,10,0)</f>
        <v>#N/A</v>
      </c>
      <c r="T1069" s="9" t="e">
        <f>VLOOKUP([1]!Tabela15[[#This Row],[NF EMITIDA]],'[2]REGIONAL MG'!$C:$L,2,0)</f>
        <v>#N/A</v>
      </c>
      <c r="U1069" s="10" t="e">
        <f>VLOOKUP([1]!Tabela15[[#This Row],[NF EMITIDA]],'[2]REGIONAL MG'!$C:$L,3,0)</f>
        <v>#N/A</v>
      </c>
    </row>
    <row r="1070" spans="1:21" x14ac:dyDescent="0.25">
      <c r="A1070" s="1">
        <v>45764</v>
      </c>
      <c r="B1070" s="2" t="s">
        <v>35</v>
      </c>
      <c r="C1070" s="2" t="s">
        <v>35</v>
      </c>
      <c r="D1070" s="3">
        <v>17376</v>
      </c>
      <c r="E1070" s="3">
        <v>563961</v>
      </c>
      <c r="F1070" s="3">
        <v>90621524</v>
      </c>
      <c r="G1070" s="3">
        <v>81128781</v>
      </c>
      <c r="H1070" s="15" t="s">
        <v>1079</v>
      </c>
      <c r="I1070" s="2" t="s">
        <v>2</v>
      </c>
      <c r="J1070" s="2" t="s">
        <v>3</v>
      </c>
      <c r="K1070" s="4"/>
      <c r="L1070" s="2">
        <v>7509</v>
      </c>
      <c r="M1070" s="2">
        <v>5009</v>
      </c>
      <c r="N1070" s="2" t="s">
        <v>4</v>
      </c>
      <c r="O1070" s="4" t="s">
        <v>724</v>
      </c>
      <c r="P1070" s="3">
        <v>59</v>
      </c>
      <c r="Q1070" s="3">
        <v>230</v>
      </c>
      <c r="R1070" s="3"/>
      <c r="S1070" s="3" t="e">
        <f>VLOOKUP([1]!Tabela15[[#This Row],[NF EMITIDA]],'[2]REGIONAL MG'!$C:$L,10,0)</f>
        <v>#N/A</v>
      </c>
      <c r="T1070" s="4" t="e">
        <f>VLOOKUP([1]!Tabela15[[#This Row],[NF EMITIDA]],'[2]REGIONAL MG'!$C:$L,2,0)</f>
        <v>#N/A</v>
      </c>
      <c r="U1070" s="5" t="e">
        <f>VLOOKUP([1]!Tabela15[[#This Row],[NF EMITIDA]],'[2]REGIONAL MG'!$C:$L,3,0)</f>
        <v>#N/A</v>
      </c>
    </row>
    <row r="1071" spans="1:21" x14ac:dyDescent="0.25">
      <c r="A1071" s="6">
        <v>45764</v>
      </c>
      <c r="B1071" s="7" t="s">
        <v>35</v>
      </c>
      <c r="C1071" s="7" t="s">
        <v>35</v>
      </c>
      <c r="D1071" s="8">
        <v>17377</v>
      </c>
      <c r="E1071" s="8">
        <v>563965</v>
      </c>
      <c r="F1071" s="8">
        <v>90621528</v>
      </c>
      <c r="G1071" s="8">
        <v>81128786</v>
      </c>
      <c r="H1071" s="16" t="s">
        <v>1080</v>
      </c>
      <c r="I1071" s="7" t="s">
        <v>2</v>
      </c>
      <c r="J1071" s="7" t="s">
        <v>3</v>
      </c>
      <c r="K1071" s="9"/>
      <c r="L1071" s="7">
        <v>7509</v>
      </c>
      <c r="M1071" s="7">
        <v>5009</v>
      </c>
      <c r="N1071" s="7" t="s">
        <v>4</v>
      </c>
      <c r="O1071" s="9" t="s">
        <v>724</v>
      </c>
      <c r="P1071" s="8">
        <v>59</v>
      </c>
      <c r="Q1071" s="8">
        <v>230</v>
      </c>
      <c r="R1071" s="8"/>
      <c r="S1071" s="8" t="e">
        <f>VLOOKUP([1]!Tabela15[[#This Row],[NF EMITIDA]],'[2]REGIONAL MG'!$C:$L,10,0)</f>
        <v>#N/A</v>
      </c>
      <c r="T1071" s="9" t="e">
        <f>VLOOKUP([1]!Tabela15[[#This Row],[NF EMITIDA]],'[2]REGIONAL MG'!$C:$L,2,0)</f>
        <v>#N/A</v>
      </c>
      <c r="U1071" s="10" t="e">
        <f>VLOOKUP([1]!Tabela15[[#This Row],[NF EMITIDA]],'[2]REGIONAL MG'!$C:$L,3,0)</f>
        <v>#N/A</v>
      </c>
    </row>
    <row r="1072" spans="1:21" x14ac:dyDescent="0.25">
      <c r="A1072" s="1">
        <v>45764</v>
      </c>
      <c r="B1072" s="2" t="s">
        <v>35</v>
      </c>
      <c r="C1072" s="2" t="s">
        <v>35</v>
      </c>
      <c r="D1072" s="3">
        <v>17379</v>
      </c>
      <c r="E1072" s="3">
        <v>563968</v>
      </c>
      <c r="F1072" s="3">
        <v>90621531</v>
      </c>
      <c r="G1072" s="3">
        <v>81128792</v>
      </c>
      <c r="H1072" s="15" t="s">
        <v>1081</v>
      </c>
      <c r="I1072" s="2" t="s">
        <v>2</v>
      </c>
      <c r="J1072" s="2" t="s">
        <v>3</v>
      </c>
      <c r="K1072" s="4"/>
      <c r="L1072" s="2">
        <v>7509</v>
      </c>
      <c r="M1072" s="2">
        <v>5009</v>
      </c>
      <c r="N1072" s="2" t="s">
        <v>4</v>
      </c>
      <c r="O1072" s="4" t="s">
        <v>724</v>
      </c>
      <c r="P1072" s="3">
        <v>59</v>
      </c>
      <c r="Q1072" s="3">
        <v>230</v>
      </c>
      <c r="R1072" s="3"/>
      <c r="S1072" s="3" t="e">
        <f>VLOOKUP([1]!Tabela15[[#This Row],[NF EMITIDA]],'[2]REGIONAL MG'!$C:$L,10,0)</f>
        <v>#N/A</v>
      </c>
      <c r="T1072" s="4" t="e">
        <f>VLOOKUP([1]!Tabela15[[#This Row],[NF EMITIDA]],'[2]REGIONAL MG'!$C:$L,2,0)</f>
        <v>#N/A</v>
      </c>
      <c r="U1072" s="5" t="e">
        <f>VLOOKUP([1]!Tabela15[[#This Row],[NF EMITIDA]],'[2]REGIONAL MG'!$C:$L,3,0)</f>
        <v>#N/A</v>
      </c>
    </row>
    <row r="1073" spans="1:21" x14ac:dyDescent="0.25">
      <c r="A1073" s="6">
        <v>45764</v>
      </c>
      <c r="B1073" s="7" t="s">
        <v>35</v>
      </c>
      <c r="C1073" s="7" t="s">
        <v>35</v>
      </c>
      <c r="D1073" s="8">
        <v>17381</v>
      </c>
      <c r="E1073" s="8">
        <v>563971</v>
      </c>
      <c r="F1073" s="8">
        <v>90621534</v>
      </c>
      <c r="G1073" s="8">
        <v>81128798</v>
      </c>
      <c r="H1073" s="16" t="s">
        <v>1082</v>
      </c>
      <c r="I1073" s="7" t="s">
        <v>2</v>
      </c>
      <c r="J1073" s="7" t="s">
        <v>3</v>
      </c>
      <c r="K1073" s="9"/>
      <c r="L1073" s="7">
        <v>7509</v>
      </c>
      <c r="M1073" s="7">
        <v>5009</v>
      </c>
      <c r="N1073" s="7" t="s">
        <v>4</v>
      </c>
      <c r="O1073" s="9" t="s">
        <v>724</v>
      </c>
      <c r="P1073" s="8">
        <v>59</v>
      </c>
      <c r="Q1073" s="8">
        <v>230</v>
      </c>
      <c r="R1073" s="8"/>
      <c r="S1073" s="8" t="e">
        <f>VLOOKUP([1]!Tabela15[[#This Row],[NF EMITIDA]],'[2]REGIONAL MG'!$C:$L,10,0)</f>
        <v>#N/A</v>
      </c>
      <c r="T1073" s="9" t="e">
        <f>VLOOKUP([1]!Tabela15[[#This Row],[NF EMITIDA]],'[2]REGIONAL MG'!$C:$L,2,0)</f>
        <v>#N/A</v>
      </c>
      <c r="U1073" s="10" t="e">
        <f>VLOOKUP([1]!Tabela15[[#This Row],[NF EMITIDA]],'[2]REGIONAL MG'!$C:$L,3,0)</f>
        <v>#N/A</v>
      </c>
    </row>
    <row r="1074" spans="1:21" x14ac:dyDescent="0.25">
      <c r="A1074" s="1">
        <v>45764</v>
      </c>
      <c r="B1074" s="2" t="s">
        <v>35</v>
      </c>
      <c r="C1074" s="2" t="s">
        <v>35</v>
      </c>
      <c r="D1074" s="3">
        <v>17380</v>
      </c>
      <c r="E1074" s="3">
        <v>563975</v>
      </c>
      <c r="F1074" s="3">
        <v>90621543</v>
      </c>
      <c r="G1074" s="3">
        <v>81128806</v>
      </c>
      <c r="H1074" s="15" t="s">
        <v>1083</v>
      </c>
      <c r="I1074" s="2" t="s">
        <v>2</v>
      </c>
      <c r="J1074" s="2" t="s">
        <v>3</v>
      </c>
      <c r="K1074" s="4"/>
      <c r="L1074" s="2">
        <v>7509</v>
      </c>
      <c r="M1074" s="2">
        <v>5009</v>
      </c>
      <c r="N1074" s="2" t="s">
        <v>4</v>
      </c>
      <c r="O1074" s="4" t="s">
        <v>724</v>
      </c>
      <c r="P1074" s="3">
        <v>59</v>
      </c>
      <c r="Q1074" s="3">
        <v>230</v>
      </c>
      <c r="R1074" s="3"/>
      <c r="S1074" s="3" t="e">
        <f>VLOOKUP([1]!Tabela15[[#This Row],[NF EMITIDA]],'[2]REGIONAL MG'!$C:$L,10,0)</f>
        <v>#N/A</v>
      </c>
      <c r="T1074" s="4" t="e">
        <f>VLOOKUP([1]!Tabela15[[#This Row],[NF EMITIDA]],'[2]REGIONAL MG'!$C:$L,2,0)</f>
        <v>#N/A</v>
      </c>
      <c r="U1074" s="5" t="e">
        <f>VLOOKUP([1]!Tabela15[[#This Row],[NF EMITIDA]],'[2]REGIONAL MG'!$C:$L,3,0)</f>
        <v>#N/A</v>
      </c>
    </row>
    <row r="1075" spans="1:21" x14ac:dyDescent="0.25">
      <c r="A1075" s="6">
        <v>45764</v>
      </c>
      <c r="B1075" s="7" t="s">
        <v>35</v>
      </c>
      <c r="C1075" s="7" t="s">
        <v>35</v>
      </c>
      <c r="D1075" s="8">
        <v>17382</v>
      </c>
      <c r="E1075" s="8">
        <v>563979</v>
      </c>
      <c r="F1075" s="8">
        <v>90621547</v>
      </c>
      <c r="G1075" s="8">
        <v>81128812</v>
      </c>
      <c r="H1075" s="16" t="s">
        <v>1084</v>
      </c>
      <c r="I1075" s="7" t="s">
        <v>2</v>
      </c>
      <c r="J1075" s="7" t="s">
        <v>3</v>
      </c>
      <c r="K1075" s="9"/>
      <c r="L1075" s="7">
        <v>7509</v>
      </c>
      <c r="M1075" s="7">
        <v>5009</v>
      </c>
      <c r="N1075" s="7" t="s">
        <v>4</v>
      </c>
      <c r="O1075" s="9" t="s">
        <v>724</v>
      </c>
      <c r="P1075" s="8">
        <v>59</v>
      </c>
      <c r="Q1075" s="8">
        <v>230</v>
      </c>
      <c r="R1075" s="8"/>
      <c r="S1075" s="8" t="e">
        <f>VLOOKUP([1]!Tabela15[[#This Row],[NF EMITIDA]],'[2]REGIONAL MG'!$C:$L,10,0)</f>
        <v>#N/A</v>
      </c>
      <c r="T1075" s="9" t="e">
        <f>VLOOKUP([1]!Tabela15[[#This Row],[NF EMITIDA]],'[2]REGIONAL MG'!$C:$L,2,0)</f>
        <v>#N/A</v>
      </c>
      <c r="U1075" s="10" t="e">
        <f>VLOOKUP([1]!Tabela15[[#This Row],[NF EMITIDA]],'[2]REGIONAL MG'!$C:$L,3,0)</f>
        <v>#N/A</v>
      </c>
    </row>
    <row r="1076" spans="1:21" x14ac:dyDescent="0.25">
      <c r="A1076" s="1">
        <v>45764</v>
      </c>
      <c r="B1076" s="2" t="s">
        <v>35</v>
      </c>
      <c r="C1076" s="2" t="s">
        <v>35</v>
      </c>
      <c r="D1076" s="3">
        <v>17386</v>
      </c>
      <c r="E1076" s="3">
        <v>563983</v>
      </c>
      <c r="F1076" s="3">
        <v>90621550</v>
      </c>
      <c r="G1076" s="3">
        <v>81128820</v>
      </c>
      <c r="H1076" s="15" t="s">
        <v>1085</v>
      </c>
      <c r="I1076" s="2" t="s">
        <v>2</v>
      </c>
      <c r="J1076" s="2" t="s">
        <v>3</v>
      </c>
      <c r="K1076" s="4"/>
      <c r="L1076" s="2">
        <v>7509</v>
      </c>
      <c r="M1076" s="2">
        <v>5009</v>
      </c>
      <c r="N1076" s="2" t="s">
        <v>4</v>
      </c>
      <c r="O1076" s="4" t="s">
        <v>724</v>
      </c>
      <c r="P1076" s="3">
        <v>59</v>
      </c>
      <c r="Q1076" s="3">
        <v>230</v>
      </c>
      <c r="R1076" s="3"/>
      <c r="S1076" s="3" t="e">
        <f>VLOOKUP([1]!Tabela15[[#This Row],[NF EMITIDA]],'[2]REGIONAL MG'!$C:$L,10,0)</f>
        <v>#N/A</v>
      </c>
      <c r="T1076" s="4" t="e">
        <f>VLOOKUP([1]!Tabela15[[#This Row],[NF EMITIDA]],'[2]REGIONAL MG'!$C:$L,2,0)</f>
        <v>#N/A</v>
      </c>
      <c r="U1076" s="5" t="e">
        <f>VLOOKUP([1]!Tabela15[[#This Row],[NF EMITIDA]],'[2]REGIONAL MG'!$C:$L,3,0)</f>
        <v>#N/A</v>
      </c>
    </row>
    <row r="1077" spans="1:21" x14ac:dyDescent="0.25">
      <c r="A1077" s="6">
        <v>45764</v>
      </c>
      <c r="B1077" s="7" t="s">
        <v>35</v>
      </c>
      <c r="C1077" s="7" t="s">
        <v>35</v>
      </c>
      <c r="D1077" s="8">
        <v>17387</v>
      </c>
      <c r="E1077" s="8">
        <v>563985</v>
      </c>
      <c r="F1077" s="8">
        <v>90621553</v>
      </c>
      <c r="G1077" s="8">
        <v>81128823</v>
      </c>
      <c r="H1077" s="16" t="s">
        <v>1086</v>
      </c>
      <c r="I1077" s="7" t="s">
        <v>2</v>
      </c>
      <c r="J1077" s="7" t="s">
        <v>3</v>
      </c>
      <c r="K1077" s="9"/>
      <c r="L1077" s="7">
        <v>7509</v>
      </c>
      <c r="M1077" s="7">
        <v>5009</v>
      </c>
      <c r="N1077" s="7" t="s">
        <v>4</v>
      </c>
      <c r="O1077" s="9" t="s">
        <v>724</v>
      </c>
      <c r="P1077" s="8">
        <v>59</v>
      </c>
      <c r="Q1077" s="8">
        <v>230</v>
      </c>
      <c r="R1077" s="8"/>
      <c r="S1077" s="8" t="e">
        <f>VLOOKUP([1]!Tabela15[[#This Row],[NF EMITIDA]],'[2]REGIONAL MG'!$C:$L,10,0)</f>
        <v>#N/A</v>
      </c>
      <c r="T1077" s="9" t="e">
        <f>VLOOKUP([1]!Tabela15[[#This Row],[NF EMITIDA]],'[2]REGIONAL MG'!$C:$L,2,0)</f>
        <v>#N/A</v>
      </c>
      <c r="U1077" s="10" t="e">
        <f>VLOOKUP([1]!Tabela15[[#This Row],[NF EMITIDA]],'[2]REGIONAL MG'!$C:$L,3,0)</f>
        <v>#N/A</v>
      </c>
    </row>
    <row r="1078" spans="1:21" x14ac:dyDescent="0.25">
      <c r="A1078" s="1">
        <v>45764</v>
      </c>
      <c r="B1078" s="2" t="s">
        <v>35</v>
      </c>
      <c r="C1078" s="2" t="s">
        <v>35</v>
      </c>
      <c r="D1078" s="3">
        <v>17385</v>
      </c>
      <c r="E1078" s="3">
        <v>563988</v>
      </c>
      <c r="F1078" s="3">
        <v>90621555</v>
      </c>
      <c r="G1078" s="3">
        <v>81128825</v>
      </c>
      <c r="H1078" s="15" t="s">
        <v>1087</v>
      </c>
      <c r="I1078" s="2" t="s">
        <v>2</v>
      </c>
      <c r="J1078" s="2" t="s">
        <v>3</v>
      </c>
      <c r="K1078" s="4"/>
      <c r="L1078" s="2">
        <v>7509</v>
      </c>
      <c r="M1078" s="2">
        <v>5009</v>
      </c>
      <c r="N1078" s="2" t="s">
        <v>4</v>
      </c>
      <c r="O1078" s="4" t="s">
        <v>724</v>
      </c>
      <c r="P1078" s="3">
        <v>59</v>
      </c>
      <c r="Q1078" s="3">
        <v>230</v>
      </c>
      <c r="R1078" s="3"/>
      <c r="S1078" s="3" t="e">
        <f>VLOOKUP([1]!Tabela15[[#This Row],[NF EMITIDA]],'[2]REGIONAL MG'!$C:$L,10,0)</f>
        <v>#N/A</v>
      </c>
      <c r="T1078" s="4" t="e">
        <f>VLOOKUP([1]!Tabela15[[#This Row],[NF EMITIDA]],'[2]REGIONAL MG'!$C:$L,2,0)</f>
        <v>#N/A</v>
      </c>
      <c r="U1078" s="5" t="e">
        <f>VLOOKUP([1]!Tabela15[[#This Row],[NF EMITIDA]],'[2]REGIONAL MG'!$C:$L,3,0)</f>
        <v>#N/A</v>
      </c>
    </row>
    <row r="1079" spans="1:21" x14ac:dyDescent="0.25">
      <c r="A1079" s="6">
        <v>45764</v>
      </c>
      <c r="B1079" s="7" t="s">
        <v>35</v>
      </c>
      <c r="C1079" s="7" t="s">
        <v>35</v>
      </c>
      <c r="D1079" s="8">
        <v>17383</v>
      </c>
      <c r="E1079" s="8">
        <v>563992</v>
      </c>
      <c r="F1079" s="8">
        <v>90621559</v>
      </c>
      <c r="G1079" s="8">
        <v>81128831</v>
      </c>
      <c r="H1079" s="16" t="s">
        <v>1088</v>
      </c>
      <c r="I1079" s="7" t="s">
        <v>2</v>
      </c>
      <c r="J1079" s="7" t="s">
        <v>3</v>
      </c>
      <c r="K1079" s="9"/>
      <c r="L1079" s="7">
        <v>7509</v>
      </c>
      <c r="M1079" s="7">
        <v>5009</v>
      </c>
      <c r="N1079" s="7" t="s">
        <v>4</v>
      </c>
      <c r="O1079" s="9" t="s">
        <v>724</v>
      </c>
      <c r="P1079" s="8">
        <v>59</v>
      </c>
      <c r="Q1079" s="8">
        <v>230</v>
      </c>
      <c r="R1079" s="8"/>
      <c r="S1079" s="8" t="e">
        <f>VLOOKUP([1]!Tabela15[[#This Row],[NF EMITIDA]],'[2]REGIONAL MG'!$C:$L,10,0)</f>
        <v>#N/A</v>
      </c>
      <c r="T1079" s="9" t="e">
        <f>VLOOKUP([1]!Tabela15[[#This Row],[NF EMITIDA]],'[2]REGIONAL MG'!$C:$L,2,0)</f>
        <v>#N/A</v>
      </c>
      <c r="U1079" s="10" t="e">
        <f>VLOOKUP([1]!Tabela15[[#This Row],[NF EMITIDA]],'[2]REGIONAL MG'!$C:$L,3,0)</f>
        <v>#N/A</v>
      </c>
    </row>
    <row r="1080" spans="1:21" x14ac:dyDescent="0.25">
      <c r="A1080" s="1">
        <v>45764</v>
      </c>
      <c r="B1080" s="2" t="s">
        <v>35</v>
      </c>
      <c r="C1080" s="2" t="s">
        <v>35</v>
      </c>
      <c r="D1080" s="3">
        <v>17384</v>
      </c>
      <c r="E1080" s="3">
        <v>563994</v>
      </c>
      <c r="F1080" s="3">
        <v>90621562</v>
      </c>
      <c r="G1080" s="3">
        <v>81128833</v>
      </c>
      <c r="H1080" s="15" t="s">
        <v>1089</v>
      </c>
      <c r="I1080" s="2" t="s">
        <v>2</v>
      </c>
      <c r="J1080" s="2" t="s">
        <v>3</v>
      </c>
      <c r="K1080" s="4"/>
      <c r="L1080" s="2">
        <v>7509</v>
      </c>
      <c r="M1080" s="2">
        <v>5009</v>
      </c>
      <c r="N1080" s="2" t="s">
        <v>4</v>
      </c>
      <c r="O1080" s="4" t="s">
        <v>724</v>
      </c>
      <c r="P1080" s="3">
        <v>59</v>
      </c>
      <c r="Q1080" s="3">
        <v>230</v>
      </c>
      <c r="R1080" s="3"/>
      <c r="S1080" s="3" t="e">
        <f>VLOOKUP([1]!Tabela15[[#This Row],[NF EMITIDA]],'[2]REGIONAL MG'!$C:$L,10,0)</f>
        <v>#N/A</v>
      </c>
      <c r="T1080" s="4" t="e">
        <f>VLOOKUP([1]!Tabela15[[#This Row],[NF EMITIDA]],'[2]REGIONAL MG'!$C:$L,2,0)</f>
        <v>#N/A</v>
      </c>
      <c r="U1080" s="5" t="e">
        <f>VLOOKUP([1]!Tabela15[[#This Row],[NF EMITIDA]],'[2]REGIONAL MG'!$C:$L,3,0)</f>
        <v>#N/A</v>
      </c>
    </row>
    <row r="1081" spans="1:21" x14ac:dyDescent="0.25">
      <c r="A1081" s="6">
        <v>45764</v>
      </c>
      <c r="B1081" s="7" t="s">
        <v>35</v>
      </c>
      <c r="C1081" s="7" t="s">
        <v>35</v>
      </c>
      <c r="D1081" s="8">
        <v>17388</v>
      </c>
      <c r="E1081" s="8">
        <v>563997</v>
      </c>
      <c r="F1081" s="8">
        <v>90621564</v>
      </c>
      <c r="G1081" s="8">
        <v>81128836</v>
      </c>
      <c r="H1081" s="16" t="s">
        <v>1090</v>
      </c>
      <c r="I1081" s="7" t="s">
        <v>2</v>
      </c>
      <c r="J1081" s="7" t="s">
        <v>3</v>
      </c>
      <c r="K1081" s="9"/>
      <c r="L1081" s="7">
        <v>7509</v>
      </c>
      <c r="M1081" s="7">
        <v>5009</v>
      </c>
      <c r="N1081" s="7" t="s">
        <v>4</v>
      </c>
      <c r="O1081" s="9" t="s">
        <v>724</v>
      </c>
      <c r="P1081" s="8">
        <v>59</v>
      </c>
      <c r="Q1081" s="8">
        <v>230</v>
      </c>
      <c r="R1081" s="8"/>
      <c r="S1081" s="8" t="e">
        <f>VLOOKUP([1]!Tabela15[[#This Row],[NF EMITIDA]],'[2]REGIONAL MG'!$C:$L,10,0)</f>
        <v>#N/A</v>
      </c>
      <c r="T1081" s="9" t="e">
        <f>VLOOKUP([1]!Tabela15[[#This Row],[NF EMITIDA]],'[2]REGIONAL MG'!$C:$L,2,0)</f>
        <v>#N/A</v>
      </c>
      <c r="U1081" s="10" t="e">
        <f>VLOOKUP([1]!Tabela15[[#This Row],[NF EMITIDA]],'[2]REGIONAL MG'!$C:$L,3,0)</f>
        <v>#N/A</v>
      </c>
    </row>
    <row r="1082" spans="1:21" x14ac:dyDescent="0.25">
      <c r="A1082" s="1">
        <v>45764</v>
      </c>
      <c r="B1082" s="2" t="s">
        <v>35</v>
      </c>
      <c r="C1082" s="2" t="s">
        <v>35</v>
      </c>
      <c r="D1082" s="3">
        <v>17389</v>
      </c>
      <c r="E1082" s="3">
        <v>564000</v>
      </c>
      <c r="F1082" s="3">
        <v>90621568</v>
      </c>
      <c r="G1082" s="3">
        <v>81128840</v>
      </c>
      <c r="H1082" s="15" t="s">
        <v>1091</v>
      </c>
      <c r="I1082" s="2" t="s">
        <v>2</v>
      </c>
      <c r="J1082" s="2" t="s">
        <v>3</v>
      </c>
      <c r="K1082" s="4"/>
      <c r="L1082" s="2">
        <v>7509</v>
      </c>
      <c r="M1082" s="2">
        <v>5009</v>
      </c>
      <c r="N1082" s="2" t="s">
        <v>4</v>
      </c>
      <c r="O1082" s="4" t="s">
        <v>724</v>
      </c>
      <c r="P1082" s="3">
        <v>59</v>
      </c>
      <c r="Q1082" s="3">
        <v>230</v>
      </c>
      <c r="R1082" s="3"/>
      <c r="S1082" s="3" t="e">
        <f>VLOOKUP([1]!Tabela15[[#This Row],[NF EMITIDA]],'[2]REGIONAL MG'!$C:$L,10,0)</f>
        <v>#N/A</v>
      </c>
      <c r="T1082" s="4" t="e">
        <f>VLOOKUP([1]!Tabela15[[#This Row],[NF EMITIDA]],'[2]REGIONAL MG'!$C:$L,2,0)</f>
        <v>#N/A</v>
      </c>
      <c r="U1082" s="5" t="e">
        <f>VLOOKUP([1]!Tabela15[[#This Row],[NF EMITIDA]],'[2]REGIONAL MG'!$C:$L,3,0)</f>
        <v>#N/A</v>
      </c>
    </row>
    <row r="1083" spans="1:21" x14ac:dyDescent="0.25">
      <c r="A1083" s="6">
        <v>45764</v>
      </c>
      <c r="B1083" s="7" t="s">
        <v>35</v>
      </c>
      <c r="C1083" s="7" t="s">
        <v>35</v>
      </c>
      <c r="D1083" s="8">
        <v>17390</v>
      </c>
      <c r="E1083" s="8">
        <v>564003</v>
      </c>
      <c r="F1083" s="8">
        <v>90621570</v>
      </c>
      <c r="G1083" s="8">
        <v>81128842</v>
      </c>
      <c r="H1083" s="16" t="s">
        <v>1092</v>
      </c>
      <c r="I1083" s="7" t="s">
        <v>2</v>
      </c>
      <c r="J1083" s="7" t="s">
        <v>3</v>
      </c>
      <c r="K1083" s="9"/>
      <c r="L1083" s="7">
        <v>7509</v>
      </c>
      <c r="M1083" s="7">
        <v>5009</v>
      </c>
      <c r="N1083" s="7" t="s">
        <v>4</v>
      </c>
      <c r="O1083" s="9" t="s">
        <v>724</v>
      </c>
      <c r="P1083" s="8">
        <v>59</v>
      </c>
      <c r="Q1083" s="8">
        <v>230</v>
      </c>
      <c r="R1083" s="8"/>
      <c r="S1083" s="8" t="e">
        <f>VLOOKUP([1]!Tabela15[[#This Row],[NF EMITIDA]],'[2]REGIONAL MG'!$C:$L,10,0)</f>
        <v>#N/A</v>
      </c>
      <c r="T1083" s="9" t="e">
        <f>VLOOKUP([1]!Tabela15[[#This Row],[NF EMITIDA]],'[2]REGIONAL MG'!$C:$L,2,0)</f>
        <v>#N/A</v>
      </c>
      <c r="U1083" s="10" t="e">
        <f>VLOOKUP([1]!Tabela15[[#This Row],[NF EMITIDA]],'[2]REGIONAL MG'!$C:$L,3,0)</f>
        <v>#N/A</v>
      </c>
    </row>
    <row r="1084" spans="1:21" x14ac:dyDescent="0.25">
      <c r="A1084" s="1">
        <v>45764</v>
      </c>
      <c r="B1084" s="2" t="s">
        <v>35</v>
      </c>
      <c r="C1084" s="2" t="s">
        <v>35</v>
      </c>
      <c r="D1084" s="3">
        <v>17391</v>
      </c>
      <c r="E1084" s="3">
        <v>564006</v>
      </c>
      <c r="F1084" s="3">
        <v>90621573</v>
      </c>
      <c r="G1084" s="3">
        <v>81128847</v>
      </c>
      <c r="H1084" s="15" t="s">
        <v>1093</v>
      </c>
      <c r="I1084" s="2" t="s">
        <v>2</v>
      </c>
      <c r="J1084" s="2" t="s">
        <v>3</v>
      </c>
      <c r="K1084" s="4"/>
      <c r="L1084" s="2">
        <v>7509</v>
      </c>
      <c r="M1084" s="2">
        <v>5009</v>
      </c>
      <c r="N1084" s="2" t="s">
        <v>4</v>
      </c>
      <c r="O1084" s="4" t="s">
        <v>724</v>
      </c>
      <c r="P1084" s="3">
        <v>59</v>
      </c>
      <c r="Q1084" s="3">
        <v>230</v>
      </c>
      <c r="R1084" s="3"/>
      <c r="S1084" s="3" t="e">
        <f>VLOOKUP([1]!Tabela15[[#This Row],[NF EMITIDA]],'[2]REGIONAL MG'!$C:$L,10,0)</f>
        <v>#N/A</v>
      </c>
      <c r="T1084" s="4" t="e">
        <f>VLOOKUP([1]!Tabela15[[#This Row],[NF EMITIDA]],'[2]REGIONAL MG'!$C:$L,2,0)</f>
        <v>#N/A</v>
      </c>
      <c r="U1084" s="5" t="e">
        <f>VLOOKUP([1]!Tabela15[[#This Row],[NF EMITIDA]],'[2]REGIONAL MG'!$C:$L,3,0)</f>
        <v>#N/A</v>
      </c>
    </row>
    <row r="1085" spans="1:21" x14ac:dyDescent="0.25">
      <c r="A1085" s="6">
        <v>45764</v>
      </c>
      <c r="B1085" s="7" t="s">
        <v>35</v>
      </c>
      <c r="C1085" s="7" t="s">
        <v>35</v>
      </c>
      <c r="D1085" s="8">
        <v>17394</v>
      </c>
      <c r="E1085" s="8">
        <v>564008</v>
      </c>
      <c r="F1085" s="8">
        <v>90621575</v>
      </c>
      <c r="G1085" s="8">
        <v>81128849</v>
      </c>
      <c r="H1085" s="16" t="s">
        <v>1094</v>
      </c>
      <c r="I1085" s="7" t="s">
        <v>2</v>
      </c>
      <c r="J1085" s="7" t="s">
        <v>3</v>
      </c>
      <c r="K1085" s="9"/>
      <c r="L1085" s="7">
        <v>7509</v>
      </c>
      <c r="M1085" s="7">
        <v>5009</v>
      </c>
      <c r="N1085" s="7" t="s">
        <v>4</v>
      </c>
      <c r="O1085" s="9" t="s">
        <v>724</v>
      </c>
      <c r="P1085" s="8">
        <v>59</v>
      </c>
      <c r="Q1085" s="8">
        <v>230</v>
      </c>
      <c r="R1085" s="8"/>
      <c r="S1085" s="8" t="e">
        <f>VLOOKUP([1]!Tabela15[[#This Row],[NF EMITIDA]],'[2]REGIONAL MG'!$C:$L,10,0)</f>
        <v>#N/A</v>
      </c>
      <c r="T1085" s="9" t="e">
        <f>VLOOKUP([1]!Tabela15[[#This Row],[NF EMITIDA]],'[2]REGIONAL MG'!$C:$L,2,0)</f>
        <v>#N/A</v>
      </c>
      <c r="U1085" s="10" t="e">
        <f>VLOOKUP([1]!Tabela15[[#This Row],[NF EMITIDA]],'[2]REGIONAL MG'!$C:$L,3,0)</f>
        <v>#N/A</v>
      </c>
    </row>
    <row r="1086" spans="1:21" x14ac:dyDescent="0.25">
      <c r="A1086" s="1">
        <v>45764</v>
      </c>
      <c r="B1086" s="2" t="s">
        <v>35</v>
      </c>
      <c r="C1086" s="2" t="s">
        <v>35</v>
      </c>
      <c r="D1086" s="3">
        <v>17395</v>
      </c>
      <c r="E1086" s="3">
        <v>564012</v>
      </c>
      <c r="F1086" s="3">
        <v>90621580</v>
      </c>
      <c r="G1086" s="3">
        <v>81128854</v>
      </c>
      <c r="H1086" s="15" t="s">
        <v>1095</v>
      </c>
      <c r="I1086" s="2" t="s">
        <v>2</v>
      </c>
      <c r="J1086" s="2" t="s">
        <v>3</v>
      </c>
      <c r="K1086" s="4"/>
      <c r="L1086" s="2">
        <v>7509</v>
      </c>
      <c r="M1086" s="2">
        <v>5009</v>
      </c>
      <c r="N1086" s="2" t="s">
        <v>4</v>
      </c>
      <c r="O1086" s="4" t="s">
        <v>724</v>
      </c>
      <c r="P1086" s="3">
        <v>59</v>
      </c>
      <c r="Q1086" s="3">
        <v>230</v>
      </c>
      <c r="R1086" s="3"/>
      <c r="S1086" s="3" t="e">
        <f>VLOOKUP([1]!Tabela15[[#This Row],[NF EMITIDA]],'[2]REGIONAL MG'!$C:$L,10,0)</f>
        <v>#N/A</v>
      </c>
      <c r="T1086" s="4" t="e">
        <f>VLOOKUP([1]!Tabela15[[#This Row],[NF EMITIDA]],'[2]REGIONAL MG'!$C:$L,2,0)</f>
        <v>#N/A</v>
      </c>
      <c r="U1086" s="5" t="e">
        <f>VLOOKUP([1]!Tabela15[[#This Row],[NF EMITIDA]],'[2]REGIONAL MG'!$C:$L,3,0)</f>
        <v>#N/A</v>
      </c>
    </row>
    <row r="1087" spans="1:21" x14ac:dyDescent="0.25">
      <c r="A1087" s="6">
        <v>45764</v>
      </c>
      <c r="B1087" s="7" t="s">
        <v>35</v>
      </c>
      <c r="C1087" s="7" t="s">
        <v>35</v>
      </c>
      <c r="D1087" s="8">
        <v>17392</v>
      </c>
      <c r="E1087" s="8">
        <v>564016</v>
      </c>
      <c r="F1087" s="8">
        <v>90621584</v>
      </c>
      <c r="G1087" s="8">
        <v>81128857</v>
      </c>
      <c r="H1087" s="16" t="s">
        <v>1096</v>
      </c>
      <c r="I1087" s="7" t="s">
        <v>2</v>
      </c>
      <c r="J1087" s="7" t="s">
        <v>3</v>
      </c>
      <c r="K1087" s="9"/>
      <c r="L1087" s="7">
        <v>7509</v>
      </c>
      <c r="M1087" s="7">
        <v>5009</v>
      </c>
      <c r="N1087" s="7" t="s">
        <v>4</v>
      </c>
      <c r="O1087" s="9" t="s">
        <v>724</v>
      </c>
      <c r="P1087" s="8">
        <v>59</v>
      </c>
      <c r="Q1087" s="8">
        <v>230</v>
      </c>
      <c r="R1087" s="8"/>
      <c r="S1087" s="8" t="e">
        <f>VLOOKUP([1]!Tabela15[[#This Row],[NF EMITIDA]],'[2]REGIONAL MG'!$C:$L,10,0)</f>
        <v>#N/A</v>
      </c>
      <c r="T1087" s="9" t="e">
        <f>VLOOKUP([1]!Tabela15[[#This Row],[NF EMITIDA]],'[2]REGIONAL MG'!$C:$L,2,0)</f>
        <v>#N/A</v>
      </c>
      <c r="U1087" s="10" t="e">
        <f>VLOOKUP([1]!Tabela15[[#This Row],[NF EMITIDA]],'[2]REGIONAL MG'!$C:$L,3,0)</f>
        <v>#N/A</v>
      </c>
    </row>
    <row r="1088" spans="1:21" x14ac:dyDescent="0.25">
      <c r="A1088" s="1">
        <v>45764</v>
      </c>
      <c r="B1088" s="2" t="s">
        <v>35</v>
      </c>
      <c r="C1088" s="2" t="s">
        <v>35</v>
      </c>
      <c r="D1088" s="3">
        <v>17396</v>
      </c>
      <c r="E1088" s="3">
        <v>564020</v>
      </c>
      <c r="F1088" s="3">
        <v>90621588</v>
      </c>
      <c r="G1088" s="3">
        <v>81128861</v>
      </c>
      <c r="H1088" s="15" t="s">
        <v>1097</v>
      </c>
      <c r="I1088" s="2" t="s">
        <v>2</v>
      </c>
      <c r="J1088" s="2" t="s">
        <v>3</v>
      </c>
      <c r="K1088" s="4"/>
      <c r="L1088" s="2">
        <v>7509</v>
      </c>
      <c r="M1088" s="2">
        <v>5009</v>
      </c>
      <c r="N1088" s="2" t="s">
        <v>4</v>
      </c>
      <c r="O1088" s="4" t="s">
        <v>724</v>
      </c>
      <c r="P1088" s="3">
        <v>59</v>
      </c>
      <c r="Q1088" s="3">
        <v>230</v>
      </c>
      <c r="R1088" s="3"/>
      <c r="S1088" s="3" t="e">
        <f>VLOOKUP([1]!Tabela15[[#This Row],[NF EMITIDA]],'[2]REGIONAL MG'!$C:$L,10,0)</f>
        <v>#N/A</v>
      </c>
      <c r="T1088" s="4" t="e">
        <f>VLOOKUP([1]!Tabela15[[#This Row],[NF EMITIDA]],'[2]REGIONAL MG'!$C:$L,2,0)</f>
        <v>#N/A</v>
      </c>
      <c r="U1088" s="5" t="e">
        <f>VLOOKUP([1]!Tabela15[[#This Row],[NF EMITIDA]],'[2]REGIONAL MG'!$C:$L,3,0)</f>
        <v>#N/A</v>
      </c>
    </row>
    <row r="1089" spans="1:21" x14ac:dyDescent="0.25">
      <c r="A1089" s="6">
        <v>45764</v>
      </c>
      <c r="B1089" s="7" t="s">
        <v>35</v>
      </c>
      <c r="C1089" s="7" t="s">
        <v>35</v>
      </c>
      <c r="D1089" s="8">
        <v>17393</v>
      </c>
      <c r="E1089" s="8">
        <v>564023</v>
      </c>
      <c r="F1089" s="8">
        <v>90621592</v>
      </c>
      <c r="G1089" s="8">
        <v>81128865</v>
      </c>
      <c r="H1089" s="16" t="s">
        <v>1098</v>
      </c>
      <c r="I1089" s="7" t="s">
        <v>2</v>
      </c>
      <c r="J1089" s="7" t="s">
        <v>3</v>
      </c>
      <c r="K1089" s="9"/>
      <c r="L1089" s="7">
        <v>7509</v>
      </c>
      <c r="M1089" s="7">
        <v>5009</v>
      </c>
      <c r="N1089" s="7" t="s">
        <v>4</v>
      </c>
      <c r="O1089" s="9" t="s">
        <v>724</v>
      </c>
      <c r="P1089" s="8">
        <v>59</v>
      </c>
      <c r="Q1089" s="8">
        <v>230</v>
      </c>
      <c r="R1089" s="8"/>
      <c r="S1089" s="8" t="e">
        <f>VLOOKUP([1]!Tabela15[[#This Row],[NF EMITIDA]],'[2]REGIONAL MG'!$C:$L,10,0)</f>
        <v>#N/A</v>
      </c>
      <c r="T1089" s="9" t="e">
        <f>VLOOKUP([1]!Tabela15[[#This Row],[NF EMITIDA]],'[2]REGIONAL MG'!$C:$L,2,0)</f>
        <v>#N/A</v>
      </c>
      <c r="U1089" s="10" t="e">
        <f>VLOOKUP([1]!Tabela15[[#This Row],[NF EMITIDA]],'[2]REGIONAL MG'!$C:$L,3,0)</f>
        <v>#N/A</v>
      </c>
    </row>
    <row r="1090" spans="1:21" x14ac:dyDescent="0.25">
      <c r="A1090" s="1">
        <v>45764</v>
      </c>
      <c r="B1090" s="2" t="s">
        <v>35</v>
      </c>
      <c r="C1090" s="2" t="s">
        <v>35</v>
      </c>
      <c r="D1090" s="3">
        <v>17401</v>
      </c>
      <c r="E1090" s="3">
        <v>564027</v>
      </c>
      <c r="F1090" s="3">
        <v>90621596</v>
      </c>
      <c r="G1090" s="3">
        <v>81128868</v>
      </c>
      <c r="H1090" s="15" t="s">
        <v>1099</v>
      </c>
      <c r="I1090" s="2" t="s">
        <v>2</v>
      </c>
      <c r="J1090" s="2" t="s">
        <v>3</v>
      </c>
      <c r="K1090" s="4"/>
      <c r="L1090" s="2">
        <v>7509</v>
      </c>
      <c r="M1090" s="2">
        <v>5009</v>
      </c>
      <c r="N1090" s="2" t="s">
        <v>4</v>
      </c>
      <c r="O1090" s="4" t="s">
        <v>724</v>
      </c>
      <c r="P1090" s="3">
        <v>59</v>
      </c>
      <c r="Q1090" s="3">
        <v>230</v>
      </c>
      <c r="R1090" s="3"/>
      <c r="S1090" s="3" t="e">
        <f>VLOOKUP([1]!Tabela15[[#This Row],[NF EMITIDA]],'[2]REGIONAL MG'!$C:$L,10,0)</f>
        <v>#N/A</v>
      </c>
      <c r="T1090" s="4" t="e">
        <f>VLOOKUP([1]!Tabela15[[#This Row],[NF EMITIDA]],'[2]REGIONAL MG'!$C:$L,2,0)</f>
        <v>#N/A</v>
      </c>
      <c r="U1090" s="5" t="e">
        <f>VLOOKUP([1]!Tabela15[[#This Row],[NF EMITIDA]],'[2]REGIONAL MG'!$C:$L,3,0)</f>
        <v>#N/A</v>
      </c>
    </row>
    <row r="1091" spans="1:21" x14ac:dyDescent="0.25">
      <c r="A1091" s="6">
        <v>45764</v>
      </c>
      <c r="B1091" s="7" t="s">
        <v>35</v>
      </c>
      <c r="C1091" s="7" t="s">
        <v>35</v>
      </c>
      <c r="D1091" s="8">
        <v>17397</v>
      </c>
      <c r="E1091" s="8">
        <v>564031</v>
      </c>
      <c r="F1091" s="8">
        <v>90621600</v>
      </c>
      <c r="G1091" s="8">
        <v>81128872</v>
      </c>
      <c r="H1091" s="16" t="s">
        <v>1100</v>
      </c>
      <c r="I1091" s="7" t="s">
        <v>2</v>
      </c>
      <c r="J1091" s="7" t="s">
        <v>3</v>
      </c>
      <c r="K1091" s="9"/>
      <c r="L1091" s="7">
        <v>7509</v>
      </c>
      <c r="M1091" s="7">
        <v>5009</v>
      </c>
      <c r="N1091" s="7" t="s">
        <v>4</v>
      </c>
      <c r="O1091" s="9" t="s">
        <v>724</v>
      </c>
      <c r="P1091" s="8">
        <v>59</v>
      </c>
      <c r="Q1091" s="8">
        <v>230</v>
      </c>
      <c r="R1091" s="8"/>
      <c r="S1091" s="8" t="e">
        <f>VLOOKUP([1]!Tabela15[[#This Row],[NF EMITIDA]],'[2]REGIONAL MG'!$C:$L,10,0)</f>
        <v>#N/A</v>
      </c>
      <c r="T1091" s="9" t="e">
        <f>VLOOKUP([1]!Tabela15[[#This Row],[NF EMITIDA]],'[2]REGIONAL MG'!$C:$L,2,0)</f>
        <v>#N/A</v>
      </c>
      <c r="U1091" s="10" t="e">
        <f>VLOOKUP([1]!Tabela15[[#This Row],[NF EMITIDA]],'[2]REGIONAL MG'!$C:$L,3,0)</f>
        <v>#N/A</v>
      </c>
    </row>
    <row r="1092" spans="1:21" x14ac:dyDescent="0.25">
      <c r="A1092" s="1">
        <v>45764</v>
      </c>
      <c r="B1092" s="2" t="s">
        <v>35</v>
      </c>
      <c r="C1092" s="2" t="s">
        <v>35</v>
      </c>
      <c r="D1092" s="3">
        <v>17399</v>
      </c>
      <c r="E1092" s="3">
        <v>564034</v>
      </c>
      <c r="F1092" s="3">
        <v>90621603</v>
      </c>
      <c r="G1092" s="3">
        <v>81128875</v>
      </c>
      <c r="H1092" s="15" t="s">
        <v>1101</v>
      </c>
      <c r="I1092" s="2" t="s">
        <v>2</v>
      </c>
      <c r="J1092" s="2" t="s">
        <v>3</v>
      </c>
      <c r="K1092" s="4"/>
      <c r="L1092" s="2">
        <v>7509</v>
      </c>
      <c r="M1092" s="2">
        <v>5009</v>
      </c>
      <c r="N1092" s="2" t="s">
        <v>4</v>
      </c>
      <c r="O1092" s="4" t="s">
        <v>724</v>
      </c>
      <c r="P1092" s="3">
        <v>59</v>
      </c>
      <c r="Q1092" s="3">
        <v>230</v>
      </c>
      <c r="R1092" s="3"/>
      <c r="S1092" s="3" t="e">
        <f>VLOOKUP([1]!Tabela15[[#This Row],[NF EMITIDA]],'[2]REGIONAL MG'!$C:$L,10,0)</f>
        <v>#N/A</v>
      </c>
      <c r="T1092" s="4" t="e">
        <f>VLOOKUP([1]!Tabela15[[#This Row],[NF EMITIDA]],'[2]REGIONAL MG'!$C:$L,2,0)</f>
        <v>#N/A</v>
      </c>
      <c r="U1092" s="5" t="e">
        <f>VLOOKUP([1]!Tabela15[[#This Row],[NF EMITIDA]],'[2]REGIONAL MG'!$C:$L,3,0)</f>
        <v>#N/A</v>
      </c>
    </row>
    <row r="1093" spans="1:21" x14ac:dyDescent="0.25">
      <c r="A1093" s="6">
        <v>45764</v>
      </c>
      <c r="B1093" s="7" t="s">
        <v>35</v>
      </c>
      <c r="C1093" s="7" t="s">
        <v>35</v>
      </c>
      <c r="D1093" s="8">
        <v>17400</v>
      </c>
      <c r="E1093" s="8">
        <v>564038</v>
      </c>
      <c r="F1093" s="8">
        <v>90621609</v>
      </c>
      <c r="G1093" s="8">
        <v>81128880</v>
      </c>
      <c r="H1093" s="16" t="s">
        <v>1102</v>
      </c>
      <c r="I1093" s="7" t="s">
        <v>2</v>
      </c>
      <c r="J1093" s="7" t="s">
        <v>3</v>
      </c>
      <c r="K1093" s="9"/>
      <c r="L1093" s="7">
        <v>7509</v>
      </c>
      <c r="M1093" s="7">
        <v>5009</v>
      </c>
      <c r="N1093" s="7" t="s">
        <v>4</v>
      </c>
      <c r="O1093" s="9" t="s">
        <v>724</v>
      </c>
      <c r="P1093" s="8">
        <v>59</v>
      </c>
      <c r="Q1093" s="8">
        <v>230</v>
      </c>
      <c r="R1093" s="8"/>
      <c r="S1093" s="8" t="e">
        <f>VLOOKUP([1]!Tabela15[[#This Row],[NF EMITIDA]],'[2]REGIONAL MG'!$C:$L,10,0)</f>
        <v>#N/A</v>
      </c>
      <c r="T1093" s="9" t="e">
        <f>VLOOKUP([1]!Tabela15[[#This Row],[NF EMITIDA]],'[2]REGIONAL MG'!$C:$L,2,0)</f>
        <v>#N/A</v>
      </c>
      <c r="U1093" s="10" t="e">
        <f>VLOOKUP([1]!Tabela15[[#This Row],[NF EMITIDA]],'[2]REGIONAL MG'!$C:$L,3,0)</f>
        <v>#N/A</v>
      </c>
    </row>
    <row r="1094" spans="1:21" x14ac:dyDescent="0.25">
      <c r="A1094" s="1">
        <v>45764</v>
      </c>
      <c r="B1094" s="2" t="s">
        <v>35</v>
      </c>
      <c r="C1094" s="2" t="s">
        <v>35</v>
      </c>
      <c r="D1094" s="3">
        <v>17398</v>
      </c>
      <c r="E1094" s="3">
        <v>564042</v>
      </c>
      <c r="F1094" s="3">
        <v>90621612</v>
      </c>
      <c r="G1094" s="3">
        <v>81128883</v>
      </c>
      <c r="H1094" s="15" t="s">
        <v>1103</v>
      </c>
      <c r="I1094" s="2" t="s">
        <v>2</v>
      </c>
      <c r="J1094" s="2" t="s">
        <v>3</v>
      </c>
      <c r="K1094" s="4"/>
      <c r="L1094" s="2">
        <v>7509</v>
      </c>
      <c r="M1094" s="2">
        <v>5009</v>
      </c>
      <c r="N1094" s="2" t="s">
        <v>4</v>
      </c>
      <c r="O1094" s="4" t="s">
        <v>724</v>
      </c>
      <c r="P1094" s="3">
        <v>59</v>
      </c>
      <c r="Q1094" s="3">
        <v>230</v>
      </c>
      <c r="R1094" s="3"/>
      <c r="S1094" s="3" t="e">
        <f>VLOOKUP([1]!Tabela15[[#This Row],[NF EMITIDA]],'[2]REGIONAL MG'!$C:$L,10,0)</f>
        <v>#N/A</v>
      </c>
      <c r="T1094" s="4" t="e">
        <f>VLOOKUP([1]!Tabela15[[#This Row],[NF EMITIDA]],'[2]REGIONAL MG'!$C:$L,2,0)</f>
        <v>#N/A</v>
      </c>
      <c r="U1094" s="5" t="e">
        <f>VLOOKUP([1]!Tabela15[[#This Row],[NF EMITIDA]],'[2]REGIONAL MG'!$C:$L,3,0)</f>
        <v>#N/A</v>
      </c>
    </row>
    <row r="1095" spans="1:21" x14ac:dyDescent="0.25">
      <c r="A1095" s="6">
        <v>45764</v>
      </c>
      <c r="B1095" s="7" t="s">
        <v>35</v>
      </c>
      <c r="C1095" s="7" t="s">
        <v>35</v>
      </c>
      <c r="D1095" s="8">
        <v>17405</v>
      </c>
      <c r="E1095" s="8">
        <v>564045</v>
      </c>
      <c r="F1095" s="8">
        <v>90621615</v>
      </c>
      <c r="G1095" s="8">
        <v>81128886</v>
      </c>
      <c r="H1095" s="16" t="s">
        <v>1104</v>
      </c>
      <c r="I1095" s="7" t="s">
        <v>2</v>
      </c>
      <c r="J1095" s="7" t="s">
        <v>3</v>
      </c>
      <c r="K1095" s="9"/>
      <c r="L1095" s="7">
        <v>7509</v>
      </c>
      <c r="M1095" s="7">
        <v>5009</v>
      </c>
      <c r="N1095" s="7" t="s">
        <v>4</v>
      </c>
      <c r="O1095" s="9" t="s">
        <v>724</v>
      </c>
      <c r="P1095" s="8">
        <v>59</v>
      </c>
      <c r="Q1095" s="8">
        <v>230</v>
      </c>
      <c r="R1095" s="8"/>
      <c r="S1095" s="8" t="e">
        <f>VLOOKUP([1]!Tabela15[[#This Row],[NF EMITIDA]],'[2]REGIONAL MG'!$C:$L,10,0)</f>
        <v>#N/A</v>
      </c>
      <c r="T1095" s="9" t="e">
        <f>VLOOKUP([1]!Tabela15[[#This Row],[NF EMITIDA]],'[2]REGIONAL MG'!$C:$L,2,0)</f>
        <v>#N/A</v>
      </c>
      <c r="U1095" s="10" t="e">
        <f>VLOOKUP([1]!Tabela15[[#This Row],[NF EMITIDA]],'[2]REGIONAL MG'!$C:$L,3,0)</f>
        <v>#N/A</v>
      </c>
    </row>
    <row r="1096" spans="1:21" x14ac:dyDescent="0.25">
      <c r="A1096" s="1">
        <v>45764</v>
      </c>
      <c r="B1096" s="2" t="s">
        <v>35</v>
      </c>
      <c r="C1096" s="2" t="s">
        <v>35</v>
      </c>
      <c r="D1096" s="3">
        <v>17404</v>
      </c>
      <c r="E1096" s="3">
        <v>564048</v>
      </c>
      <c r="F1096" s="3">
        <v>90621618</v>
      </c>
      <c r="G1096" s="3">
        <v>81128889</v>
      </c>
      <c r="H1096" s="15" t="s">
        <v>1105</v>
      </c>
      <c r="I1096" s="2" t="s">
        <v>2</v>
      </c>
      <c r="J1096" s="2" t="s">
        <v>3</v>
      </c>
      <c r="K1096" s="4"/>
      <c r="L1096" s="2">
        <v>7509</v>
      </c>
      <c r="M1096" s="2">
        <v>5009</v>
      </c>
      <c r="N1096" s="2" t="s">
        <v>4</v>
      </c>
      <c r="O1096" s="4" t="s">
        <v>724</v>
      </c>
      <c r="P1096" s="3">
        <v>59</v>
      </c>
      <c r="Q1096" s="3">
        <v>230</v>
      </c>
      <c r="R1096" s="3"/>
      <c r="S1096" s="3" t="e">
        <f>VLOOKUP([1]!Tabela15[[#This Row],[NF EMITIDA]],'[2]REGIONAL MG'!$C:$L,10,0)</f>
        <v>#N/A</v>
      </c>
      <c r="T1096" s="4" t="e">
        <f>VLOOKUP([1]!Tabela15[[#This Row],[NF EMITIDA]],'[2]REGIONAL MG'!$C:$L,2,0)</f>
        <v>#N/A</v>
      </c>
      <c r="U1096" s="5" t="e">
        <f>VLOOKUP([1]!Tabela15[[#This Row],[NF EMITIDA]],'[2]REGIONAL MG'!$C:$L,3,0)</f>
        <v>#N/A</v>
      </c>
    </row>
    <row r="1097" spans="1:21" x14ac:dyDescent="0.25">
      <c r="A1097" s="6">
        <v>45764</v>
      </c>
      <c r="B1097" s="7" t="s">
        <v>35</v>
      </c>
      <c r="C1097" s="7" t="s">
        <v>35</v>
      </c>
      <c r="D1097" s="8">
        <v>17402</v>
      </c>
      <c r="E1097" s="8">
        <v>564051</v>
      </c>
      <c r="F1097" s="8">
        <v>90621621</v>
      </c>
      <c r="G1097" s="8">
        <v>81128892</v>
      </c>
      <c r="H1097" s="16" t="s">
        <v>1106</v>
      </c>
      <c r="I1097" s="7" t="s">
        <v>2</v>
      </c>
      <c r="J1097" s="7" t="s">
        <v>3</v>
      </c>
      <c r="K1097" s="9"/>
      <c r="L1097" s="7">
        <v>7509</v>
      </c>
      <c r="M1097" s="7">
        <v>5009</v>
      </c>
      <c r="N1097" s="7" t="s">
        <v>4</v>
      </c>
      <c r="O1097" s="9" t="s">
        <v>724</v>
      </c>
      <c r="P1097" s="8">
        <v>59</v>
      </c>
      <c r="Q1097" s="8">
        <v>230</v>
      </c>
      <c r="R1097" s="8"/>
      <c r="S1097" s="8" t="e">
        <f>VLOOKUP([1]!Tabela15[[#This Row],[NF EMITIDA]],'[2]REGIONAL MG'!$C:$L,10,0)</f>
        <v>#N/A</v>
      </c>
      <c r="T1097" s="9" t="e">
        <f>VLOOKUP([1]!Tabela15[[#This Row],[NF EMITIDA]],'[2]REGIONAL MG'!$C:$L,2,0)</f>
        <v>#N/A</v>
      </c>
      <c r="U1097" s="10" t="e">
        <f>VLOOKUP([1]!Tabela15[[#This Row],[NF EMITIDA]],'[2]REGIONAL MG'!$C:$L,3,0)</f>
        <v>#N/A</v>
      </c>
    </row>
    <row r="1098" spans="1:21" x14ac:dyDescent="0.25">
      <c r="A1098" s="1">
        <v>45764</v>
      </c>
      <c r="B1098" s="2" t="s">
        <v>35</v>
      </c>
      <c r="C1098" s="2" t="s">
        <v>35</v>
      </c>
      <c r="D1098" s="3">
        <v>17403</v>
      </c>
      <c r="E1098" s="3">
        <v>564054</v>
      </c>
      <c r="F1098" s="3">
        <v>90621624</v>
      </c>
      <c r="G1098" s="3">
        <v>81128895</v>
      </c>
      <c r="H1098" s="15" t="s">
        <v>1107</v>
      </c>
      <c r="I1098" s="2" t="s">
        <v>2</v>
      </c>
      <c r="J1098" s="2" t="s">
        <v>3</v>
      </c>
      <c r="K1098" s="4"/>
      <c r="L1098" s="2">
        <v>7509</v>
      </c>
      <c r="M1098" s="2">
        <v>5009</v>
      </c>
      <c r="N1098" s="2" t="s">
        <v>4</v>
      </c>
      <c r="O1098" s="4" t="s">
        <v>724</v>
      </c>
      <c r="P1098" s="3">
        <v>59</v>
      </c>
      <c r="Q1098" s="3">
        <v>230</v>
      </c>
      <c r="R1098" s="3"/>
      <c r="S1098" s="3" t="e">
        <f>VLOOKUP([1]!Tabela15[[#This Row],[NF EMITIDA]],'[2]REGIONAL MG'!$C:$L,10,0)</f>
        <v>#N/A</v>
      </c>
      <c r="T1098" s="4" t="e">
        <f>VLOOKUP([1]!Tabela15[[#This Row],[NF EMITIDA]],'[2]REGIONAL MG'!$C:$L,2,0)</f>
        <v>#N/A</v>
      </c>
      <c r="U1098" s="5" t="e">
        <f>VLOOKUP([1]!Tabela15[[#This Row],[NF EMITIDA]],'[2]REGIONAL MG'!$C:$L,3,0)</f>
        <v>#N/A</v>
      </c>
    </row>
    <row r="1099" spans="1:21" x14ac:dyDescent="0.25">
      <c r="A1099" s="6">
        <v>45764</v>
      </c>
      <c r="B1099" s="7" t="s">
        <v>35</v>
      </c>
      <c r="C1099" s="7" t="s">
        <v>35</v>
      </c>
      <c r="D1099" s="8">
        <v>17406</v>
      </c>
      <c r="E1099" s="8">
        <v>564057</v>
      </c>
      <c r="F1099" s="8">
        <v>90621628</v>
      </c>
      <c r="G1099" s="8">
        <v>81128899</v>
      </c>
      <c r="H1099" s="16" t="s">
        <v>1108</v>
      </c>
      <c r="I1099" s="7" t="s">
        <v>2</v>
      </c>
      <c r="J1099" s="7" t="s">
        <v>3</v>
      </c>
      <c r="K1099" s="9"/>
      <c r="L1099" s="7">
        <v>7509</v>
      </c>
      <c r="M1099" s="7">
        <v>5009</v>
      </c>
      <c r="N1099" s="7" t="s">
        <v>4</v>
      </c>
      <c r="O1099" s="9" t="s">
        <v>724</v>
      </c>
      <c r="P1099" s="8">
        <v>59</v>
      </c>
      <c r="Q1099" s="8">
        <v>230</v>
      </c>
      <c r="R1099" s="8"/>
      <c r="S1099" s="8" t="e">
        <f>VLOOKUP([1]!Tabela15[[#This Row],[NF EMITIDA]],'[2]REGIONAL MG'!$C:$L,10,0)</f>
        <v>#N/A</v>
      </c>
      <c r="T1099" s="9" t="e">
        <f>VLOOKUP([1]!Tabela15[[#This Row],[NF EMITIDA]],'[2]REGIONAL MG'!$C:$L,2,0)</f>
        <v>#N/A</v>
      </c>
      <c r="U1099" s="10" t="e">
        <f>VLOOKUP([1]!Tabela15[[#This Row],[NF EMITIDA]],'[2]REGIONAL MG'!$C:$L,3,0)</f>
        <v>#N/A</v>
      </c>
    </row>
    <row r="1100" spans="1:21" x14ac:dyDescent="0.25">
      <c r="A1100" s="1">
        <v>45764</v>
      </c>
      <c r="B1100" s="2" t="s">
        <v>35</v>
      </c>
      <c r="C1100" s="2" t="s">
        <v>35</v>
      </c>
      <c r="D1100" s="3">
        <v>17408</v>
      </c>
      <c r="E1100" s="3">
        <v>564061</v>
      </c>
      <c r="F1100" s="3">
        <v>90621631</v>
      </c>
      <c r="G1100" s="3">
        <v>81128902</v>
      </c>
      <c r="H1100" s="15" t="s">
        <v>1109</v>
      </c>
      <c r="I1100" s="2" t="s">
        <v>2</v>
      </c>
      <c r="J1100" s="2" t="s">
        <v>3</v>
      </c>
      <c r="K1100" s="4"/>
      <c r="L1100" s="2">
        <v>7509</v>
      </c>
      <c r="M1100" s="2">
        <v>5009</v>
      </c>
      <c r="N1100" s="2" t="s">
        <v>4</v>
      </c>
      <c r="O1100" s="4" t="s">
        <v>724</v>
      </c>
      <c r="P1100" s="3">
        <v>59</v>
      </c>
      <c r="Q1100" s="3">
        <v>230</v>
      </c>
      <c r="R1100" s="3"/>
      <c r="S1100" s="3" t="e">
        <f>VLOOKUP([1]!Tabela15[[#This Row],[NF EMITIDA]],'[2]REGIONAL MG'!$C:$L,10,0)</f>
        <v>#N/A</v>
      </c>
      <c r="T1100" s="4" t="e">
        <f>VLOOKUP([1]!Tabela15[[#This Row],[NF EMITIDA]],'[2]REGIONAL MG'!$C:$L,2,0)</f>
        <v>#N/A</v>
      </c>
      <c r="U1100" s="5" t="e">
        <f>VLOOKUP([1]!Tabela15[[#This Row],[NF EMITIDA]],'[2]REGIONAL MG'!$C:$L,3,0)</f>
        <v>#N/A</v>
      </c>
    </row>
    <row r="1101" spans="1:21" x14ac:dyDescent="0.25">
      <c r="A1101" s="6">
        <v>45764</v>
      </c>
      <c r="B1101" s="7" t="s">
        <v>35</v>
      </c>
      <c r="C1101" s="7" t="s">
        <v>35</v>
      </c>
      <c r="D1101" s="8">
        <v>17409</v>
      </c>
      <c r="E1101" s="8">
        <v>564064</v>
      </c>
      <c r="F1101" s="8">
        <v>90621634</v>
      </c>
      <c r="G1101" s="8">
        <v>81128905</v>
      </c>
      <c r="H1101" s="16" t="s">
        <v>1110</v>
      </c>
      <c r="I1101" s="7" t="s">
        <v>2</v>
      </c>
      <c r="J1101" s="7" t="s">
        <v>3</v>
      </c>
      <c r="K1101" s="9"/>
      <c r="L1101" s="7">
        <v>7509</v>
      </c>
      <c r="M1101" s="7">
        <v>5009</v>
      </c>
      <c r="N1101" s="7" t="s">
        <v>4</v>
      </c>
      <c r="O1101" s="9" t="s">
        <v>724</v>
      </c>
      <c r="P1101" s="8">
        <v>59</v>
      </c>
      <c r="Q1101" s="8">
        <v>230</v>
      </c>
      <c r="R1101" s="8"/>
      <c r="S1101" s="8" t="e">
        <f>VLOOKUP([1]!Tabela15[[#This Row],[NF EMITIDA]],'[2]REGIONAL MG'!$C:$L,10,0)</f>
        <v>#N/A</v>
      </c>
      <c r="T1101" s="9" t="e">
        <f>VLOOKUP([1]!Tabela15[[#This Row],[NF EMITIDA]],'[2]REGIONAL MG'!$C:$L,2,0)</f>
        <v>#N/A</v>
      </c>
      <c r="U1101" s="10" t="e">
        <f>VLOOKUP([1]!Tabela15[[#This Row],[NF EMITIDA]],'[2]REGIONAL MG'!$C:$L,3,0)</f>
        <v>#N/A</v>
      </c>
    </row>
    <row r="1102" spans="1:21" x14ac:dyDescent="0.25">
      <c r="A1102" s="1">
        <v>45764</v>
      </c>
      <c r="B1102" s="2" t="s">
        <v>35</v>
      </c>
      <c r="C1102" s="2" t="s">
        <v>35</v>
      </c>
      <c r="D1102" s="3">
        <v>17410</v>
      </c>
      <c r="E1102" s="3">
        <v>564067</v>
      </c>
      <c r="F1102" s="3">
        <v>90621637</v>
      </c>
      <c r="G1102" s="3">
        <v>81128908</v>
      </c>
      <c r="H1102" s="15" t="s">
        <v>1111</v>
      </c>
      <c r="I1102" s="2" t="s">
        <v>2</v>
      </c>
      <c r="J1102" s="2" t="s">
        <v>3</v>
      </c>
      <c r="K1102" s="4"/>
      <c r="L1102" s="2">
        <v>7509</v>
      </c>
      <c r="M1102" s="2">
        <v>5009</v>
      </c>
      <c r="N1102" s="2" t="s">
        <v>4</v>
      </c>
      <c r="O1102" s="4" t="s">
        <v>724</v>
      </c>
      <c r="P1102" s="3">
        <v>59</v>
      </c>
      <c r="Q1102" s="3">
        <v>230</v>
      </c>
      <c r="R1102" s="3"/>
      <c r="S1102" s="3" t="e">
        <f>VLOOKUP([1]!Tabela15[[#This Row],[NF EMITIDA]],'[2]REGIONAL MG'!$C:$L,10,0)</f>
        <v>#N/A</v>
      </c>
      <c r="T1102" s="4" t="e">
        <f>VLOOKUP([1]!Tabela15[[#This Row],[NF EMITIDA]],'[2]REGIONAL MG'!$C:$L,2,0)</f>
        <v>#N/A</v>
      </c>
      <c r="U1102" s="5" t="e">
        <f>VLOOKUP([1]!Tabela15[[#This Row],[NF EMITIDA]],'[2]REGIONAL MG'!$C:$L,3,0)</f>
        <v>#N/A</v>
      </c>
    </row>
    <row r="1103" spans="1:21" x14ac:dyDescent="0.25">
      <c r="A1103" s="6">
        <v>45764</v>
      </c>
      <c r="B1103" s="7" t="s">
        <v>35</v>
      </c>
      <c r="C1103" s="7" t="s">
        <v>35</v>
      </c>
      <c r="D1103" s="8">
        <v>17407</v>
      </c>
      <c r="E1103" s="8">
        <v>564070</v>
      </c>
      <c r="F1103" s="8">
        <v>90621640</v>
      </c>
      <c r="G1103" s="8">
        <v>81128911</v>
      </c>
      <c r="H1103" s="16" t="s">
        <v>1112</v>
      </c>
      <c r="I1103" s="7" t="s">
        <v>2</v>
      </c>
      <c r="J1103" s="7" t="s">
        <v>3</v>
      </c>
      <c r="K1103" s="9"/>
      <c r="L1103" s="7">
        <v>7509</v>
      </c>
      <c r="M1103" s="7">
        <v>5009</v>
      </c>
      <c r="N1103" s="7" t="s">
        <v>4</v>
      </c>
      <c r="O1103" s="9" t="s">
        <v>724</v>
      </c>
      <c r="P1103" s="8">
        <v>59</v>
      </c>
      <c r="Q1103" s="8">
        <v>230</v>
      </c>
      <c r="R1103" s="8"/>
      <c r="S1103" s="8" t="e">
        <f>VLOOKUP([1]!Tabela15[[#This Row],[NF EMITIDA]],'[2]REGIONAL MG'!$C:$L,10,0)</f>
        <v>#N/A</v>
      </c>
      <c r="T1103" s="9" t="e">
        <f>VLOOKUP([1]!Tabela15[[#This Row],[NF EMITIDA]],'[2]REGIONAL MG'!$C:$L,2,0)</f>
        <v>#N/A</v>
      </c>
      <c r="U1103" s="10" t="e">
        <f>VLOOKUP([1]!Tabela15[[#This Row],[NF EMITIDA]],'[2]REGIONAL MG'!$C:$L,3,0)</f>
        <v>#N/A</v>
      </c>
    </row>
    <row r="1104" spans="1:21" x14ac:dyDescent="0.25">
      <c r="A1104" s="1">
        <v>45764</v>
      </c>
      <c r="B1104" s="2" t="s">
        <v>35</v>
      </c>
      <c r="C1104" s="2" t="s">
        <v>35</v>
      </c>
      <c r="D1104" s="3">
        <v>17412</v>
      </c>
      <c r="E1104" s="3">
        <v>564073</v>
      </c>
      <c r="F1104" s="3">
        <v>90621644</v>
      </c>
      <c r="G1104" s="3">
        <v>81128916</v>
      </c>
      <c r="H1104" s="15" t="s">
        <v>1113</v>
      </c>
      <c r="I1104" s="2" t="s">
        <v>2</v>
      </c>
      <c r="J1104" s="2" t="s">
        <v>3</v>
      </c>
      <c r="K1104" s="4"/>
      <c r="L1104" s="2">
        <v>7509</v>
      </c>
      <c r="M1104" s="2">
        <v>5009</v>
      </c>
      <c r="N1104" s="2" t="s">
        <v>4</v>
      </c>
      <c r="O1104" s="4" t="s">
        <v>724</v>
      </c>
      <c r="P1104" s="3">
        <v>59</v>
      </c>
      <c r="Q1104" s="3">
        <v>230</v>
      </c>
      <c r="R1104" s="3"/>
      <c r="S1104" s="3" t="e">
        <f>VLOOKUP([1]!Tabela15[[#This Row],[NF EMITIDA]],'[2]REGIONAL MG'!$C:$L,10,0)</f>
        <v>#N/A</v>
      </c>
      <c r="T1104" s="4" t="e">
        <f>VLOOKUP([1]!Tabela15[[#This Row],[NF EMITIDA]],'[2]REGIONAL MG'!$C:$L,2,0)</f>
        <v>#N/A</v>
      </c>
      <c r="U1104" s="5" t="e">
        <f>VLOOKUP([1]!Tabela15[[#This Row],[NF EMITIDA]],'[2]REGIONAL MG'!$C:$L,3,0)</f>
        <v>#N/A</v>
      </c>
    </row>
    <row r="1105" spans="1:21" x14ac:dyDescent="0.25">
      <c r="A1105" s="6">
        <v>45764</v>
      </c>
      <c r="B1105" s="7" t="s">
        <v>35</v>
      </c>
      <c r="C1105" s="7" t="s">
        <v>35</v>
      </c>
      <c r="D1105" s="8">
        <v>17413</v>
      </c>
      <c r="E1105" s="8">
        <v>564079</v>
      </c>
      <c r="F1105" s="8">
        <v>90621647</v>
      </c>
      <c r="G1105" s="8">
        <v>81128918</v>
      </c>
      <c r="H1105" s="16" t="s">
        <v>1114</v>
      </c>
      <c r="I1105" s="7" t="s">
        <v>2</v>
      </c>
      <c r="J1105" s="7" t="s">
        <v>3</v>
      </c>
      <c r="K1105" s="9"/>
      <c r="L1105" s="7">
        <v>7509</v>
      </c>
      <c r="M1105" s="7">
        <v>5009</v>
      </c>
      <c r="N1105" s="7" t="s">
        <v>4</v>
      </c>
      <c r="O1105" s="9" t="s">
        <v>724</v>
      </c>
      <c r="P1105" s="8">
        <v>59</v>
      </c>
      <c r="Q1105" s="8">
        <v>230</v>
      </c>
      <c r="R1105" s="8"/>
      <c r="S1105" s="8" t="e">
        <f>VLOOKUP([1]!Tabela15[[#This Row],[NF EMITIDA]],'[2]REGIONAL MG'!$C:$L,10,0)</f>
        <v>#N/A</v>
      </c>
      <c r="T1105" s="9" t="e">
        <f>VLOOKUP([1]!Tabela15[[#This Row],[NF EMITIDA]],'[2]REGIONAL MG'!$C:$L,2,0)</f>
        <v>#N/A</v>
      </c>
      <c r="U1105" s="10" t="e">
        <f>VLOOKUP([1]!Tabela15[[#This Row],[NF EMITIDA]],'[2]REGIONAL MG'!$C:$L,3,0)</f>
        <v>#N/A</v>
      </c>
    </row>
    <row r="1106" spans="1:21" x14ac:dyDescent="0.25">
      <c r="A1106" s="1">
        <v>45764</v>
      </c>
      <c r="B1106" s="2" t="s">
        <v>35</v>
      </c>
      <c r="C1106" s="2" t="s">
        <v>35</v>
      </c>
      <c r="D1106" s="3">
        <v>17414</v>
      </c>
      <c r="E1106" s="3">
        <v>564083</v>
      </c>
      <c r="F1106" s="3">
        <v>90621652</v>
      </c>
      <c r="G1106" s="3">
        <v>81128923</v>
      </c>
      <c r="H1106" s="15" t="s">
        <v>1115</v>
      </c>
      <c r="I1106" s="2" t="s">
        <v>2</v>
      </c>
      <c r="J1106" s="2" t="s">
        <v>3</v>
      </c>
      <c r="K1106" s="4"/>
      <c r="L1106" s="2">
        <v>7509</v>
      </c>
      <c r="M1106" s="2">
        <v>5009</v>
      </c>
      <c r="N1106" s="2" t="s">
        <v>4</v>
      </c>
      <c r="O1106" s="4" t="s">
        <v>724</v>
      </c>
      <c r="P1106" s="3">
        <v>59</v>
      </c>
      <c r="Q1106" s="3">
        <v>230</v>
      </c>
      <c r="R1106" s="3"/>
      <c r="S1106" s="3" t="e">
        <f>VLOOKUP([1]!Tabela15[[#This Row],[NF EMITIDA]],'[2]REGIONAL MG'!$C:$L,10,0)</f>
        <v>#N/A</v>
      </c>
      <c r="T1106" s="4" t="e">
        <f>VLOOKUP([1]!Tabela15[[#This Row],[NF EMITIDA]],'[2]REGIONAL MG'!$C:$L,2,0)</f>
        <v>#N/A</v>
      </c>
      <c r="U1106" s="5" t="e">
        <f>VLOOKUP([1]!Tabela15[[#This Row],[NF EMITIDA]],'[2]REGIONAL MG'!$C:$L,3,0)</f>
        <v>#N/A</v>
      </c>
    </row>
    <row r="1107" spans="1:21" x14ac:dyDescent="0.25">
      <c r="A1107" s="6">
        <v>45764</v>
      </c>
      <c r="B1107" s="7" t="s">
        <v>35</v>
      </c>
      <c r="C1107" s="7" t="s">
        <v>35</v>
      </c>
      <c r="D1107" s="8">
        <v>17415</v>
      </c>
      <c r="E1107" s="8">
        <v>564086</v>
      </c>
      <c r="F1107" s="8">
        <v>90621655</v>
      </c>
      <c r="G1107" s="8">
        <v>81128926</v>
      </c>
      <c r="H1107" s="16" t="s">
        <v>1116</v>
      </c>
      <c r="I1107" s="7" t="s">
        <v>2</v>
      </c>
      <c r="J1107" s="7" t="s">
        <v>3</v>
      </c>
      <c r="K1107" s="9"/>
      <c r="L1107" s="7">
        <v>7509</v>
      </c>
      <c r="M1107" s="7">
        <v>5009</v>
      </c>
      <c r="N1107" s="7" t="s">
        <v>4</v>
      </c>
      <c r="O1107" s="9" t="s">
        <v>724</v>
      </c>
      <c r="P1107" s="8">
        <v>59</v>
      </c>
      <c r="Q1107" s="8">
        <v>230</v>
      </c>
      <c r="R1107" s="8"/>
      <c r="S1107" s="8" t="e">
        <f>VLOOKUP([1]!Tabela15[[#This Row],[NF EMITIDA]],'[2]REGIONAL MG'!$C:$L,10,0)</f>
        <v>#N/A</v>
      </c>
      <c r="T1107" s="9" t="e">
        <f>VLOOKUP([1]!Tabela15[[#This Row],[NF EMITIDA]],'[2]REGIONAL MG'!$C:$L,2,0)</f>
        <v>#N/A</v>
      </c>
      <c r="U1107" s="10" t="e">
        <f>VLOOKUP([1]!Tabela15[[#This Row],[NF EMITIDA]],'[2]REGIONAL MG'!$C:$L,3,0)</f>
        <v>#N/A</v>
      </c>
    </row>
    <row r="1108" spans="1:21" x14ac:dyDescent="0.25">
      <c r="A1108" s="1">
        <v>45764</v>
      </c>
      <c r="B1108" s="2" t="s">
        <v>35</v>
      </c>
      <c r="C1108" s="2" t="s">
        <v>35</v>
      </c>
      <c r="D1108" s="3">
        <v>17411</v>
      </c>
      <c r="E1108" s="3">
        <v>564089</v>
      </c>
      <c r="F1108" s="3">
        <v>90621657</v>
      </c>
      <c r="G1108" s="3">
        <v>81128929</v>
      </c>
      <c r="H1108" s="15" t="s">
        <v>1117</v>
      </c>
      <c r="I1108" s="2" t="s">
        <v>2</v>
      </c>
      <c r="J1108" s="2" t="s">
        <v>3</v>
      </c>
      <c r="K1108" s="4"/>
      <c r="L1108" s="2">
        <v>7509</v>
      </c>
      <c r="M1108" s="2">
        <v>5009</v>
      </c>
      <c r="N1108" s="2" t="s">
        <v>4</v>
      </c>
      <c r="O1108" s="4" t="s">
        <v>724</v>
      </c>
      <c r="P1108" s="3">
        <v>59</v>
      </c>
      <c r="Q1108" s="3">
        <v>230</v>
      </c>
      <c r="R1108" s="3"/>
      <c r="S1108" s="3" t="e">
        <f>VLOOKUP([1]!Tabela15[[#This Row],[NF EMITIDA]],'[2]REGIONAL MG'!$C:$L,10,0)</f>
        <v>#N/A</v>
      </c>
      <c r="T1108" s="4" t="e">
        <f>VLOOKUP([1]!Tabela15[[#This Row],[NF EMITIDA]],'[2]REGIONAL MG'!$C:$L,2,0)</f>
        <v>#N/A</v>
      </c>
      <c r="U1108" s="5" t="e">
        <f>VLOOKUP([1]!Tabela15[[#This Row],[NF EMITIDA]],'[2]REGIONAL MG'!$C:$L,3,0)</f>
        <v>#N/A</v>
      </c>
    </row>
    <row r="1109" spans="1:21" x14ac:dyDescent="0.25">
      <c r="A1109" s="6">
        <v>45764</v>
      </c>
      <c r="B1109" s="7" t="s">
        <v>35</v>
      </c>
      <c r="C1109" s="7" t="s">
        <v>35</v>
      </c>
      <c r="D1109" s="8">
        <v>17420</v>
      </c>
      <c r="E1109" s="8">
        <v>564092</v>
      </c>
      <c r="F1109" s="8">
        <v>90621660</v>
      </c>
      <c r="G1109" s="8">
        <v>81128932</v>
      </c>
      <c r="H1109" s="16" t="s">
        <v>1118</v>
      </c>
      <c r="I1109" s="7" t="s">
        <v>2</v>
      </c>
      <c r="J1109" s="7" t="s">
        <v>3</v>
      </c>
      <c r="K1109" s="9"/>
      <c r="L1109" s="7">
        <v>7509</v>
      </c>
      <c r="M1109" s="7">
        <v>5009</v>
      </c>
      <c r="N1109" s="7" t="s">
        <v>4</v>
      </c>
      <c r="O1109" s="9" t="s">
        <v>724</v>
      </c>
      <c r="P1109" s="8">
        <v>59</v>
      </c>
      <c r="Q1109" s="8">
        <v>230</v>
      </c>
      <c r="R1109" s="8"/>
      <c r="S1109" s="8" t="e">
        <f>VLOOKUP([1]!Tabela15[[#This Row],[NF EMITIDA]],'[2]REGIONAL MG'!$C:$L,10,0)</f>
        <v>#N/A</v>
      </c>
      <c r="T1109" s="9" t="e">
        <f>VLOOKUP([1]!Tabela15[[#This Row],[NF EMITIDA]],'[2]REGIONAL MG'!$C:$L,2,0)</f>
        <v>#N/A</v>
      </c>
      <c r="U1109" s="10" t="e">
        <f>VLOOKUP([1]!Tabela15[[#This Row],[NF EMITIDA]],'[2]REGIONAL MG'!$C:$L,3,0)</f>
        <v>#N/A</v>
      </c>
    </row>
    <row r="1110" spans="1:21" x14ac:dyDescent="0.25">
      <c r="A1110" s="1">
        <v>45764</v>
      </c>
      <c r="B1110" s="2" t="s">
        <v>35</v>
      </c>
      <c r="C1110" s="2" t="s">
        <v>35</v>
      </c>
      <c r="D1110" s="3">
        <v>17417</v>
      </c>
      <c r="E1110" s="3">
        <v>564095</v>
      </c>
      <c r="F1110" s="3">
        <v>90621662</v>
      </c>
      <c r="G1110" s="3">
        <v>81128934</v>
      </c>
      <c r="H1110" s="15" t="s">
        <v>1119</v>
      </c>
      <c r="I1110" s="2" t="s">
        <v>2</v>
      </c>
      <c r="J1110" s="2" t="s">
        <v>3</v>
      </c>
      <c r="K1110" s="4"/>
      <c r="L1110" s="2">
        <v>7509</v>
      </c>
      <c r="M1110" s="2">
        <v>5009</v>
      </c>
      <c r="N1110" s="2" t="s">
        <v>4</v>
      </c>
      <c r="O1110" s="4" t="s">
        <v>724</v>
      </c>
      <c r="P1110" s="3">
        <v>59</v>
      </c>
      <c r="Q1110" s="3">
        <v>230</v>
      </c>
      <c r="R1110" s="3"/>
      <c r="S1110" s="3" t="e">
        <f>VLOOKUP([1]!Tabela15[[#This Row],[NF EMITIDA]],'[2]REGIONAL MG'!$C:$L,10,0)</f>
        <v>#N/A</v>
      </c>
      <c r="T1110" s="4" t="e">
        <f>VLOOKUP([1]!Tabela15[[#This Row],[NF EMITIDA]],'[2]REGIONAL MG'!$C:$L,2,0)</f>
        <v>#N/A</v>
      </c>
      <c r="U1110" s="5" t="e">
        <f>VLOOKUP([1]!Tabela15[[#This Row],[NF EMITIDA]],'[2]REGIONAL MG'!$C:$L,3,0)</f>
        <v>#N/A</v>
      </c>
    </row>
    <row r="1111" spans="1:21" x14ac:dyDescent="0.25">
      <c r="A1111" s="6">
        <v>45764</v>
      </c>
      <c r="B1111" s="7" t="s">
        <v>35</v>
      </c>
      <c r="C1111" s="7" t="s">
        <v>35</v>
      </c>
      <c r="D1111" s="8">
        <v>17416</v>
      </c>
      <c r="E1111" s="8">
        <v>564097</v>
      </c>
      <c r="F1111" s="8">
        <v>90621665</v>
      </c>
      <c r="G1111" s="8">
        <v>81128937</v>
      </c>
      <c r="H1111" s="16" t="s">
        <v>1120</v>
      </c>
      <c r="I1111" s="7" t="s">
        <v>2</v>
      </c>
      <c r="J1111" s="7" t="s">
        <v>3</v>
      </c>
      <c r="K1111" s="9"/>
      <c r="L1111" s="7">
        <v>7509</v>
      </c>
      <c r="M1111" s="7">
        <v>5009</v>
      </c>
      <c r="N1111" s="7" t="s">
        <v>4</v>
      </c>
      <c r="O1111" s="9" t="s">
        <v>724</v>
      </c>
      <c r="P1111" s="8">
        <v>59</v>
      </c>
      <c r="Q1111" s="8">
        <v>230</v>
      </c>
      <c r="R1111" s="8"/>
      <c r="S1111" s="8" t="e">
        <f>VLOOKUP([1]!Tabela15[[#This Row],[NF EMITIDA]],'[2]REGIONAL MG'!$C:$L,10,0)</f>
        <v>#N/A</v>
      </c>
      <c r="T1111" s="9" t="e">
        <f>VLOOKUP([1]!Tabela15[[#This Row],[NF EMITIDA]],'[2]REGIONAL MG'!$C:$L,2,0)</f>
        <v>#N/A</v>
      </c>
      <c r="U1111" s="10" t="e">
        <f>VLOOKUP([1]!Tabela15[[#This Row],[NF EMITIDA]],'[2]REGIONAL MG'!$C:$L,3,0)</f>
        <v>#N/A</v>
      </c>
    </row>
    <row r="1112" spans="1:21" x14ac:dyDescent="0.25">
      <c r="A1112" s="1">
        <v>45764</v>
      </c>
      <c r="B1112" s="2" t="s">
        <v>35</v>
      </c>
      <c r="C1112" s="2" t="s">
        <v>35</v>
      </c>
      <c r="D1112" s="3">
        <v>17418</v>
      </c>
      <c r="E1112" s="3">
        <v>564100</v>
      </c>
      <c r="F1112" s="3">
        <v>90621667</v>
      </c>
      <c r="G1112" s="3">
        <v>81128939</v>
      </c>
      <c r="H1112" s="15" t="s">
        <v>1121</v>
      </c>
      <c r="I1112" s="2" t="s">
        <v>2</v>
      </c>
      <c r="J1112" s="2" t="s">
        <v>3</v>
      </c>
      <c r="K1112" s="4"/>
      <c r="L1112" s="2">
        <v>7509</v>
      </c>
      <c r="M1112" s="2">
        <v>5009</v>
      </c>
      <c r="N1112" s="2" t="s">
        <v>4</v>
      </c>
      <c r="O1112" s="4" t="s">
        <v>724</v>
      </c>
      <c r="P1112" s="3">
        <v>59</v>
      </c>
      <c r="Q1112" s="3">
        <v>230</v>
      </c>
      <c r="R1112" s="3"/>
      <c r="S1112" s="3" t="e">
        <f>VLOOKUP([1]!Tabela15[[#This Row],[NF EMITIDA]],'[2]REGIONAL MG'!$C:$L,10,0)</f>
        <v>#N/A</v>
      </c>
      <c r="T1112" s="4" t="e">
        <f>VLOOKUP([1]!Tabela15[[#This Row],[NF EMITIDA]],'[2]REGIONAL MG'!$C:$L,2,0)</f>
        <v>#N/A</v>
      </c>
      <c r="U1112" s="5" t="e">
        <f>VLOOKUP([1]!Tabela15[[#This Row],[NF EMITIDA]],'[2]REGIONAL MG'!$C:$L,3,0)</f>
        <v>#N/A</v>
      </c>
    </row>
    <row r="1113" spans="1:21" x14ac:dyDescent="0.25">
      <c r="A1113" s="6">
        <v>45764</v>
      </c>
      <c r="B1113" s="7" t="s">
        <v>35</v>
      </c>
      <c r="C1113" s="7" t="s">
        <v>35</v>
      </c>
      <c r="D1113" s="8">
        <v>17419</v>
      </c>
      <c r="E1113" s="8">
        <v>564103</v>
      </c>
      <c r="F1113" s="8">
        <v>90621670</v>
      </c>
      <c r="G1113" s="8">
        <v>81128942</v>
      </c>
      <c r="H1113" s="16" t="s">
        <v>1122</v>
      </c>
      <c r="I1113" s="7" t="s">
        <v>2</v>
      </c>
      <c r="J1113" s="7" t="s">
        <v>3</v>
      </c>
      <c r="K1113" s="9"/>
      <c r="L1113" s="7">
        <v>7509</v>
      </c>
      <c r="M1113" s="7">
        <v>5009</v>
      </c>
      <c r="N1113" s="7" t="s">
        <v>4</v>
      </c>
      <c r="O1113" s="9" t="s">
        <v>724</v>
      </c>
      <c r="P1113" s="8">
        <v>59</v>
      </c>
      <c r="Q1113" s="8">
        <v>230</v>
      </c>
      <c r="R1113" s="8"/>
      <c r="S1113" s="8" t="e">
        <f>VLOOKUP([1]!Tabela15[[#This Row],[NF EMITIDA]],'[2]REGIONAL MG'!$C:$L,10,0)</f>
        <v>#N/A</v>
      </c>
      <c r="T1113" s="9" t="e">
        <f>VLOOKUP([1]!Tabela15[[#This Row],[NF EMITIDA]],'[2]REGIONAL MG'!$C:$L,2,0)</f>
        <v>#N/A</v>
      </c>
      <c r="U1113" s="10" t="e">
        <f>VLOOKUP([1]!Tabela15[[#This Row],[NF EMITIDA]],'[2]REGIONAL MG'!$C:$L,3,0)</f>
        <v>#N/A</v>
      </c>
    </row>
    <row r="1114" spans="1:21" x14ac:dyDescent="0.25">
      <c r="A1114" s="1">
        <v>45764</v>
      </c>
      <c r="B1114" s="2" t="s">
        <v>35</v>
      </c>
      <c r="C1114" s="2" t="s">
        <v>35</v>
      </c>
      <c r="D1114" s="3">
        <v>17421</v>
      </c>
      <c r="E1114" s="3">
        <v>564105</v>
      </c>
      <c r="F1114" s="3">
        <v>90621673</v>
      </c>
      <c r="G1114" s="3">
        <v>81128945</v>
      </c>
      <c r="H1114" s="15" t="s">
        <v>1123</v>
      </c>
      <c r="I1114" s="2" t="s">
        <v>2</v>
      </c>
      <c r="J1114" s="2" t="s">
        <v>3</v>
      </c>
      <c r="K1114" s="4"/>
      <c r="L1114" s="2">
        <v>7509</v>
      </c>
      <c r="M1114" s="2">
        <v>5009</v>
      </c>
      <c r="N1114" s="2" t="s">
        <v>4</v>
      </c>
      <c r="O1114" s="4" t="s">
        <v>724</v>
      </c>
      <c r="P1114" s="3">
        <v>59</v>
      </c>
      <c r="Q1114" s="3">
        <v>230</v>
      </c>
      <c r="R1114" s="3"/>
      <c r="S1114" s="3" t="e">
        <f>VLOOKUP([1]!Tabela15[[#This Row],[NF EMITIDA]],'[2]REGIONAL MG'!$C:$L,10,0)</f>
        <v>#N/A</v>
      </c>
      <c r="T1114" s="4" t="e">
        <f>VLOOKUP([1]!Tabela15[[#This Row],[NF EMITIDA]],'[2]REGIONAL MG'!$C:$L,2,0)</f>
        <v>#N/A</v>
      </c>
      <c r="U1114" s="5" t="e">
        <f>VLOOKUP([1]!Tabela15[[#This Row],[NF EMITIDA]],'[2]REGIONAL MG'!$C:$L,3,0)</f>
        <v>#N/A</v>
      </c>
    </row>
    <row r="1115" spans="1:21" x14ac:dyDescent="0.25">
      <c r="A1115" s="6">
        <v>45764</v>
      </c>
      <c r="B1115" s="7" t="s">
        <v>35</v>
      </c>
      <c r="C1115" s="7" t="s">
        <v>35</v>
      </c>
      <c r="D1115" s="8">
        <v>17423</v>
      </c>
      <c r="E1115" s="8">
        <v>564109</v>
      </c>
      <c r="F1115" s="8">
        <v>90621676</v>
      </c>
      <c r="G1115" s="8">
        <v>81128948</v>
      </c>
      <c r="H1115" s="16" t="s">
        <v>1124</v>
      </c>
      <c r="I1115" s="7" t="s">
        <v>2</v>
      </c>
      <c r="J1115" s="7" t="s">
        <v>3</v>
      </c>
      <c r="K1115" s="9"/>
      <c r="L1115" s="7">
        <v>7509</v>
      </c>
      <c r="M1115" s="7">
        <v>5009</v>
      </c>
      <c r="N1115" s="7" t="s">
        <v>4</v>
      </c>
      <c r="O1115" s="9" t="s">
        <v>724</v>
      </c>
      <c r="P1115" s="8">
        <v>59</v>
      </c>
      <c r="Q1115" s="8">
        <v>230</v>
      </c>
      <c r="R1115" s="8"/>
      <c r="S1115" s="8" t="e">
        <f>VLOOKUP([1]!Tabela15[[#This Row],[NF EMITIDA]],'[2]REGIONAL MG'!$C:$L,10,0)</f>
        <v>#N/A</v>
      </c>
      <c r="T1115" s="9" t="e">
        <f>VLOOKUP([1]!Tabela15[[#This Row],[NF EMITIDA]],'[2]REGIONAL MG'!$C:$L,2,0)</f>
        <v>#N/A</v>
      </c>
      <c r="U1115" s="10" t="e">
        <f>VLOOKUP([1]!Tabela15[[#This Row],[NF EMITIDA]],'[2]REGIONAL MG'!$C:$L,3,0)</f>
        <v>#N/A</v>
      </c>
    </row>
    <row r="1116" spans="1:21" x14ac:dyDescent="0.25">
      <c r="A1116" s="1">
        <v>45764</v>
      </c>
      <c r="B1116" s="2" t="s">
        <v>35</v>
      </c>
      <c r="C1116" s="2" t="s">
        <v>35</v>
      </c>
      <c r="D1116" s="3">
        <v>17422</v>
      </c>
      <c r="E1116" s="3">
        <v>564111</v>
      </c>
      <c r="F1116" s="3">
        <v>90621679</v>
      </c>
      <c r="G1116" s="3">
        <v>81128950</v>
      </c>
      <c r="H1116" s="15" t="s">
        <v>1125</v>
      </c>
      <c r="I1116" s="2" t="s">
        <v>2</v>
      </c>
      <c r="J1116" s="2" t="s">
        <v>3</v>
      </c>
      <c r="K1116" s="4"/>
      <c r="L1116" s="2">
        <v>7509</v>
      </c>
      <c r="M1116" s="2">
        <v>5009</v>
      </c>
      <c r="N1116" s="2" t="s">
        <v>4</v>
      </c>
      <c r="O1116" s="4" t="s">
        <v>724</v>
      </c>
      <c r="P1116" s="3">
        <v>59</v>
      </c>
      <c r="Q1116" s="3">
        <v>230</v>
      </c>
      <c r="R1116" s="3"/>
      <c r="S1116" s="3" t="e">
        <f>VLOOKUP([1]!Tabela15[[#This Row],[NF EMITIDA]],'[2]REGIONAL MG'!$C:$L,10,0)</f>
        <v>#N/A</v>
      </c>
      <c r="T1116" s="4" t="e">
        <f>VLOOKUP([1]!Tabela15[[#This Row],[NF EMITIDA]],'[2]REGIONAL MG'!$C:$L,2,0)</f>
        <v>#N/A</v>
      </c>
      <c r="U1116" s="5" t="e">
        <f>VLOOKUP([1]!Tabela15[[#This Row],[NF EMITIDA]],'[2]REGIONAL MG'!$C:$L,3,0)</f>
        <v>#N/A</v>
      </c>
    </row>
    <row r="1117" spans="1:21" x14ac:dyDescent="0.25">
      <c r="A1117" s="6">
        <v>45764</v>
      </c>
      <c r="B1117" s="7" t="s">
        <v>35</v>
      </c>
      <c r="C1117" s="7" t="s">
        <v>35</v>
      </c>
      <c r="D1117" s="8">
        <v>17424</v>
      </c>
      <c r="E1117" s="8">
        <v>564114</v>
      </c>
      <c r="F1117" s="8">
        <v>90621681</v>
      </c>
      <c r="G1117" s="8">
        <v>81128953</v>
      </c>
      <c r="H1117" s="16" t="s">
        <v>1126</v>
      </c>
      <c r="I1117" s="7" t="s">
        <v>2</v>
      </c>
      <c r="J1117" s="7" t="s">
        <v>3</v>
      </c>
      <c r="K1117" s="9"/>
      <c r="L1117" s="7">
        <v>7509</v>
      </c>
      <c r="M1117" s="7">
        <v>5009</v>
      </c>
      <c r="N1117" s="7" t="s">
        <v>4</v>
      </c>
      <c r="O1117" s="9" t="s">
        <v>724</v>
      </c>
      <c r="P1117" s="8">
        <v>59</v>
      </c>
      <c r="Q1117" s="8">
        <v>230</v>
      </c>
      <c r="R1117" s="8"/>
      <c r="S1117" s="8" t="e">
        <f>VLOOKUP([1]!Tabela15[[#This Row],[NF EMITIDA]],'[2]REGIONAL MG'!$C:$L,10,0)</f>
        <v>#N/A</v>
      </c>
      <c r="T1117" s="9" t="e">
        <f>VLOOKUP([1]!Tabela15[[#This Row],[NF EMITIDA]],'[2]REGIONAL MG'!$C:$L,2,0)</f>
        <v>#N/A</v>
      </c>
      <c r="U1117" s="10" t="e">
        <f>VLOOKUP([1]!Tabela15[[#This Row],[NF EMITIDA]],'[2]REGIONAL MG'!$C:$L,3,0)</f>
        <v>#N/A</v>
      </c>
    </row>
    <row r="1118" spans="1:21" x14ac:dyDescent="0.25">
      <c r="A1118" s="1">
        <v>45764</v>
      </c>
      <c r="B1118" s="2" t="s">
        <v>35</v>
      </c>
      <c r="C1118" s="2" t="s">
        <v>35</v>
      </c>
      <c r="D1118" s="3">
        <v>17425</v>
      </c>
      <c r="E1118" s="3">
        <v>564116</v>
      </c>
      <c r="F1118" s="3">
        <v>90621684</v>
      </c>
      <c r="G1118" s="3">
        <v>81128955</v>
      </c>
      <c r="H1118" s="15" t="s">
        <v>1127</v>
      </c>
      <c r="I1118" s="2" t="s">
        <v>2</v>
      </c>
      <c r="J1118" s="2" t="s">
        <v>3</v>
      </c>
      <c r="K1118" s="4"/>
      <c r="L1118" s="2">
        <v>7509</v>
      </c>
      <c r="M1118" s="2">
        <v>5009</v>
      </c>
      <c r="N1118" s="2" t="s">
        <v>4</v>
      </c>
      <c r="O1118" s="4" t="s">
        <v>724</v>
      </c>
      <c r="P1118" s="3">
        <v>59</v>
      </c>
      <c r="Q1118" s="3">
        <v>230</v>
      </c>
      <c r="R1118" s="3"/>
      <c r="S1118" s="3" t="e">
        <f>VLOOKUP([1]!Tabela15[[#This Row],[NF EMITIDA]],'[2]REGIONAL MG'!$C:$L,10,0)</f>
        <v>#N/A</v>
      </c>
      <c r="T1118" s="4" t="e">
        <f>VLOOKUP([1]!Tabela15[[#This Row],[NF EMITIDA]],'[2]REGIONAL MG'!$C:$L,2,0)</f>
        <v>#N/A</v>
      </c>
      <c r="U1118" s="5" t="e">
        <f>VLOOKUP([1]!Tabela15[[#This Row],[NF EMITIDA]],'[2]REGIONAL MG'!$C:$L,3,0)</f>
        <v>#N/A</v>
      </c>
    </row>
    <row r="1119" spans="1:21" x14ac:dyDescent="0.25">
      <c r="A1119" s="6">
        <v>45764</v>
      </c>
      <c r="B1119" s="7" t="s">
        <v>35</v>
      </c>
      <c r="C1119" s="7" t="s">
        <v>35</v>
      </c>
      <c r="D1119" s="8">
        <v>17426</v>
      </c>
      <c r="E1119" s="8">
        <v>564134</v>
      </c>
      <c r="F1119" s="8">
        <v>90621703</v>
      </c>
      <c r="G1119" s="8">
        <v>81128978</v>
      </c>
      <c r="H1119" s="16" t="s">
        <v>1128</v>
      </c>
      <c r="I1119" s="7" t="s">
        <v>2</v>
      </c>
      <c r="J1119" s="7" t="s">
        <v>3</v>
      </c>
      <c r="K1119" s="9"/>
      <c r="L1119" s="7">
        <v>7509</v>
      </c>
      <c r="M1119" s="7">
        <v>5009</v>
      </c>
      <c r="N1119" s="7" t="s">
        <v>4</v>
      </c>
      <c r="O1119" s="9" t="s">
        <v>724</v>
      </c>
      <c r="P1119" s="8">
        <v>59</v>
      </c>
      <c r="Q1119" s="8">
        <v>230</v>
      </c>
      <c r="R1119" s="8"/>
      <c r="S1119" s="8" t="e">
        <f>VLOOKUP([1]!Tabela15[[#This Row],[NF EMITIDA]],'[2]REGIONAL MG'!$C:$L,10,0)</f>
        <v>#N/A</v>
      </c>
      <c r="T1119" s="9" t="e">
        <f>VLOOKUP([1]!Tabela15[[#This Row],[NF EMITIDA]],'[2]REGIONAL MG'!$C:$L,2,0)</f>
        <v>#N/A</v>
      </c>
      <c r="U1119" s="10" t="e">
        <f>VLOOKUP([1]!Tabela15[[#This Row],[NF EMITIDA]],'[2]REGIONAL MG'!$C:$L,3,0)</f>
        <v>#N/A</v>
      </c>
    </row>
    <row r="1120" spans="1:21" x14ac:dyDescent="0.25">
      <c r="A1120" s="1">
        <v>45764</v>
      </c>
      <c r="B1120" s="2" t="s">
        <v>35</v>
      </c>
      <c r="C1120" s="2" t="s">
        <v>35</v>
      </c>
      <c r="D1120" s="3">
        <v>17427</v>
      </c>
      <c r="E1120" s="3">
        <v>564136</v>
      </c>
      <c r="F1120" s="3">
        <v>90621704</v>
      </c>
      <c r="G1120" s="3">
        <v>81128980</v>
      </c>
      <c r="H1120" s="15" t="s">
        <v>1129</v>
      </c>
      <c r="I1120" s="2" t="s">
        <v>2</v>
      </c>
      <c r="J1120" s="2" t="s">
        <v>3</v>
      </c>
      <c r="K1120" s="4"/>
      <c r="L1120" s="2">
        <v>7509</v>
      </c>
      <c r="M1120" s="2">
        <v>5009</v>
      </c>
      <c r="N1120" s="2" t="s">
        <v>4</v>
      </c>
      <c r="O1120" s="4" t="s">
        <v>724</v>
      </c>
      <c r="P1120" s="3">
        <v>59</v>
      </c>
      <c r="Q1120" s="3">
        <v>230</v>
      </c>
      <c r="R1120" s="3"/>
      <c r="S1120" s="3" t="e">
        <f>VLOOKUP([1]!Tabela15[[#This Row],[NF EMITIDA]],'[2]REGIONAL MG'!$C:$L,10,0)</f>
        <v>#N/A</v>
      </c>
      <c r="T1120" s="4" t="e">
        <f>VLOOKUP([1]!Tabela15[[#This Row],[NF EMITIDA]],'[2]REGIONAL MG'!$C:$L,2,0)</f>
        <v>#N/A</v>
      </c>
      <c r="U1120" s="5" t="e">
        <f>VLOOKUP([1]!Tabela15[[#This Row],[NF EMITIDA]],'[2]REGIONAL MG'!$C:$L,3,0)</f>
        <v>#N/A</v>
      </c>
    </row>
    <row r="1121" spans="1:21" x14ac:dyDescent="0.25">
      <c r="A1121" s="6">
        <v>45764</v>
      </c>
      <c r="B1121" s="7" t="s">
        <v>35</v>
      </c>
      <c r="C1121" s="7" t="s">
        <v>35</v>
      </c>
      <c r="D1121" s="8">
        <v>17428</v>
      </c>
      <c r="E1121" s="8">
        <v>564138</v>
      </c>
      <c r="F1121" s="8">
        <v>90621706</v>
      </c>
      <c r="G1121" s="8">
        <v>81128982</v>
      </c>
      <c r="H1121" s="16" t="s">
        <v>1130</v>
      </c>
      <c r="I1121" s="7" t="s">
        <v>2</v>
      </c>
      <c r="J1121" s="7" t="s">
        <v>3</v>
      </c>
      <c r="K1121" s="9"/>
      <c r="L1121" s="7">
        <v>7509</v>
      </c>
      <c r="M1121" s="7">
        <v>5009</v>
      </c>
      <c r="N1121" s="7" t="s">
        <v>4</v>
      </c>
      <c r="O1121" s="9" t="s">
        <v>724</v>
      </c>
      <c r="P1121" s="8">
        <v>59</v>
      </c>
      <c r="Q1121" s="8">
        <v>230</v>
      </c>
      <c r="R1121" s="8"/>
      <c r="S1121" s="8" t="e">
        <f>VLOOKUP([1]!Tabela15[[#This Row],[NF EMITIDA]],'[2]REGIONAL MG'!$C:$L,10,0)</f>
        <v>#N/A</v>
      </c>
      <c r="T1121" s="9" t="e">
        <f>VLOOKUP([1]!Tabela15[[#This Row],[NF EMITIDA]],'[2]REGIONAL MG'!$C:$L,2,0)</f>
        <v>#N/A</v>
      </c>
      <c r="U1121" s="10" t="e">
        <f>VLOOKUP([1]!Tabela15[[#This Row],[NF EMITIDA]],'[2]REGIONAL MG'!$C:$L,3,0)</f>
        <v>#N/A</v>
      </c>
    </row>
    <row r="1122" spans="1:21" x14ac:dyDescent="0.25">
      <c r="A1122" s="1">
        <v>45764</v>
      </c>
      <c r="B1122" s="2" t="s">
        <v>35</v>
      </c>
      <c r="C1122" s="2" t="s">
        <v>35</v>
      </c>
      <c r="D1122" s="3">
        <v>17430</v>
      </c>
      <c r="E1122" s="3">
        <v>564139</v>
      </c>
      <c r="F1122" s="3">
        <v>90621708</v>
      </c>
      <c r="G1122" s="3">
        <v>81128983</v>
      </c>
      <c r="H1122" s="15" t="s">
        <v>1131</v>
      </c>
      <c r="I1122" s="2" t="s">
        <v>2</v>
      </c>
      <c r="J1122" s="2" t="s">
        <v>3</v>
      </c>
      <c r="K1122" s="4"/>
      <c r="L1122" s="2">
        <v>7509</v>
      </c>
      <c r="M1122" s="2">
        <v>5009</v>
      </c>
      <c r="N1122" s="2" t="s">
        <v>4</v>
      </c>
      <c r="O1122" s="4" t="s">
        <v>724</v>
      </c>
      <c r="P1122" s="3">
        <v>59</v>
      </c>
      <c r="Q1122" s="3">
        <v>230</v>
      </c>
      <c r="R1122" s="3"/>
      <c r="S1122" s="3" t="e">
        <f>VLOOKUP([1]!Tabela15[[#This Row],[NF EMITIDA]],'[2]REGIONAL MG'!$C:$L,10,0)</f>
        <v>#N/A</v>
      </c>
      <c r="T1122" s="4" t="e">
        <f>VLOOKUP([1]!Tabela15[[#This Row],[NF EMITIDA]],'[2]REGIONAL MG'!$C:$L,2,0)</f>
        <v>#N/A</v>
      </c>
      <c r="U1122" s="5" t="e">
        <f>VLOOKUP([1]!Tabela15[[#This Row],[NF EMITIDA]],'[2]REGIONAL MG'!$C:$L,3,0)</f>
        <v>#N/A</v>
      </c>
    </row>
    <row r="1123" spans="1:21" x14ac:dyDescent="0.25">
      <c r="A1123" s="6">
        <v>45764</v>
      </c>
      <c r="B1123" s="7" t="s">
        <v>35</v>
      </c>
      <c r="C1123" s="7" t="s">
        <v>35</v>
      </c>
      <c r="D1123" s="8">
        <v>17432</v>
      </c>
      <c r="E1123" s="8">
        <v>564141</v>
      </c>
      <c r="F1123" s="8">
        <v>90621710</v>
      </c>
      <c r="G1123" s="8">
        <v>81128985</v>
      </c>
      <c r="H1123" s="16" t="s">
        <v>1132</v>
      </c>
      <c r="I1123" s="7" t="s">
        <v>2</v>
      </c>
      <c r="J1123" s="7" t="s">
        <v>3</v>
      </c>
      <c r="K1123" s="9"/>
      <c r="L1123" s="7">
        <v>7509</v>
      </c>
      <c r="M1123" s="7">
        <v>5009</v>
      </c>
      <c r="N1123" s="7" t="s">
        <v>4</v>
      </c>
      <c r="O1123" s="9" t="s">
        <v>724</v>
      </c>
      <c r="P1123" s="8">
        <v>59</v>
      </c>
      <c r="Q1123" s="8">
        <v>230</v>
      </c>
      <c r="R1123" s="8"/>
      <c r="S1123" s="8" t="e">
        <f>VLOOKUP([1]!Tabela15[[#This Row],[NF EMITIDA]],'[2]REGIONAL MG'!$C:$L,10,0)</f>
        <v>#N/A</v>
      </c>
      <c r="T1123" s="9" t="e">
        <f>VLOOKUP([1]!Tabela15[[#This Row],[NF EMITIDA]],'[2]REGIONAL MG'!$C:$L,2,0)</f>
        <v>#N/A</v>
      </c>
      <c r="U1123" s="10" t="e">
        <f>VLOOKUP([1]!Tabela15[[#This Row],[NF EMITIDA]],'[2]REGIONAL MG'!$C:$L,3,0)</f>
        <v>#N/A</v>
      </c>
    </row>
    <row r="1124" spans="1:21" x14ac:dyDescent="0.25">
      <c r="A1124" s="1">
        <v>45764</v>
      </c>
      <c r="B1124" s="2" t="s">
        <v>35</v>
      </c>
      <c r="C1124" s="2" t="s">
        <v>35</v>
      </c>
      <c r="D1124" s="3">
        <v>17429</v>
      </c>
      <c r="E1124" s="3">
        <v>564142</v>
      </c>
      <c r="F1124" s="3">
        <v>90621712</v>
      </c>
      <c r="G1124" s="3">
        <v>81128987</v>
      </c>
      <c r="H1124" s="15" t="s">
        <v>1133</v>
      </c>
      <c r="I1124" s="2" t="s">
        <v>2</v>
      </c>
      <c r="J1124" s="2" t="s">
        <v>3</v>
      </c>
      <c r="K1124" s="4"/>
      <c r="L1124" s="2">
        <v>7509</v>
      </c>
      <c r="M1124" s="2">
        <v>5009</v>
      </c>
      <c r="N1124" s="2" t="s">
        <v>4</v>
      </c>
      <c r="O1124" s="4" t="s">
        <v>724</v>
      </c>
      <c r="P1124" s="3">
        <v>59</v>
      </c>
      <c r="Q1124" s="3">
        <v>230</v>
      </c>
      <c r="R1124" s="3"/>
      <c r="S1124" s="3" t="e">
        <f>VLOOKUP([1]!Tabela15[[#This Row],[NF EMITIDA]],'[2]REGIONAL MG'!$C:$L,10,0)</f>
        <v>#N/A</v>
      </c>
      <c r="T1124" s="4" t="e">
        <f>VLOOKUP([1]!Tabela15[[#This Row],[NF EMITIDA]],'[2]REGIONAL MG'!$C:$L,2,0)</f>
        <v>#N/A</v>
      </c>
      <c r="U1124" s="5" t="e">
        <f>VLOOKUP([1]!Tabela15[[#This Row],[NF EMITIDA]],'[2]REGIONAL MG'!$C:$L,3,0)</f>
        <v>#N/A</v>
      </c>
    </row>
    <row r="1125" spans="1:21" x14ac:dyDescent="0.25">
      <c r="A1125" s="6">
        <v>45764</v>
      </c>
      <c r="B1125" s="7" t="s">
        <v>35</v>
      </c>
      <c r="C1125" s="7" t="s">
        <v>35</v>
      </c>
      <c r="D1125" s="8">
        <v>17431</v>
      </c>
      <c r="E1125" s="8">
        <v>564144</v>
      </c>
      <c r="F1125" s="8">
        <v>90621713</v>
      </c>
      <c r="G1125" s="8">
        <v>81128989</v>
      </c>
      <c r="H1125" s="16" t="s">
        <v>1134</v>
      </c>
      <c r="I1125" s="7" t="s">
        <v>2</v>
      </c>
      <c r="J1125" s="7" t="s">
        <v>3</v>
      </c>
      <c r="K1125" s="9"/>
      <c r="L1125" s="7">
        <v>7509</v>
      </c>
      <c r="M1125" s="7">
        <v>5009</v>
      </c>
      <c r="N1125" s="7" t="s">
        <v>4</v>
      </c>
      <c r="O1125" s="9" t="s">
        <v>724</v>
      </c>
      <c r="P1125" s="8">
        <v>59</v>
      </c>
      <c r="Q1125" s="8">
        <v>230</v>
      </c>
      <c r="R1125" s="8"/>
      <c r="S1125" s="8" t="e">
        <f>VLOOKUP([1]!Tabela15[[#This Row],[NF EMITIDA]],'[2]REGIONAL MG'!$C:$L,10,0)</f>
        <v>#N/A</v>
      </c>
      <c r="T1125" s="9" t="e">
        <f>VLOOKUP([1]!Tabela15[[#This Row],[NF EMITIDA]],'[2]REGIONAL MG'!$C:$L,2,0)</f>
        <v>#N/A</v>
      </c>
      <c r="U1125" s="10" t="e">
        <f>VLOOKUP([1]!Tabela15[[#This Row],[NF EMITIDA]],'[2]REGIONAL MG'!$C:$L,3,0)</f>
        <v>#N/A</v>
      </c>
    </row>
    <row r="1126" spans="1:21" x14ac:dyDescent="0.25">
      <c r="A1126" s="1">
        <v>45764</v>
      </c>
      <c r="B1126" s="2" t="s">
        <v>35</v>
      </c>
      <c r="C1126" s="2" t="s">
        <v>35</v>
      </c>
      <c r="D1126" s="3">
        <v>17435</v>
      </c>
      <c r="E1126" s="3">
        <v>564146</v>
      </c>
      <c r="F1126" s="3">
        <v>90621715</v>
      </c>
      <c r="G1126" s="3">
        <v>81128991</v>
      </c>
      <c r="H1126" s="15" t="s">
        <v>1135</v>
      </c>
      <c r="I1126" s="2" t="s">
        <v>2</v>
      </c>
      <c r="J1126" s="2" t="s">
        <v>3</v>
      </c>
      <c r="K1126" s="4"/>
      <c r="L1126" s="2">
        <v>7509</v>
      </c>
      <c r="M1126" s="2">
        <v>5009</v>
      </c>
      <c r="N1126" s="2" t="s">
        <v>4</v>
      </c>
      <c r="O1126" s="4" t="s">
        <v>724</v>
      </c>
      <c r="P1126" s="3">
        <v>59</v>
      </c>
      <c r="Q1126" s="3">
        <v>230</v>
      </c>
      <c r="R1126" s="3"/>
      <c r="S1126" s="3" t="e">
        <f>VLOOKUP([1]!Tabela15[[#This Row],[NF EMITIDA]],'[2]REGIONAL MG'!$C:$L,10,0)</f>
        <v>#N/A</v>
      </c>
      <c r="T1126" s="4" t="e">
        <f>VLOOKUP([1]!Tabela15[[#This Row],[NF EMITIDA]],'[2]REGIONAL MG'!$C:$L,2,0)</f>
        <v>#N/A</v>
      </c>
      <c r="U1126" s="5" t="e">
        <f>VLOOKUP([1]!Tabela15[[#This Row],[NF EMITIDA]],'[2]REGIONAL MG'!$C:$L,3,0)</f>
        <v>#N/A</v>
      </c>
    </row>
    <row r="1127" spans="1:21" x14ac:dyDescent="0.25">
      <c r="A1127" s="6">
        <v>45764</v>
      </c>
      <c r="B1127" s="7" t="s">
        <v>35</v>
      </c>
      <c r="C1127" s="7" t="s">
        <v>35</v>
      </c>
      <c r="D1127" s="8">
        <v>17433</v>
      </c>
      <c r="E1127" s="8">
        <v>564147</v>
      </c>
      <c r="F1127" s="8">
        <v>90621716</v>
      </c>
      <c r="G1127" s="8">
        <v>81128992</v>
      </c>
      <c r="H1127" s="16" t="s">
        <v>1136</v>
      </c>
      <c r="I1127" s="7" t="s">
        <v>2</v>
      </c>
      <c r="J1127" s="7" t="s">
        <v>3</v>
      </c>
      <c r="K1127" s="9"/>
      <c r="L1127" s="7">
        <v>7509</v>
      </c>
      <c r="M1127" s="7">
        <v>5009</v>
      </c>
      <c r="N1127" s="7" t="s">
        <v>4</v>
      </c>
      <c r="O1127" s="9" t="s">
        <v>724</v>
      </c>
      <c r="P1127" s="8">
        <v>59</v>
      </c>
      <c r="Q1127" s="8">
        <v>230</v>
      </c>
      <c r="R1127" s="8"/>
      <c r="S1127" s="8" t="e">
        <f>VLOOKUP([1]!Tabela15[[#This Row],[NF EMITIDA]],'[2]REGIONAL MG'!$C:$L,10,0)</f>
        <v>#N/A</v>
      </c>
      <c r="T1127" s="9" t="e">
        <f>VLOOKUP([1]!Tabela15[[#This Row],[NF EMITIDA]],'[2]REGIONAL MG'!$C:$L,2,0)</f>
        <v>#N/A</v>
      </c>
      <c r="U1127" s="10" t="e">
        <f>VLOOKUP([1]!Tabela15[[#This Row],[NF EMITIDA]],'[2]REGIONAL MG'!$C:$L,3,0)</f>
        <v>#N/A</v>
      </c>
    </row>
    <row r="1128" spans="1:21" x14ac:dyDescent="0.25">
      <c r="A1128" s="1">
        <v>45764</v>
      </c>
      <c r="B1128" s="2" t="s">
        <v>35</v>
      </c>
      <c r="C1128" s="2" t="s">
        <v>35</v>
      </c>
      <c r="D1128" s="3">
        <v>17436</v>
      </c>
      <c r="E1128" s="3">
        <v>564149</v>
      </c>
      <c r="F1128" s="3">
        <v>90621718</v>
      </c>
      <c r="G1128" s="3">
        <v>81128994</v>
      </c>
      <c r="H1128" s="15" t="s">
        <v>1137</v>
      </c>
      <c r="I1128" s="2" t="s">
        <v>2</v>
      </c>
      <c r="J1128" s="2" t="s">
        <v>3</v>
      </c>
      <c r="K1128" s="4"/>
      <c r="L1128" s="2">
        <v>7509</v>
      </c>
      <c r="M1128" s="2">
        <v>5009</v>
      </c>
      <c r="N1128" s="2" t="s">
        <v>4</v>
      </c>
      <c r="O1128" s="4" t="s">
        <v>724</v>
      </c>
      <c r="P1128" s="3">
        <v>59</v>
      </c>
      <c r="Q1128" s="3">
        <v>230</v>
      </c>
      <c r="R1128" s="3"/>
      <c r="S1128" s="3" t="e">
        <f>VLOOKUP([1]!Tabela15[[#This Row],[NF EMITIDA]],'[2]REGIONAL MG'!$C:$L,10,0)</f>
        <v>#N/A</v>
      </c>
      <c r="T1128" s="4" t="e">
        <f>VLOOKUP([1]!Tabela15[[#This Row],[NF EMITIDA]],'[2]REGIONAL MG'!$C:$L,2,0)</f>
        <v>#N/A</v>
      </c>
      <c r="U1128" s="5" t="e">
        <f>VLOOKUP([1]!Tabela15[[#This Row],[NF EMITIDA]],'[2]REGIONAL MG'!$C:$L,3,0)</f>
        <v>#N/A</v>
      </c>
    </row>
    <row r="1129" spans="1:21" x14ac:dyDescent="0.25">
      <c r="A1129" s="6">
        <v>45764</v>
      </c>
      <c r="B1129" s="7" t="s">
        <v>35</v>
      </c>
      <c r="C1129" s="7" t="s">
        <v>35</v>
      </c>
      <c r="D1129" s="8">
        <v>17434</v>
      </c>
      <c r="E1129" s="8">
        <v>564150</v>
      </c>
      <c r="F1129" s="8">
        <v>90621720</v>
      </c>
      <c r="G1129" s="8">
        <v>81128995</v>
      </c>
      <c r="H1129" s="16" t="s">
        <v>1138</v>
      </c>
      <c r="I1129" s="7" t="s">
        <v>2</v>
      </c>
      <c r="J1129" s="7" t="s">
        <v>3</v>
      </c>
      <c r="K1129" s="9"/>
      <c r="L1129" s="7">
        <v>7509</v>
      </c>
      <c r="M1129" s="7">
        <v>5009</v>
      </c>
      <c r="N1129" s="7" t="s">
        <v>4</v>
      </c>
      <c r="O1129" s="9" t="s">
        <v>724</v>
      </c>
      <c r="P1129" s="8">
        <v>59</v>
      </c>
      <c r="Q1129" s="8">
        <v>230</v>
      </c>
      <c r="R1129" s="8"/>
      <c r="S1129" s="8" t="e">
        <f>VLOOKUP([1]!Tabela15[[#This Row],[NF EMITIDA]],'[2]REGIONAL MG'!$C:$L,10,0)</f>
        <v>#N/A</v>
      </c>
      <c r="T1129" s="9" t="e">
        <f>VLOOKUP([1]!Tabela15[[#This Row],[NF EMITIDA]],'[2]REGIONAL MG'!$C:$L,2,0)</f>
        <v>#N/A</v>
      </c>
      <c r="U1129" s="10" t="e">
        <f>VLOOKUP([1]!Tabela15[[#This Row],[NF EMITIDA]],'[2]REGIONAL MG'!$C:$L,3,0)</f>
        <v>#N/A</v>
      </c>
    </row>
    <row r="1130" spans="1:21" x14ac:dyDescent="0.25">
      <c r="A1130" s="1">
        <v>45764</v>
      </c>
      <c r="B1130" s="2" t="s">
        <v>35</v>
      </c>
      <c r="C1130" s="2" t="s">
        <v>35</v>
      </c>
      <c r="D1130" s="3">
        <v>17438</v>
      </c>
      <c r="E1130" s="3">
        <v>564152</v>
      </c>
      <c r="F1130" s="3">
        <v>90621721</v>
      </c>
      <c r="G1130" s="3">
        <v>81128997</v>
      </c>
      <c r="H1130" s="15" t="s">
        <v>1139</v>
      </c>
      <c r="I1130" s="2" t="s">
        <v>2</v>
      </c>
      <c r="J1130" s="2" t="s">
        <v>3</v>
      </c>
      <c r="K1130" s="4"/>
      <c r="L1130" s="2">
        <v>7509</v>
      </c>
      <c r="M1130" s="2">
        <v>5009</v>
      </c>
      <c r="N1130" s="2" t="s">
        <v>4</v>
      </c>
      <c r="O1130" s="4" t="s">
        <v>724</v>
      </c>
      <c r="P1130" s="3">
        <v>59</v>
      </c>
      <c r="Q1130" s="3">
        <v>230</v>
      </c>
      <c r="R1130" s="3"/>
      <c r="S1130" s="3" t="e">
        <f>VLOOKUP([1]!Tabela15[[#This Row],[NF EMITIDA]],'[2]REGIONAL MG'!$C:$L,10,0)</f>
        <v>#N/A</v>
      </c>
      <c r="T1130" s="4" t="e">
        <f>VLOOKUP([1]!Tabela15[[#This Row],[NF EMITIDA]],'[2]REGIONAL MG'!$C:$L,2,0)</f>
        <v>#N/A</v>
      </c>
      <c r="U1130" s="5" t="e">
        <f>VLOOKUP([1]!Tabela15[[#This Row],[NF EMITIDA]],'[2]REGIONAL MG'!$C:$L,3,0)</f>
        <v>#N/A</v>
      </c>
    </row>
    <row r="1131" spans="1:21" x14ac:dyDescent="0.25">
      <c r="A1131" s="6">
        <v>45764</v>
      </c>
      <c r="B1131" s="7" t="s">
        <v>35</v>
      </c>
      <c r="C1131" s="7" t="s">
        <v>35</v>
      </c>
      <c r="D1131" s="8">
        <v>17440</v>
      </c>
      <c r="E1131" s="8">
        <v>564153</v>
      </c>
      <c r="F1131" s="8">
        <v>90621723</v>
      </c>
      <c r="G1131" s="8">
        <v>81128999</v>
      </c>
      <c r="H1131" s="16" t="s">
        <v>1140</v>
      </c>
      <c r="I1131" s="7" t="s">
        <v>2</v>
      </c>
      <c r="J1131" s="7" t="s">
        <v>3</v>
      </c>
      <c r="K1131" s="9"/>
      <c r="L1131" s="7">
        <v>7509</v>
      </c>
      <c r="M1131" s="7">
        <v>5009</v>
      </c>
      <c r="N1131" s="7" t="s">
        <v>4</v>
      </c>
      <c r="O1131" s="9" t="s">
        <v>724</v>
      </c>
      <c r="P1131" s="8">
        <v>59</v>
      </c>
      <c r="Q1131" s="8">
        <v>230</v>
      </c>
      <c r="R1131" s="8"/>
      <c r="S1131" s="8" t="e">
        <f>VLOOKUP([1]!Tabela15[[#This Row],[NF EMITIDA]],'[2]REGIONAL MG'!$C:$L,10,0)</f>
        <v>#N/A</v>
      </c>
      <c r="T1131" s="9" t="e">
        <f>VLOOKUP([1]!Tabela15[[#This Row],[NF EMITIDA]],'[2]REGIONAL MG'!$C:$L,2,0)</f>
        <v>#N/A</v>
      </c>
      <c r="U1131" s="10" t="e">
        <f>VLOOKUP([1]!Tabela15[[#This Row],[NF EMITIDA]],'[2]REGIONAL MG'!$C:$L,3,0)</f>
        <v>#N/A</v>
      </c>
    </row>
    <row r="1132" spans="1:21" x14ac:dyDescent="0.25">
      <c r="A1132" s="1">
        <v>45764</v>
      </c>
      <c r="B1132" s="2" t="s">
        <v>35</v>
      </c>
      <c r="C1132" s="2" t="s">
        <v>35</v>
      </c>
      <c r="D1132" s="3">
        <v>17437</v>
      </c>
      <c r="E1132" s="3">
        <v>564156</v>
      </c>
      <c r="F1132" s="3">
        <v>90621725</v>
      </c>
      <c r="G1132" s="3">
        <v>81129001</v>
      </c>
      <c r="H1132" s="15" t="s">
        <v>1141</v>
      </c>
      <c r="I1132" s="2" t="s">
        <v>2</v>
      </c>
      <c r="J1132" s="2" t="s">
        <v>3</v>
      </c>
      <c r="K1132" s="4"/>
      <c r="L1132" s="2">
        <v>7509</v>
      </c>
      <c r="M1132" s="2">
        <v>5009</v>
      </c>
      <c r="N1132" s="2" t="s">
        <v>4</v>
      </c>
      <c r="O1132" s="4" t="s">
        <v>724</v>
      </c>
      <c r="P1132" s="3">
        <v>59</v>
      </c>
      <c r="Q1132" s="3">
        <v>230</v>
      </c>
      <c r="R1132" s="3"/>
      <c r="S1132" s="3" t="e">
        <f>VLOOKUP([1]!Tabela15[[#This Row],[NF EMITIDA]],'[2]REGIONAL MG'!$C:$L,10,0)</f>
        <v>#N/A</v>
      </c>
      <c r="T1132" s="4" t="e">
        <f>VLOOKUP([1]!Tabela15[[#This Row],[NF EMITIDA]],'[2]REGIONAL MG'!$C:$L,2,0)</f>
        <v>#N/A</v>
      </c>
      <c r="U1132" s="5" t="e">
        <f>VLOOKUP([1]!Tabela15[[#This Row],[NF EMITIDA]],'[2]REGIONAL MG'!$C:$L,3,0)</f>
        <v>#N/A</v>
      </c>
    </row>
    <row r="1133" spans="1:21" x14ac:dyDescent="0.25">
      <c r="A1133" s="6">
        <v>45764</v>
      </c>
      <c r="B1133" s="7" t="s">
        <v>35</v>
      </c>
      <c r="C1133" s="7" t="s">
        <v>35</v>
      </c>
      <c r="D1133" s="8">
        <v>17439</v>
      </c>
      <c r="E1133" s="8">
        <v>564159</v>
      </c>
      <c r="F1133" s="8">
        <v>90621728</v>
      </c>
      <c r="G1133" s="8">
        <v>81129004</v>
      </c>
      <c r="H1133" s="16" t="s">
        <v>1142</v>
      </c>
      <c r="I1133" s="7" t="s">
        <v>2</v>
      </c>
      <c r="J1133" s="7" t="s">
        <v>3</v>
      </c>
      <c r="K1133" s="9"/>
      <c r="L1133" s="7">
        <v>7509</v>
      </c>
      <c r="M1133" s="7">
        <v>5009</v>
      </c>
      <c r="N1133" s="7" t="s">
        <v>4</v>
      </c>
      <c r="O1133" s="9" t="s">
        <v>724</v>
      </c>
      <c r="P1133" s="8">
        <v>59</v>
      </c>
      <c r="Q1133" s="8">
        <v>230</v>
      </c>
      <c r="R1133" s="8"/>
      <c r="S1133" s="8" t="e">
        <f>VLOOKUP([1]!Tabela15[[#This Row],[NF EMITIDA]],'[2]REGIONAL MG'!$C:$L,10,0)</f>
        <v>#N/A</v>
      </c>
      <c r="T1133" s="9" t="e">
        <f>VLOOKUP([1]!Tabela15[[#This Row],[NF EMITIDA]],'[2]REGIONAL MG'!$C:$L,2,0)</f>
        <v>#N/A</v>
      </c>
      <c r="U1133" s="10" t="e">
        <f>VLOOKUP([1]!Tabela15[[#This Row],[NF EMITIDA]],'[2]REGIONAL MG'!$C:$L,3,0)</f>
        <v>#N/A</v>
      </c>
    </row>
    <row r="1134" spans="1:21" x14ac:dyDescent="0.25">
      <c r="A1134" s="1">
        <v>45764</v>
      </c>
      <c r="B1134" s="2" t="s">
        <v>35</v>
      </c>
      <c r="C1134" s="2" t="s">
        <v>35</v>
      </c>
      <c r="D1134" s="3">
        <v>17441</v>
      </c>
      <c r="E1134" s="3">
        <v>564161</v>
      </c>
      <c r="F1134" s="3">
        <v>90621730</v>
      </c>
      <c r="G1134" s="3">
        <v>81129006</v>
      </c>
      <c r="H1134" s="15" t="s">
        <v>1143</v>
      </c>
      <c r="I1134" s="2" t="s">
        <v>2</v>
      </c>
      <c r="J1134" s="2" t="s">
        <v>3</v>
      </c>
      <c r="K1134" s="4"/>
      <c r="L1134" s="2">
        <v>7509</v>
      </c>
      <c r="M1134" s="2">
        <v>5009</v>
      </c>
      <c r="N1134" s="2" t="s">
        <v>4</v>
      </c>
      <c r="O1134" s="4" t="s">
        <v>724</v>
      </c>
      <c r="P1134" s="3">
        <v>59</v>
      </c>
      <c r="Q1134" s="3">
        <v>230</v>
      </c>
      <c r="R1134" s="3"/>
      <c r="S1134" s="3" t="e">
        <f>VLOOKUP([1]!Tabela15[[#This Row],[NF EMITIDA]],'[2]REGIONAL MG'!$C:$L,10,0)</f>
        <v>#N/A</v>
      </c>
      <c r="T1134" s="4" t="e">
        <f>VLOOKUP([1]!Tabela15[[#This Row],[NF EMITIDA]],'[2]REGIONAL MG'!$C:$L,2,0)</f>
        <v>#N/A</v>
      </c>
      <c r="U1134" s="5" t="e">
        <f>VLOOKUP([1]!Tabela15[[#This Row],[NF EMITIDA]],'[2]REGIONAL MG'!$C:$L,3,0)</f>
        <v>#N/A</v>
      </c>
    </row>
    <row r="1135" spans="1:21" x14ac:dyDescent="0.25">
      <c r="A1135" s="6">
        <v>45764</v>
      </c>
      <c r="B1135" s="7" t="s">
        <v>35</v>
      </c>
      <c r="C1135" s="7" t="s">
        <v>35</v>
      </c>
      <c r="D1135" s="8">
        <v>17442</v>
      </c>
      <c r="E1135" s="8">
        <v>564164</v>
      </c>
      <c r="F1135" s="8">
        <v>90621733</v>
      </c>
      <c r="G1135" s="8">
        <v>81129009</v>
      </c>
      <c r="H1135" s="16" t="s">
        <v>1144</v>
      </c>
      <c r="I1135" s="7" t="s">
        <v>2</v>
      </c>
      <c r="J1135" s="7" t="s">
        <v>3</v>
      </c>
      <c r="K1135" s="9"/>
      <c r="L1135" s="7">
        <v>7509</v>
      </c>
      <c r="M1135" s="7">
        <v>5009</v>
      </c>
      <c r="N1135" s="7" t="s">
        <v>4</v>
      </c>
      <c r="O1135" s="9" t="s">
        <v>724</v>
      </c>
      <c r="P1135" s="8">
        <v>59</v>
      </c>
      <c r="Q1135" s="8">
        <v>230</v>
      </c>
      <c r="R1135" s="8"/>
      <c r="S1135" s="8" t="e">
        <f>VLOOKUP([1]!Tabela15[[#This Row],[NF EMITIDA]],'[2]REGIONAL MG'!$C:$L,10,0)</f>
        <v>#N/A</v>
      </c>
      <c r="T1135" s="9" t="e">
        <f>VLOOKUP([1]!Tabela15[[#This Row],[NF EMITIDA]],'[2]REGIONAL MG'!$C:$L,2,0)</f>
        <v>#N/A</v>
      </c>
      <c r="U1135" s="10" t="e">
        <f>VLOOKUP([1]!Tabela15[[#This Row],[NF EMITIDA]],'[2]REGIONAL MG'!$C:$L,3,0)</f>
        <v>#N/A</v>
      </c>
    </row>
    <row r="1136" spans="1:21" x14ac:dyDescent="0.25">
      <c r="A1136" s="1">
        <v>45764</v>
      </c>
      <c r="B1136" s="2" t="s">
        <v>35</v>
      </c>
      <c r="C1136" s="2" t="s">
        <v>35</v>
      </c>
      <c r="D1136" s="3">
        <v>17444</v>
      </c>
      <c r="E1136" s="3">
        <v>564166</v>
      </c>
      <c r="F1136" s="3">
        <v>90621736</v>
      </c>
      <c r="G1136" s="3">
        <v>81129011</v>
      </c>
      <c r="H1136" s="15" t="s">
        <v>1145</v>
      </c>
      <c r="I1136" s="2" t="s">
        <v>2</v>
      </c>
      <c r="J1136" s="2" t="s">
        <v>3</v>
      </c>
      <c r="K1136" s="4"/>
      <c r="L1136" s="2">
        <v>7509</v>
      </c>
      <c r="M1136" s="2">
        <v>5009</v>
      </c>
      <c r="N1136" s="2" t="s">
        <v>4</v>
      </c>
      <c r="O1136" s="4" t="s">
        <v>724</v>
      </c>
      <c r="P1136" s="3">
        <v>59</v>
      </c>
      <c r="Q1136" s="3">
        <v>230</v>
      </c>
      <c r="R1136" s="3"/>
      <c r="S1136" s="3" t="e">
        <f>VLOOKUP([1]!Tabela15[[#This Row],[NF EMITIDA]],'[2]REGIONAL MG'!$C:$L,10,0)</f>
        <v>#N/A</v>
      </c>
      <c r="T1136" s="4" t="e">
        <f>VLOOKUP([1]!Tabela15[[#This Row],[NF EMITIDA]],'[2]REGIONAL MG'!$C:$L,2,0)</f>
        <v>#N/A</v>
      </c>
      <c r="U1136" s="5" t="e">
        <f>VLOOKUP([1]!Tabela15[[#This Row],[NF EMITIDA]],'[2]REGIONAL MG'!$C:$L,3,0)</f>
        <v>#N/A</v>
      </c>
    </row>
    <row r="1137" spans="1:21" x14ac:dyDescent="0.25">
      <c r="A1137" s="6">
        <v>45764</v>
      </c>
      <c r="B1137" s="7" t="s">
        <v>35</v>
      </c>
      <c r="C1137" s="7" t="s">
        <v>35</v>
      </c>
      <c r="D1137" s="8">
        <v>17445</v>
      </c>
      <c r="E1137" s="8">
        <v>564169</v>
      </c>
      <c r="F1137" s="8">
        <v>90621738</v>
      </c>
      <c r="G1137" s="8">
        <v>81129014</v>
      </c>
      <c r="H1137" s="16" t="s">
        <v>1146</v>
      </c>
      <c r="I1137" s="7" t="s">
        <v>2</v>
      </c>
      <c r="J1137" s="7" t="s">
        <v>3</v>
      </c>
      <c r="K1137" s="9"/>
      <c r="L1137" s="7">
        <v>7509</v>
      </c>
      <c r="M1137" s="7">
        <v>5009</v>
      </c>
      <c r="N1137" s="7" t="s">
        <v>4</v>
      </c>
      <c r="O1137" s="9" t="s">
        <v>724</v>
      </c>
      <c r="P1137" s="8">
        <v>59</v>
      </c>
      <c r="Q1137" s="8">
        <v>230</v>
      </c>
      <c r="R1137" s="8"/>
      <c r="S1137" s="8" t="e">
        <f>VLOOKUP([1]!Tabela15[[#This Row],[NF EMITIDA]],'[2]REGIONAL MG'!$C:$L,10,0)</f>
        <v>#N/A</v>
      </c>
      <c r="T1137" s="9" t="e">
        <f>VLOOKUP([1]!Tabela15[[#This Row],[NF EMITIDA]],'[2]REGIONAL MG'!$C:$L,2,0)</f>
        <v>#N/A</v>
      </c>
      <c r="U1137" s="10" t="e">
        <f>VLOOKUP([1]!Tabela15[[#This Row],[NF EMITIDA]],'[2]REGIONAL MG'!$C:$L,3,0)</f>
        <v>#N/A</v>
      </c>
    </row>
    <row r="1138" spans="1:21" x14ac:dyDescent="0.25">
      <c r="A1138" s="1">
        <v>45764</v>
      </c>
      <c r="B1138" s="2" t="s">
        <v>35</v>
      </c>
      <c r="C1138" s="2" t="s">
        <v>35</v>
      </c>
      <c r="D1138" s="3">
        <v>17443</v>
      </c>
      <c r="E1138" s="3">
        <v>564172</v>
      </c>
      <c r="F1138" s="3">
        <v>90621743</v>
      </c>
      <c r="G1138" s="3">
        <v>81129018</v>
      </c>
      <c r="H1138" s="15" t="s">
        <v>1147</v>
      </c>
      <c r="I1138" s="2" t="s">
        <v>2</v>
      </c>
      <c r="J1138" s="2" t="s">
        <v>3</v>
      </c>
      <c r="K1138" s="4"/>
      <c r="L1138" s="2">
        <v>7509</v>
      </c>
      <c r="M1138" s="2">
        <v>5009</v>
      </c>
      <c r="N1138" s="2" t="s">
        <v>4</v>
      </c>
      <c r="O1138" s="4" t="s">
        <v>724</v>
      </c>
      <c r="P1138" s="3">
        <v>59</v>
      </c>
      <c r="Q1138" s="3">
        <v>230</v>
      </c>
      <c r="R1138" s="3"/>
      <c r="S1138" s="3" t="e">
        <f>VLOOKUP([1]!Tabela15[[#This Row],[NF EMITIDA]],'[2]REGIONAL MG'!$C:$L,10,0)</f>
        <v>#N/A</v>
      </c>
      <c r="T1138" s="4" t="e">
        <f>VLOOKUP([1]!Tabela15[[#This Row],[NF EMITIDA]],'[2]REGIONAL MG'!$C:$L,2,0)</f>
        <v>#N/A</v>
      </c>
      <c r="U1138" s="5" t="e">
        <f>VLOOKUP([1]!Tabela15[[#This Row],[NF EMITIDA]],'[2]REGIONAL MG'!$C:$L,3,0)</f>
        <v>#N/A</v>
      </c>
    </row>
    <row r="1139" spans="1:21" x14ac:dyDescent="0.25">
      <c r="A1139" s="6">
        <v>45764</v>
      </c>
      <c r="B1139" s="7" t="s">
        <v>35</v>
      </c>
      <c r="C1139" s="7" t="s">
        <v>35</v>
      </c>
      <c r="D1139" s="8">
        <v>17448</v>
      </c>
      <c r="E1139" s="8">
        <v>564175</v>
      </c>
      <c r="F1139" s="8">
        <v>90621745</v>
      </c>
      <c r="G1139" s="8">
        <v>81129021</v>
      </c>
      <c r="H1139" s="16" t="s">
        <v>1148</v>
      </c>
      <c r="I1139" s="7" t="s">
        <v>2</v>
      </c>
      <c r="J1139" s="7" t="s">
        <v>3</v>
      </c>
      <c r="K1139" s="9"/>
      <c r="L1139" s="7">
        <v>7509</v>
      </c>
      <c r="M1139" s="7">
        <v>5009</v>
      </c>
      <c r="N1139" s="7" t="s">
        <v>4</v>
      </c>
      <c r="O1139" s="9" t="s">
        <v>724</v>
      </c>
      <c r="P1139" s="8">
        <v>59</v>
      </c>
      <c r="Q1139" s="8">
        <v>230</v>
      </c>
      <c r="R1139" s="8"/>
      <c r="S1139" s="8" t="e">
        <f>VLOOKUP([1]!Tabela15[[#This Row],[NF EMITIDA]],'[2]REGIONAL MG'!$C:$L,10,0)</f>
        <v>#N/A</v>
      </c>
      <c r="T1139" s="9" t="e">
        <f>VLOOKUP([1]!Tabela15[[#This Row],[NF EMITIDA]],'[2]REGIONAL MG'!$C:$L,2,0)</f>
        <v>#N/A</v>
      </c>
      <c r="U1139" s="10" t="e">
        <f>VLOOKUP([1]!Tabela15[[#This Row],[NF EMITIDA]],'[2]REGIONAL MG'!$C:$L,3,0)</f>
        <v>#N/A</v>
      </c>
    </row>
    <row r="1140" spans="1:21" x14ac:dyDescent="0.25">
      <c r="A1140" s="1">
        <v>45764</v>
      </c>
      <c r="B1140" s="2" t="s">
        <v>35</v>
      </c>
      <c r="C1140" s="2" t="s">
        <v>35</v>
      </c>
      <c r="D1140" s="3">
        <v>17446</v>
      </c>
      <c r="E1140" s="3">
        <v>564178</v>
      </c>
      <c r="F1140" s="3">
        <v>90621748</v>
      </c>
      <c r="G1140" s="3">
        <v>81129024</v>
      </c>
      <c r="H1140" s="15" t="s">
        <v>1149</v>
      </c>
      <c r="I1140" s="2" t="s">
        <v>2</v>
      </c>
      <c r="J1140" s="2" t="s">
        <v>3</v>
      </c>
      <c r="K1140" s="4"/>
      <c r="L1140" s="2">
        <v>7509</v>
      </c>
      <c r="M1140" s="2">
        <v>5009</v>
      </c>
      <c r="N1140" s="2" t="s">
        <v>4</v>
      </c>
      <c r="O1140" s="4" t="s">
        <v>724</v>
      </c>
      <c r="P1140" s="3">
        <v>59</v>
      </c>
      <c r="Q1140" s="3">
        <v>230</v>
      </c>
      <c r="R1140" s="3"/>
      <c r="S1140" s="3" t="e">
        <f>VLOOKUP([1]!Tabela15[[#This Row],[NF EMITIDA]],'[2]REGIONAL MG'!$C:$L,10,0)</f>
        <v>#N/A</v>
      </c>
      <c r="T1140" s="4" t="e">
        <f>VLOOKUP([1]!Tabela15[[#This Row],[NF EMITIDA]],'[2]REGIONAL MG'!$C:$L,2,0)</f>
        <v>#N/A</v>
      </c>
      <c r="U1140" s="5" t="e">
        <f>VLOOKUP([1]!Tabela15[[#This Row],[NF EMITIDA]],'[2]REGIONAL MG'!$C:$L,3,0)</f>
        <v>#N/A</v>
      </c>
    </row>
    <row r="1141" spans="1:21" x14ac:dyDescent="0.25">
      <c r="A1141" s="6">
        <v>45764</v>
      </c>
      <c r="B1141" s="7" t="s">
        <v>35</v>
      </c>
      <c r="C1141" s="7" t="s">
        <v>35</v>
      </c>
      <c r="D1141" s="8">
        <v>17449</v>
      </c>
      <c r="E1141" s="8">
        <v>564180</v>
      </c>
      <c r="F1141" s="8">
        <v>90621750</v>
      </c>
      <c r="G1141" s="8">
        <v>81129027</v>
      </c>
      <c r="H1141" s="16" t="s">
        <v>1150</v>
      </c>
      <c r="I1141" s="7" t="s">
        <v>2</v>
      </c>
      <c r="J1141" s="7" t="s">
        <v>3</v>
      </c>
      <c r="K1141" s="9"/>
      <c r="L1141" s="7">
        <v>7509</v>
      </c>
      <c r="M1141" s="7">
        <v>5009</v>
      </c>
      <c r="N1141" s="7" t="s">
        <v>4</v>
      </c>
      <c r="O1141" s="9" t="s">
        <v>724</v>
      </c>
      <c r="P1141" s="8">
        <v>59</v>
      </c>
      <c r="Q1141" s="8">
        <v>230</v>
      </c>
      <c r="R1141" s="8"/>
      <c r="S1141" s="8" t="e">
        <f>VLOOKUP([1]!Tabela15[[#This Row],[NF EMITIDA]],'[2]REGIONAL MG'!$C:$L,10,0)</f>
        <v>#N/A</v>
      </c>
      <c r="T1141" s="9" t="e">
        <f>VLOOKUP([1]!Tabela15[[#This Row],[NF EMITIDA]],'[2]REGIONAL MG'!$C:$L,2,0)</f>
        <v>#N/A</v>
      </c>
      <c r="U1141" s="10" t="e">
        <f>VLOOKUP([1]!Tabela15[[#This Row],[NF EMITIDA]],'[2]REGIONAL MG'!$C:$L,3,0)</f>
        <v>#N/A</v>
      </c>
    </row>
    <row r="1142" spans="1:21" x14ac:dyDescent="0.25">
      <c r="A1142" s="1">
        <v>45764</v>
      </c>
      <c r="B1142" s="2" t="s">
        <v>35</v>
      </c>
      <c r="C1142" s="2" t="s">
        <v>35</v>
      </c>
      <c r="D1142" s="3">
        <v>17450</v>
      </c>
      <c r="E1142" s="3">
        <v>564183</v>
      </c>
      <c r="F1142" s="3">
        <v>90621753</v>
      </c>
      <c r="G1142" s="3">
        <v>81129032</v>
      </c>
      <c r="H1142" s="15" t="s">
        <v>1151</v>
      </c>
      <c r="I1142" s="2" t="s">
        <v>2</v>
      </c>
      <c r="J1142" s="2" t="s">
        <v>3</v>
      </c>
      <c r="K1142" s="4"/>
      <c r="L1142" s="2">
        <v>7509</v>
      </c>
      <c r="M1142" s="2">
        <v>5009</v>
      </c>
      <c r="N1142" s="2" t="s">
        <v>4</v>
      </c>
      <c r="O1142" s="4" t="s">
        <v>724</v>
      </c>
      <c r="P1142" s="3">
        <v>59</v>
      </c>
      <c r="Q1142" s="3">
        <v>230</v>
      </c>
      <c r="R1142" s="3"/>
      <c r="S1142" s="3" t="e">
        <f>VLOOKUP([1]!Tabela15[[#This Row],[NF EMITIDA]],'[2]REGIONAL MG'!$C:$L,10,0)</f>
        <v>#N/A</v>
      </c>
      <c r="T1142" s="4" t="e">
        <f>VLOOKUP([1]!Tabela15[[#This Row],[NF EMITIDA]],'[2]REGIONAL MG'!$C:$L,2,0)</f>
        <v>#N/A</v>
      </c>
      <c r="U1142" s="5" t="e">
        <f>VLOOKUP([1]!Tabela15[[#This Row],[NF EMITIDA]],'[2]REGIONAL MG'!$C:$L,3,0)</f>
        <v>#N/A</v>
      </c>
    </row>
    <row r="1143" spans="1:21" x14ac:dyDescent="0.25">
      <c r="A1143" s="6">
        <v>45764</v>
      </c>
      <c r="B1143" s="7" t="s">
        <v>35</v>
      </c>
      <c r="C1143" s="7" t="s">
        <v>35</v>
      </c>
      <c r="D1143" s="8">
        <v>17447</v>
      </c>
      <c r="E1143" s="8">
        <v>564185</v>
      </c>
      <c r="F1143" s="8">
        <v>90621756</v>
      </c>
      <c r="G1143" s="8">
        <v>81129035</v>
      </c>
      <c r="H1143" s="16" t="s">
        <v>1152</v>
      </c>
      <c r="I1143" s="7" t="s">
        <v>2</v>
      </c>
      <c r="J1143" s="7" t="s">
        <v>3</v>
      </c>
      <c r="K1143" s="9"/>
      <c r="L1143" s="7">
        <v>7509</v>
      </c>
      <c r="M1143" s="7">
        <v>5009</v>
      </c>
      <c r="N1143" s="7" t="s">
        <v>4</v>
      </c>
      <c r="O1143" s="9" t="s">
        <v>724</v>
      </c>
      <c r="P1143" s="8">
        <v>59</v>
      </c>
      <c r="Q1143" s="8">
        <v>230</v>
      </c>
      <c r="R1143" s="8"/>
      <c r="S1143" s="8" t="e">
        <f>VLOOKUP([1]!Tabela15[[#This Row],[NF EMITIDA]],'[2]REGIONAL MG'!$C:$L,10,0)</f>
        <v>#N/A</v>
      </c>
      <c r="T1143" s="9" t="e">
        <f>VLOOKUP([1]!Tabela15[[#This Row],[NF EMITIDA]],'[2]REGIONAL MG'!$C:$L,2,0)</f>
        <v>#N/A</v>
      </c>
      <c r="U1143" s="10" t="e">
        <f>VLOOKUP([1]!Tabela15[[#This Row],[NF EMITIDA]],'[2]REGIONAL MG'!$C:$L,3,0)</f>
        <v>#N/A</v>
      </c>
    </row>
    <row r="1144" spans="1:21" x14ac:dyDescent="0.25">
      <c r="A1144" s="1">
        <v>45764</v>
      </c>
      <c r="B1144" s="2" t="s">
        <v>35</v>
      </c>
      <c r="C1144" s="2" t="s">
        <v>35</v>
      </c>
      <c r="D1144" s="3">
        <v>17452</v>
      </c>
      <c r="E1144" s="3">
        <v>564188</v>
      </c>
      <c r="F1144" s="3">
        <v>90621758</v>
      </c>
      <c r="G1144" s="3">
        <v>81129039</v>
      </c>
      <c r="H1144" s="15" t="s">
        <v>1153</v>
      </c>
      <c r="I1144" s="2" t="s">
        <v>2</v>
      </c>
      <c r="J1144" s="2" t="s">
        <v>3</v>
      </c>
      <c r="K1144" s="4"/>
      <c r="L1144" s="2">
        <v>7509</v>
      </c>
      <c r="M1144" s="2">
        <v>5009</v>
      </c>
      <c r="N1144" s="2" t="s">
        <v>4</v>
      </c>
      <c r="O1144" s="4" t="s">
        <v>724</v>
      </c>
      <c r="P1144" s="3">
        <v>59</v>
      </c>
      <c r="Q1144" s="3">
        <v>230</v>
      </c>
      <c r="R1144" s="3"/>
      <c r="S1144" s="3" t="e">
        <f>VLOOKUP([1]!Tabela15[[#This Row],[NF EMITIDA]],'[2]REGIONAL MG'!$C:$L,10,0)</f>
        <v>#N/A</v>
      </c>
      <c r="T1144" s="4" t="e">
        <f>VLOOKUP([1]!Tabela15[[#This Row],[NF EMITIDA]],'[2]REGIONAL MG'!$C:$L,2,0)</f>
        <v>#N/A</v>
      </c>
      <c r="U1144" s="5" t="e">
        <f>VLOOKUP([1]!Tabela15[[#This Row],[NF EMITIDA]],'[2]REGIONAL MG'!$C:$L,3,0)</f>
        <v>#N/A</v>
      </c>
    </row>
    <row r="1145" spans="1:21" x14ac:dyDescent="0.25">
      <c r="A1145" s="6">
        <v>45764</v>
      </c>
      <c r="B1145" s="7" t="s">
        <v>35</v>
      </c>
      <c r="C1145" s="7" t="s">
        <v>35</v>
      </c>
      <c r="D1145" s="8">
        <v>17453</v>
      </c>
      <c r="E1145" s="8">
        <v>564190</v>
      </c>
      <c r="F1145" s="8">
        <v>90621761</v>
      </c>
      <c r="G1145" s="8">
        <v>81129042</v>
      </c>
      <c r="H1145" s="16" t="s">
        <v>1154</v>
      </c>
      <c r="I1145" s="7" t="s">
        <v>2</v>
      </c>
      <c r="J1145" s="7" t="s">
        <v>3</v>
      </c>
      <c r="K1145" s="9"/>
      <c r="L1145" s="7">
        <v>7509</v>
      </c>
      <c r="M1145" s="7">
        <v>5009</v>
      </c>
      <c r="N1145" s="7" t="s">
        <v>4</v>
      </c>
      <c r="O1145" s="9" t="s">
        <v>724</v>
      </c>
      <c r="P1145" s="8">
        <v>59</v>
      </c>
      <c r="Q1145" s="8">
        <v>230</v>
      </c>
      <c r="R1145" s="8"/>
      <c r="S1145" s="8" t="e">
        <f>VLOOKUP([1]!Tabela15[[#This Row],[NF EMITIDA]],'[2]REGIONAL MG'!$C:$L,10,0)</f>
        <v>#N/A</v>
      </c>
      <c r="T1145" s="9" t="e">
        <f>VLOOKUP([1]!Tabela15[[#This Row],[NF EMITIDA]],'[2]REGIONAL MG'!$C:$L,2,0)</f>
        <v>#N/A</v>
      </c>
      <c r="U1145" s="10" t="e">
        <f>VLOOKUP([1]!Tabela15[[#This Row],[NF EMITIDA]],'[2]REGIONAL MG'!$C:$L,3,0)</f>
        <v>#N/A</v>
      </c>
    </row>
    <row r="1146" spans="1:21" x14ac:dyDescent="0.25">
      <c r="A1146" s="1">
        <v>45764</v>
      </c>
      <c r="B1146" s="2" t="s">
        <v>35</v>
      </c>
      <c r="C1146" s="2" t="s">
        <v>35</v>
      </c>
      <c r="D1146" s="3">
        <v>17454</v>
      </c>
      <c r="E1146" s="3">
        <v>564193</v>
      </c>
      <c r="F1146" s="3">
        <v>90621764</v>
      </c>
      <c r="G1146" s="3">
        <v>81129045</v>
      </c>
      <c r="H1146" s="15" t="s">
        <v>1155</v>
      </c>
      <c r="I1146" s="2" t="s">
        <v>2</v>
      </c>
      <c r="J1146" s="2" t="s">
        <v>3</v>
      </c>
      <c r="K1146" s="4"/>
      <c r="L1146" s="2">
        <v>7509</v>
      </c>
      <c r="M1146" s="2">
        <v>5009</v>
      </c>
      <c r="N1146" s="2" t="s">
        <v>4</v>
      </c>
      <c r="O1146" s="4" t="s">
        <v>724</v>
      </c>
      <c r="P1146" s="3">
        <v>59</v>
      </c>
      <c r="Q1146" s="3">
        <v>230</v>
      </c>
      <c r="R1146" s="3"/>
      <c r="S1146" s="3" t="e">
        <f>VLOOKUP([1]!Tabela15[[#This Row],[NF EMITIDA]],'[2]REGIONAL MG'!$C:$L,10,0)</f>
        <v>#N/A</v>
      </c>
      <c r="T1146" s="4" t="e">
        <f>VLOOKUP([1]!Tabela15[[#This Row],[NF EMITIDA]],'[2]REGIONAL MG'!$C:$L,2,0)</f>
        <v>#N/A</v>
      </c>
      <c r="U1146" s="5" t="e">
        <f>VLOOKUP([1]!Tabela15[[#This Row],[NF EMITIDA]],'[2]REGIONAL MG'!$C:$L,3,0)</f>
        <v>#N/A</v>
      </c>
    </row>
    <row r="1147" spans="1:21" x14ac:dyDescent="0.25">
      <c r="A1147" s="6">
        <v>45764</v>
      </c>
      <c r="B1147" s="7" t="s">
        <v>35</v>
      </c>
      <c r="C1147" s="7" t="s">
        <v>35</v>
      </c>
      <c r="D1147" s="8">
        <v>17451</v>
      </c>
      <c r="E1147" s="8">
        <v>564197</v>
      </c>
      <c r="F1147" s="8">
        <v>90621767</v>
      </c>
      <c r="G1147" s="8">
        <v>81129048</v>
      </c>
      <c r="H1147" s="16" t="s">
        <v>1156</v>
      </c>
      <c r="I1147" s="7" t="s">
        <v>2</v>
      </c>
      <c r="J1147" s="7" t="s">
        <v>3</v>
      </c>
      <c r="K1147" s="9"/>
      <c r="L1147" s="7">
        <v>7509</v>
      </c>
      <c r="M1147" s="7">
        <v>5009</v>
      </c>
      <c r="N1147" s="7" t="s">
        <v>4</v>
      </c>
      <c r="O1147" s="9" t="s">
        <v>724</v>
      </c>
      <c r="P1147" s="8">
        <v>59</v>
      </c>
      <c r="Q1147" s="8">
        <v>230</v>
      </c>
      <c r="R1147" s="8"/>
      <c r="S1147" s="8" t="e">
        <f>VLOOKUP([1]!Tabela15[[#This Row],[NF EMITIDA]],'[2]REGIONAL MG'!$C:$L,10,0)</f>
        <v>#N/A</v>
      </c>
      <c r="T1147" s="9" t="e">
        <f>VLOOKUP([1]!Tabela15[[#This Row],[NF EMITIDA]],'[2]REGIONAL MG'!$C:$L,2,0)</f>
        <v>#N/A</v>
      </c>
      <c r="U1147" s="10" t="e">
        <f>VLOOKUP([1]!Tabela15[[#This Row],[NF EMITIDA]],'[2]REGIONAL MG'!$C:$L,3,0)</f>
        <v>#N/A</v>
      </c>
    </row>
    <row r="1148" spans="1:21" x14ac:dyDescent="0.25">
      <c r="A1148" s="1">
        <v>45764</v>
      </c>
      <c r="B1148" s="2" t="s">
        <v>35</v>
      </c>
      <c r="C1148" s="2" t="s">
        <v>35</v>
      </c>
      <c r="D1148" s="3">
        <v>17455</v>
      </c>
      <c r="E1148" s="3">
        <v>564199</v>
      </c>
      <c r="F1148" s="3">
        <v>90621770</v>
      </c>
      <c r="G1148" s="3">
        <v>81129050</v>
      </c>
      <c r="H1148" s="15" t="s">
        <v>1157</v>
      </c>
      <c r="I1148" s="2" t="s">
        <v>2</v>
      </c>
      <c r="J1148" s="2" t="s">
        <v>3</v>
      </c>
      <c r="K1148" s="4"/>
      <c r="L1148" s="2">
        <v>7509</v>
      </c>
      <c r="M1148" s="2">
        <v>5009</v>
      </c>
      <c r="N1148" s="2" t="s">
        <v>4</v>
      </c>
      <c r="O1148" s="4" t="s">
        <v>724</v>
      </c>
      <c r="P1148" s="3">
        <v>59</v>
      </c>
      <c r="Q1148" s="3">
        <v>230</v>
      </c>
      <c r="R1148" s="3"/>
      <c r="S1148" s="3" t="e">
        <f>VLOOKUP([1]!Tabela15[[#This Row],[NF EMITIDA]],'[2]REGIONAL MG'!$C:$L,10,0)</f>
        <v>#N/A</v>
      </c>
      <c r="T1148" s="4" t="e">
        <f>VLOOKUP([1]!Tabela15[[#This Row],[NF EMITIDA]],'[2]REGIONAL MG'!$C:$L,2,0)</f>
        <v>#N/A</v>
      </c>
      <c r="U1148" s="5" t="e">
        <f>VLOOKUP([1]!Tabela15[[#This Row],[NF EMITIDA]],'[2]REGIONAL MG'!$C:$L,3,0)</f>
        <v>#N/A</v>
      </c>
    </row>
    <row r="1149" spans="1:21" x14ac:dyDescent="0.25">
      <c r="A1149" s="6">
        <v>45764</v>
      </c>
      <c r="B1149" s="7" t="s">
        <v>35</v>
      </c>
      <c r="C1149" s="7" t="s">
        <v>35</v>
      </c>
      <c r="D1149" s="8">
        <v>17459</v>
      </c>
      <c r="E1149" s="8">
        <v>564202</v>
      </c>
      <c r="F1149" s="8">
        <v>90621773</v>
      </c>
      <c r="G1149" s="8">
        <v>81129054</v>
      </c>
      <c r="H1149" s="16" t="s">
        <v>1158</v>
      </c>
      <c r="I1149" s="7" t="s">
        <v>2</v>
      </c>
      <c r="J1149" s="7" t="s">
        <v>3</v>
      </c>
      <c r="K1149" s="9"/>
      <c r="L1149" s="7">
        <v>7509</v>
      </c>
      <c r="M1149" s="7">
        <v>5009</v>
      </c>
      <c r="N1149" s="7" t="s">
        <v>4</v>
      </c>
      <c r="O1149" s="9" t="s">
        <v>724</v>
      </c>
      <c r="P1149" s="8">
        <v>59</v>
      </c>
      <c r="Q1149" s="8">
        <v>230</v>
      </c>
      <c r="R1149" s="8"/>
      <c r="S1149" s="8" t="e">
        <f>VLOOKUP([1]!Tabela15[[#This Row],[NF EMITIDA]],'[2]REGIONAL MG'!$C:$L,10,0)</f>
        <v>#N/A</v>
      </c>
      <c r="T1149" s="9" t="e">
        <f>VLOOKUP([1]!Tabela15[[#This Row],[NF EMITIDA]],'[2]REGIONAL MG'!$C:$L,2,0)</f>
        <v>#N/A</v>
      </c>
      <c r="U1149" s="10" t="e">
        <f>VLOOKUP([1]!Tabela15[[#This Row],[NF EMITIDA]],'[2]REGIONAL MG'!$C:$L,3,0)</f>
        <v>#N/A</v>
      </c>
    </row>
    <row r="1150" spans="1:21" x14ac:dyDescent="0.25">
      <c r="A1150" s="1">
        <v>45764</v>
      </c>
      <c r="B1150" s="2" t="s">
        <v>35</v>
      </c>
      <c r="C1150" s="2" t="s">
        <v>35</v>
      </c>
      <c r="D1150" s="3">
        <v>17460</v>
      </c>
      <c r="E1150" s="3">
        <v>564204</v>
      </c>
      <c r="F1150" s="3">
        <v>90621776</v>
      </c>
      <c r="G1150" s="3">
        <v>81129056</v>
      </c>
      <c r="H1150" s="15" t="s">
        <v>1159</v>
      </c>
      <c r="I1150" s="2" t="s">
        <v>2</v>
      </c>
      <c r="J1150" s="2" t="s">
        <v>3</v>
      </c>
      <c r="K1150" s="4"/>
      <c r="L1150" s="2">
        <v>7509</v>
      </c>
      <c r="M1150" s="2">
        <v>5009</v>
      </c>
      <c r="N1150" s="2" t="s">
        <v>4</v>
      </c>
      <c r="O1150" s="4" t="s">
        <v>724</v>
      </c>
      <c r="P1150" s="3">
        <v>59</v>
      </c>
      <c r="Q1150" s="3">
        <v>230</v>
      </c>
      <c r="R1150" s="3"/>
      <c r="S1150" s="3" t="e">
        <f>VLOOKUP([1]!Tabela15[[#This Row],[NF EMITIDA]],'[2]REGIONAL MG'!$C:$L,10,0)</f>
        <v>#N/A</v>
      </c>
      <c r="T1150" s="4" t="e">
        <f>VLOOKUP([1]!Tabela15[[#This Row],[NF EMITIDA]],'[2]REGIONAL MG'!$C:$L,2,0)</f>
        <v>#N/A</v>
      </c>
      <c r="U1150" s="5" t="e">
        <f>VLOOKUP([1]!Tabela15[[#This Row],[NF EMITIDA]],'[2]REGIONAL MG'!$C:$L,3,0)</f>
        <v>#N/A</v>
      </c>
    </row>
    <row r="1151" spans="1:21" x14ac:dyDescent="0.25">
      <c r="A1151" s="6">
        <v>45764</v>
      </c>
      <c r="B1151" s="7" t="s">
        <v>35</v>
      </c>
      <c r="C1151" s="7" t="s">
        <v>35</v>
      </c>
      <c r="D1151" s="8">
        <v>17458</v>
      </c>
      <c r="E1151" s="8">
        <v>564206</v>
      </c>
      <c r="F1151" s="8">
        <v>90621778</v>
      </c>
      <c r="G1151" s="8">
        <v>81129058</v>
      </c>
      <c r="H1151" s="16" t="s">
        <v>1160</v>
      </c>
      <c r="I1151" s="7" t="s">
        <v>2</v>
      </c>
      <c r="J1151" s="7" t="s">
        <v>3</v>
      </c>
      <c r="K1151" s="9"/>
      <c r="L1151" s="7">
        <v>7509</v>
      </c>
      <c r="M1151" s="7">
        <v>5009</v>
      </c>
      <c r="N1151" s="7" t="s">
        <v>4</v>
      </c>
      <c r="O1151" s="9" t="s">
        <v>724</v>
      </c>
      <c r="P1151" s="8">
        <v>59</v>
      </c>
      <c r="Q1151" s="8">
        <v>230</v>
      </c>
      <c r="R1151" s="8"/>
      <c r="S1151" s="8" t="e">
        <f>VLOOKUP([1]!Tabela15[[#This Row],[NF EMITIDA]],'[2]REGIONAL MG'!$C:$L,10,0)</f>
        <v>#N/A</v>
      </c>
      <c r="T1151" s="9" t="e">
        <f>VLOOKUP([1]!Tabela15[[#This Row],[NF EMITIDA]],'[2]REGIONAL MG'!$C:$L,2,0)</f>
        <v>#N/A</v>
      </c>
      <c r="U1151" s="10" t="e">
        <f>VLOOKUP([1]!Tabela15[[#This Row],[NF EMITIDA]],'[2]REGIONAL MG'!$C:$L,3,0)</f>
        <v>#N/A</v>
      </c>
    </row>
    <row r="1152" spans="1:21" x14ac:dyDescent="0.25">
      <c r="A1152" s="1">
        <v>45764</v>
      </c>
      <c r="B1152" s="2" t="s">
        <v>35</v>
      </c>
      <c r="C1152" s="2" t="s">
        <v>35</v>
      </c>
      <c r="D1152" s="3">
        <v>17456</v>
      </c>
      <c r="E1152" s="3">
        <v>564208</v>
      </c>
      <c r="F1152" s="3">
        <v>90621780</v>
      </c>
      <c r="G1152" s="3">
        <v>81129060</v>
      </c>
      <c r="H1152" s="15" t="s">
        <v>1161</v>
      </c>
      <c r="I1152" s="2" t="s">
        <v>2</v>
      </c>
      <c r="J1152" s="2" t="s">
        <v>3</v>
      </c>
      <c r="K1152" s="4"/>
      <c r="L1152" s="2">
        <v>7509</v>
      </c>
      <c r="M1152" s="2">
        <v>5009</v>
      </c>
      <c r="N1152" s="2" t="s">
        <v>4</v>
      </c>
      <c r="O1152" s="4" t="s">
        <v>724</v>
      </c>
      <c r="P1152" s="3">
        <v>59</v>
      </c>
      <c r="Q1152" s="3">
        <v>230</v>
      </c>
      <c r="R1152" s="3"/>
      <c r="S1152" s="3" t="e">
        <f>VLOOKUP([1]!Tabela15[[#This Row],[NF EMITIDA]],'[2]REGIONAL MG'!$C:$L,10,0)</f>
        <v>#N/A</v>
      </c>
      <c r="T1152" s="4" t="e">
        <f>VLOOKUP([1]!Tabela15[[#This Row],[NF EMITIDA]],'[2]REGIONAL MG'!$C:$L,2,0)</f>
        <v>#N/A</v>
      </c>
      <c r="U1152" s="5" t="e">
        <f>VLOOKUP([1]!Tabela15[[#This Row],[NF EMITIDA]],'[2]REGIONAL MG'!$C:$L,3,0)</f>
        <v>#N/A</v>
      </c>
    </row>
    <row r="1153" spans="1:21" x14ac:dyDescent="0.25">
      <c r="A1153" s="6">
        <v>45764</v>
      </c>
      <c r="B1153" s="7" t="s">
        <v>35</v>
      </c>
      <c r="C1153" s="7" t="s">
        <v>35</v>
      </c>
      <c r="D1153" s="8">
        <v>17457</v>
      </c>
      <c r="E1153" s="8">
        <v>564210</v>
      </c>
      <c r="F1153" s="8">
        <v>90621782</v>
      </c>
      <c r="G1153" s="8">
        <v>81129062</v>
      </c>
      <c r="H1153" s="16" t="s">
        <v>1162</v>
      </c>
      <c r="I1153" s="7" t="s">
        <v>2</v>
      </c>
      <c r="J1153" s="7" t="s">
        <v>3</v>
      </c>
      <c r="K1153" s="9"/>
      <c r="L1153" s="7">
        <v>7509</v>
      </c>
      <c r="M1153" s="7">
        <v>5009</v>
      </c>
      <c r="N1153" s="7" t="s">
        <v>4</v>
      </c>
      <c r="O1153" s="9" t="s">
        <v>724</v>
      </c>
      <c r="P1153" s="8">
        <v>59</v>
      </c>
      <c r="Q1153" s="8">
        <v>230</v>
      </c>
      <c r="R1153" s="8"/>
      <c r="S1153" s="8" t="e">
        <f>VLOOKUP([1]!Tabela15[[#This Row],[NF EMITIDA]],'[2]REGIONAL MG'!$C:$L,10,0)</f>
        <v>#N/A</v>
      </c>
      <c r="T1153" s="9" t="e">
        <f>VLOOKUP([1]!Tabela15[[#This Row],[NF EMITIDA]],'[2]REGIONAL MG'!$C:$L,2,0)</f>
        <v>#N/A</v>
      </c>
      <c r="U1153" s="10" t="e">
        <f>VLOOKUP([1]!Tabela15[[#This Row],[NF EMITIDA]],'[2]REGIONAL MG'!$C:$L,3,0)</f>
        <v>#N/A</v>
      </c>
    </row>
    <row r="1154" spans="1:21" x14ac:dyDescent="0.25">
      <c r="A1154" s="1">
        <v>45764</v>
      </c>
      <c r="B1154" s="2" t="s">
        <v>35</v>
      </c>
      <c r="C1154" s="2" t="s">
        <v>35</v>
      </c>
      <c r="D1154" s="3">
        <v>17462</v>
      </c>
      <c r="E1154" s="3">
        <v>564212</v>
      </c>
      <c r="F1154" s="3">
        <v>90621785</v>
      </c>
      <c r="G1154" s="3">
        <v>81129065</v>
      </c>
      <c r="H1154" s="15" t="s">
        <v>1163</v>
      </c>
      <c r="I1154" s="2" t="s">
        <v>2</v>
      </c>
      <c r="J1154" s="2" t="s">
        <v>3</v>
      </c>
      <c r="K1154" s="4"/>
      <c r="L1154" s="2">
        <v>7509</v>
      </c>
      <c r="M1154" s="2">
        <v>5009</v>
      </c>
      <c r="N1154" s="2" t="s">
        <v>4</v>
      </c>
      <c r="O1154" s="4" t="s">
        <v>724</v>
      </c>
      <c r="P1154" s="3">
        <v>59</v>
      </c>
      <c r="Q1154" s="3">
        <v>230</v>
      </c>
      <c r="R1154" s="3"/>
      <c r="S1154" s="3" t="e">
        <f>VLOOKUP([1]!Tabela15[[#This Row],[NF EMITIDA]],'[2]REGIONAL MG'!$C:$L,10,0)</f>
        <v>#N/A</v>
      </c>
      <c r="T1154" s="4" t="e">
        <f>VLOOKUP([1]!Tabela15[[#This Row],[NF EMITIDA]],'[2]REGIONAL MG'!$C:$L,2,0)</f>
        <v>#N/A</v>
      </c>
      <c r="U1154" s="5" t="e">
        <f>VLOOKUP([1]!Tabela15[[#This Row],[NF EMITIDA]],'[2]REGIONAL MG'!$C:$L,3,0)</f>
        <v>#N/A</v>
      </c>
    </row>
    <row r="1155" spans="1:21" x14ac:dyDescent="0.25">
      <c r="A1155" s="6">
        <v>45764</v>
      </c>
      <c r="B1155" s="7" t="s">
        <v>35</v>
      </c>
      <c r="C1155" s="7" t="s">
        <v>35</v>
      </c>
      <c r="D1155" s="8">
        <v>17461</v>
      </c>
      <c r="E1155" s="8">
        <v>564216</v>
      </c>
      <c r="F1155" s="8">
        <v>90621787</v>
      </c>
      <c r="G1155" s="8">
        <v>81129067</v>
      </c>
      <c r="H1155" s="16" t="s">
        <v>1164</v>
      </c>
      <c r="I1155" s="7" t="s">
        <v>2</v>
      </c>
      <c r="J1155" s="7" t="s">
        <v>3</v>
      </c>
      <c r="K1155" s="9"/>
      <c r="L1155" s="7">
        <v>7509</v>
      </c>
      <c r="M1155" s="7">
        <v>5009</v>
      </c>
      <c r="N1155" s="7" t="s">
        <v>4</v>
      </c>
      <c r="O1155" s="9" t="s">
        <v>724</v>
      </c>
      <c r="P1155" s="8">
        <v>59</v>
      </c>
      <c r="Q1155" s="8">
        <v>230</v>
      </c>
      <c r="R1155" s="8"/>
      <c r="S1155" s="8" t="e">
        <f>VLOOKUP([1]!Tabela15[[#This Row],[NF EMITIDA]],'[2]REGIONAL MG'!$C:$L,10,0)</f>
        <v>#N/A</v>
      </c>
      <c r="T1155" s="9" t="e">
        <f>VLOOKUP([1]!Tabela15[[#This Row],[NF EMITIDA]],'[2]REGIONAL MG'!$C:$L,2,0)</f>
        <v>#N/A</v>
      </c>
      <c r="U1155" s="10" t="e">
        <f>VLOOKUP([1]!Tabela15[[#This Row],[NF EMITIDA]],'[2]REGIONAL MG'!$C:$L,3,0)</f>
        <v>#N/A</v>
      </c>
    </row>
    <row r="1156" spans="1:21" x14ac:dyDescent="0.25">
      <c r="A1156" s="1">
        <v>45764</v>
      </c>
      <c r="B1156" s="2" t="s">
        <v>35</v>
      </c>
      <c r="C1156" s="2" t="s">
        <v>35</v>
      </c>
      <c r="D1156" s="3">
        <v>17463</v>
      </c>
      <c r="E1156" s="3">
        <v>564218</v>
      </c>
      <c r="F1156" s="3">
        <v>90621790</v>
      </c>
      <c r="G1156" s="3">
        <v>81129069</v>
      </c>
      <c r="H1156" s="15" t="s">
        <v>1165</v>
      </c>
      <c r="I1156" s="2" t="s">
        <v>2</v>
      </c>
      <c r="J1156" s="2" t="s">
        <v>3</v>
      </c>
      <c r="K1156" s="4"/>
      <c r="L1156" s="2">
        <v>7509</v>
      </c>
      <c r="M1156" s="2">
        <v>5009</v>
      </c>
      <c r="N1156" s="2" t="s">
        <v>4</v>
      </c>
      <c r="O1156" s="4" t="s">
        <v>724</v>
      </c>
      <c r="P1156" s="3">
        <v>59</v>
      </c>
      <c r="Q1156" s="3">
        <v>230</v>
      </c>
      <c r="R1156" s="3"/>
      <c r="S1156" s="3" t="e">
        <f>VLOOKUP([1]!Tabela15[[#This Row],[NF EMITIDA]],'[2]REGIONAL MG'!$C:$L,10,0)</f>
        <v>#N/A</v>
      </c>
      <c r="T1156" s="4" t="e">
        <f>VLOOKUP([1]!Tabela15[[#This Row],[NF EMITIDA]],'[2]REGIONAL MG'!$C:$L,2,0)</f>
        <v>#N/A</v>
      </c>
      <c r="U1156" s="5" t="e">
        <f>VLOOKUP([1]!Tabela15[[#This Row],[NF EMITIDA]],'[2]REGIONAL MG'!$C:$L,3,0)</f>
        <v>#N/A</v>
      </c>
    </row>
    <row r="1157" spans="1:21" x14ac:dyDescent="0.25">
      <c r="A1157" s="6">
        <v>45764</v>
      </c>
      <c r="B1157" s="7" t="s">
        <v>35</v>
      </c>
      <c r="C1157" s="7" t="s">
        <v>35</v>
      </c>
      <c r="D1157" s="8">
        <v>17465</v>
      </c>
      <c r="E1157" s="8">
        <v>564220</v>
      </c>
      <c r="F1157" s="8">
        <v>90621792</v>
      </c>
      <c r="G1157" s="8">
        <v>81129081</v>
      </c>
      <c r="H1157" s="16" t="s">
        <v>1166</v>
      </c>
      <c r="I1157" s="7" t="s">
        <v>2</v>
      </c>
      <c r="J1157" s="7" t="s">
        <v>3</v>
      </c>
      <c r="K1157" s="9"/>
      <c r="L1157" s="7">
        <v>7509</v>
      </c>
      <c r="M1157" s="7">
        <v>5009</v>
      </c>
      <c r="N1157" s="7" t="s">
        <v>4</v>
      </c>
      <c r="O1157" s="9" t="s">
        <v>724</v>
      </c>
      <c r="P1157" s="8">
        <v>59</v>
      </c>
      <c r="Q1157" s="8">
        <v>230</v>
      </c>
      <c r="R1157" s="8"/>
      <c r="S1157" s="8" t="e">
        <f>VLOOKUP([1]!Tabela15[[#This Row],[NF EMITIDA]],'[2]REGIONAL MG'!$C:$L,10,0)</f>
        <v>#N/A</v>
      </c>
      <c r="T1157" s="9" t="e">
        <f>VLOOKUP([1]!Tabela15[[#This Row],[NF EMITIDA]],'[2]REGIONAL MG'!$C:$L,2,0)</f>
        <v>#N/A</v>
      </c>
      <c r="U1157" s="10" t="e">
        <f>VLOOKUP([1]!Tabela15[[#This Row],[NF EMITIDA]],'[2]REGIONAL MG'!$C:$L,3,0)</f>
        <v>#N/A</v>
      </c>
    </row>
    <row r="1158" spans="1:21" x14ac:dyDescent="0.25">
      <c r="A1158" s="1">
        <v>45764</v>
      </c>
      <c r="B1158" s="2" t="s">
        <v>35</v>
      </c>
      <c r="C1158" s="2" t="s">
        <v>35</v>
      </c>
      <c r="D1158" s="3">
        <v>17464</v>
      </c>
      <c r="E1158" s="3">
        <v>564222</v>
      </c>
      <c r="F1158" s="3">
        <v>90621795</v>
      </c>
      <c r="G1158" s="3">
        <v>81129083</v>
      </c>
      <c r="H1158" s="15" t="s">
        <v>1167</v>
      </c>
      <c r="I1158" s="2" t="s">
        <v>2</v>
      </c>
      <c r="J1158" s="2" t="s">
        <v>3</v>
      </c>
      <c r="K1158" s="4"/>
      <c r="L1158" s="2">
        <v>7509</v>
      </c>
      <c r="M1158" s="2">
        <v>5009</v>
      </c>
      <c r="N1158" s="2" t="s">
        <v>4</v>
      </c>
      <c r="O1158" s="4" t="s">
        <v>724</v>
      </c>
      <c r="P1158" s="3">
        <v>59</v>
      </c>
      <c r="Q1158" s="3">
        <v>230</v>
      </c>
      <c r="R1158" s="3"/>
      <c r="S1158" s="3" t="e">
        <f>VLOOKUP([1]!Tabela15[[#This Row],[NF EMITIDA]],'[2]REGIONAL MG'!$C:$L,10,0)</f>
        <v>#N/A</v>
      </c>
      <c r="T1158" s="4" t="e">
        <f>VLOOKUP([1]!Tabela15[[#This Row],[NF EMITIDA]],'[2]REGIONAL MG'!$C:$L,2,0)</f>
        <v>#N/A</v>
      </c>
      <c r="U1158" s="5" t="e">
        <f>VLOOKUP([1]!Tabela15[[#This Row],[NF EMITIDA]],'[2]REGIONAL MG'!$C:$L,3,0)</f>
        <v>#N/A</v>
      </c>
    </row>
    <row r="1159" spans="1:21" x14ac:dyDescent="0.25">
      <c r="A1159" s="6">
        <v>45764</v>
      </c>
      <c r="B1159" s="7" t="s">
        <v>35</v>
      </c>
      <c r="C1159" s="7" t="s">
        <v>35</v>
      </c>
      <c r="D1159" s="8">
        <v>17468</v>
      </c>
      <c r="E1159" s="8">
        <v>564224</v>
      </c>
      <c r="F1159" s="8">
        <v>90621797</v>
      </c>
      <c r="G1159" s="8">
        <v>81129085</v>
      </c>
      <c r="H1159" s="16" t="s">
        <v>1168</v>
      </c>
      <c r="I1159" s="7" t="s">
        <v>2</v>
      </c>
      <c r="J1159" s="7" t="s">
        <v>3</v>
      </c>
      <c r="K1159" s="9"/>
      <c r="L1159" s="7">
        <v>7509</v>
      </c>
      <c r="M1159" s="7">
        <v>5009</v>
      </c>
      <c r="N1159" s="7" t="s">
        <v>4</v>
      </c>
      <c r="O1159" s="9" t="s">
        <v>724</v>
      </c>
      <c r="P1159" s="8">
        <v>59</v>
      </c>
      <c r="Q1159" s="8">
        <v>230</v>
      </c>
      <c r="R1159" s="8"/>
      <c r="S1159" s="8" t="e">
        <f>VLOOKUP([1]!Tabela15[[#This Row],[NF EMITIDA]],'[2]REGIONAL MG'!$C:$L,10,0)</f>
        <v>#N/A</v>
      </c>
      <c r="T1159" s="9" t="e">
        <f>VLOOKUP([1]!Tabela15[[#This Row],[NF EMITIDA]],'[2]REGIONAL MG'!$C:$L,2,0)</f>
        <v>#N/A</v>
      </c>
      <c r="U1159" s="10" t="e">
        <f>VLOOKUP([1]!Tabela15[[#This Row],[NF EMITIDA]],'[2]REGIONAL MG'!$C:$L,3,0)</f>
        <v>#N/A</v>
      </c>
    </row>
    <row r="1160" spans="1:21" x14ac:dyDescent="0.25">
      <c r="A1160" s="1">
        <v>45764</v>
      </c>
      <c r="B1160" s="2" t="s">
        <v>35</v>
      </c>
      <c r="C1160" s="2" t="s">
        <v>35</v>
      </c>
      <c r="D1160" s="3">
        <v>17469</v>
      </c>
      <c r="E1160" s="3">
        <v>564226</v>
      </c>
      <c r="F1160" s="3">
        <v>90621799</v>
      </c>
      <c r="G1160" s="3">
        <v>81129087</v>
      </c>
      <c r="H1160" s="15" t="s">
        <v>1169</v>
      </c>
      <c r="I1160" s="2" t="s">
        <v>2</v>
      </c>
      <c r="J1160" s="2" t="s">
        <v>3</v>
      </c>
      <c r="K1160" s="4"/>
      <c r="L1160" s="2">
        <v>7509</v>
      </c>
      <c r="M1160" s="2">
        <v>5009</v>
      </c>
      <c r="N1160" s="2" t="s">
        <v>4</v>
      </c>
      <c r="O1160" s="4" t="s">
        <v>724</v>
      </c>
      <c r="P1160" s="3">
        <v>59</v>
      </c>
      <c r="Q1160" s="3">
        <v>230</v>
      </c>
      <c r="R1160" s="3"/>
      <c r="S1160" s="3" t="e">
        <f>VLOOKUP([1]!Tabela15[[#This Row],[NF EMITIDA]],'[2]REGIONAL MG'!$C:$L,10,0)</f>
        <v>#N/A</v>
      </c>
      <c r="T1160" s="4" t="e">
        <f>VLOOKUP([1]!Tabela15[[#This Row],[NF EMITIDA]],'[2]REGIONAL MG'!$C:$L,2,0)</f>
        <v>#N/A</v>
      </c>
      <c r="U1160" s="5" t="e">
        <f>VLOOKUP([1]!Tabela15[[#This Row],[NF EMITIDA]],'[2]REGIONAL MG'!$C:$L,3,0)</f>
        <v>#N/A</v>
      </c>
    </row>
    <row r="1161" spans="1:21" x14ac:dyDescent="0.25">
      <c r="A1161" s="6">
        <v>45764</v>
      </c>
      <c r="B1161" s="7" t="s">
        <v>35</v>
      </c>
      <c r="C1161" s="7" t="s">
        <v>35</v>
      </c>
      <c r="D1161" s="8">
        <v>17466</v>
      </c>
      <c r="E1161" s="8">
        <v>564228</v>
      </c>
      <c r="F1161" s="8">
        <v>90621802</v>
      </c>
      <c r="G1161" s="8">
        <v>81129090</v>
      </c>
      <c r="H1161" s="16" t="s">
        <v>1170</v>
      </c>
      <c r="I1161" s="7" t="s">
        <v>2</v>
      </c>
      <c r="J1161" s="7" t="s">
        <v>3</v>
      </c>
      <c r="K1161" s="9"/>
      <c r="L1161" s="7">
        <v>7509</v>
      </c>
      <c r="M1161" s="7">
        <v>5009</v>
      </c>
      <c r="N1161" s="7" t="s">
        <v>4</v>
      </c>
      <c r="O1161" s="9" t="s">
        <v>724</v>
      </c>
      <c r="P1161" s="8">
        <v>59</v>
      </c>
      <c r="Q1161" s="8">
        <v>230</v>
      </c>
      <c r="R1161" s="8"/>
      <c r="S1161" s="8" t="e">
        <f>VLOOKUP([1]!Tabela15[[#This Row],[NF EMITIDA]],'[2]REGIONAL MG'!$C:$L,10,0)</f>
        <v>#N/A</v>
      </c>
      <c r="T1161" s="9" t="e">
        <f>VLOOKUP([1]!Tabela15[[#This Row],[NF EMITIDA]],'[2]REGIONAL MG'!$C:$L,2,0)</f>
        <v>#N/A</v>
      </c>
      <c r="U1161" s="10" t="e">
        <f>VLOOKUP([1]!Tabela15[[#This Row],[NF EMITIDA]],'[2]REGIONAL MG'!$C:$L,3,0)</f>
        <v>#N/A</v>
      </c>
    </row>
    <row r="1162" spans="1:21" x14ac:dyDescent="0.25">
      <c r="A1162" s="1">
        <v>45764</v>
      </c>
      <c r="B1162" s="2" t="s">
        <v>35</v>
      </c>
      <c r="C1162" s="2" t="s">
        <v>35</v>
      </c>
      <c r="D1162" s="3">
        <v>17467</v>
      </c>
      <c r="E1162" s="3">
        <v>564231</v>
      </c>
      <c r="F1162" s="3">
        <v>90621804</v>
      </c>
      <c r="G1162" s="3">
        <v>81129092</v>
      </c>
      <c r="H1162" s="15" t="s">
        <v>1171</v>
      </c>
      <c r="I1162" s="2" t="s">
        <v>2</v>
      </c>
      <c r="J1162" s="2" t="s">
        <v>3</v>
      </c>
      <c r="K1162" s="4"/>
      <c r="L1162" s="2">
        <v>7509</v>
      </c>
      <c r="M1162" s="2">
        <v>5009</v>
      </c>
      <c r="N1162" s="2" t="s">
        <v>4</v>
      </c>
      <c r="O1162" s="4" t="s">
        <v>724</v>
      </c>
      <c r="P1162" s="3">
        <v>59</v>
      </c>
      <c r="Q1162" s="3">
        <v>230</v>
      </c>
      <c r="R1162" s="3"/>
      <c r="S1162" s="3" t="e">
        <f>VLOOKUP([1]!Tabela15[[#This Row],[NF EMITIDA]],'[2]REGIONAL MG'!$C:$L,10,0)</f>
        <v>#N/A</v>
      </c>
      <c r="T1162" s="4" t="e">
        <f>VLOOKUP([1]!Tabela15[[#This Row],[NF EMITIDA]],'[2]REGIONAL MG'!$C:$L,2,0)</f>
        <v>#N/A</v>
      </c>
      <c r="U1162" s="5" t="e">
        <f>VLOOKUP([1]!Tabela15[[#This Row],[NF EMITIDA]],'[2]REGIONAL MG'!$C:$L,3,0)</f>
        <v>#N/A</v>
      </c>
    </row>
    <row r="1163" spans="1:21" x14ac:dyDescent="0.25">
      <c r="A1163" s="6">
        <v>45764</v>
      </c>
      <c r="B1163" s="7" t="s">
        <v>35</v>
      </c>
      <c r="C1163" s="7" t="s">
        <v>35</v>
      </c>
      <c r="D1163" s="8">
        <v>17472</v>
      </c>
      <c r="E1163" s="8">
        <v>564233</v>
      </c>
      <c r="F1163" s="8">
        <v>90621806</v>
      </c>
      <c r="G1163" s="8">
        <v>81129094</v>
      </c>
      <c r="H1163" s="16" t="s">
        <v>1172</v>
      </c>
      <c r="I1163" s="7" t="s">
        <v>2</v>
      </c>
      <c r="J1163" s="7" t="s">
        <v>3</v>
      </c>
      <c r="K1163" s="9"/>
      <c r="L1163" s="7">
        <v>7509</v>
      </c>
      <c r="M1163" s="7">
        <v>5009</v>
      </c>
      <c r="N1163" s="7" t="s">
        <v>4</v>
      </c>
      <c r="O1163" s="9" t="s">
        <v>724</v>
      </c>
      <c r="P1163" s="8">
        <v>59</v>
      </c>
      <c r="Q1163" s="8">
        <v>230</v>
      </c>
      <c r="R1163" s="8"/>
      <c r="S1163" s="8" t="e">
        <f>VLOOKUP([1]!Tabela15[[#This Row],[NF EMITIDA]],'[2]REGIONAL MG'!$C:$L,10,0)</f>
        <v>#N/A</v>
      </c>
      <c r="T1163" s="9" t="e">
        <f>VLOOKUP([1]!Tabela15[[#This Row],[NF EMITIDA]],'[2]REGIONAL MG'!$C:$L,2,0)</f>
        <v>#N/A</v>
      </c>
      <c r="U1163" s="10" t="e">
        <f>VLOOKUP([1]!Tabela15[[#This Row],[NF EMITIDA]],'[2]REGIONAL MG'!$C:$L,3,0)</f>
        <v>#N/A</v>
      </c>
    </row>
    <row r="1164" spans="1:21" x14ac:dyDescent="0.25">
      <c r="A1164" s="1">
        <v>45764</v>
      </c>
      <c r="B1164" s="2" t="s">
        <v>35</v>
      </c>
      <c r="C1164" s="2" t="s">
        <v>35</v>
      </c>
      <c r="D1164" s="3">
        <v>17470</v>
      </c>
      <c r="E1164" s="3">
        <v>564235</v>
      </c>
      <c r="F1164" s="3">
        <v>90621808</v>
      </c>
      <c r="G1164" s="3">
        <v>81129097</v>
      </c>
      <c r="H1164" s="15" t="s">
        <v>1173</v>
      </c>
      <c r="I1164" s="2" t="s">
        <v>2</v>
      </c>
      <c r="J1164" s="2" t="s">
        <v>3</v>
      </c>
      <c r="K1164" s="4"/>
      <c r="L1164" s="2">
        <v>7509</v>
      </c>
      <c r="M1164" s="2">
        <v>5009</v>
      </c>
      <c r="N1164" s="2" t="s">
        <v>4</v>
      </c>
      <c r="O1164" s="4" t="s">
        <v>724</v>
      </c>
      <c r="P1164" s="3">
        <v>59</v>
      </c>
      <c r="Q1164" s="3">
        <v>230</v>
      </c>
      <c r="R1164" s="3"/>
      <c r="S1164" s="3" t="e">
        <f>VLOOKUP([1]!Tabela15[[#This Row],[NF EMITIDA]],'[2]REGIONAL MG'!$C:$L,10,0)</f>
        <v>#N/A</v>
      </c>
      <c r="T1164" s="4" t="e">
        <f>VLOOKUP([1]!Tabela15[[#This Row],[NF EMITIDA]],'[2]REGIONAL MG'!$C:$L,2,0)</f>
        <v>#N/A</v>
      </c>
      <c r="U1164" s="5" t="e">
        <f>VLOOKUP([1]!Tabela15[[#This Row],[NF EMITIDA]],'[2]REGIONAL MG'!$C:$L,3,0)</f>
        <v>#N/A</v>
      </c>
    </row>
    <row r="1165" spans="1:21" x14ac:dyDescent="0.25">
      <c r="A1165" s="6">
        <v>45764</v>
      </c>
      <c r="B1165" s="7" t="s">
        <v>35</v>
      </c>
      <c r="C1165" s="7" t="s">
        <v>35</v>
      </c>
      <c r="D1165" s="8">
        <v>17471</v>
      </c>
      <c r="E1165" s="8">
        <v>564237</v>
      </c>
      <c r="F1165" s="8">
        <v>90621810</v>
      </c>
      <c r="G1165" s="8">
        <v>81129099</v>
      </c>
      <c r="H1165" s="16" t="s">
        <v>1174</v>
      </c>
      <c r="I1165" s="7" t="s">
        <v>2</v>
      </c>
      <c r="J1165" s="7" t="s">
        <v>3</v>
      </c>
      <c r="K1165" s="9"/>
      <c r="L1165" s="7">
        <v>7509</v>
      </c>
      <c r="M1165" s="7">
        <v>5009</v>
      </c>
      <c r="N1165" s="7" t="s">
        <v>4</v>
      </c>
      <c r="O1165" s="9" t="s">
        <v>724</v>
      </c>
      <c r="P1165" s="8">
        <v>59</v>
      </c>
      <c r="Q1165" s="8">
        <v>230</v>
      </c>
      <c r="R1165" s="8"/>
      <c r="S1165" s="8" t="e">
        <f>VLOOKUP([1]!Tabela15[[#This Row],[NF EMITIDA]],'[2]REGIONAL MG'!$C:$L,10,0)</f>
        <v>#N/A</v>
      </c>
      <c r="T1165" s="9" t="e">
        <f>VLOOKUP([1]!Tabela15[[#This Row],[NF EMITIDA]],'[2]REGIONAL MG'!$C:$L,2,0)</f>
        <v>#N/A</v>
      </c>
      <c r="U1165" s="10" t="e">
        <f>VLOOKUP([1]!Tabela15[[#This Row],[NF EMITIDA]],'[2]REGIONAL MG'!$C:$L,3,0)</f>
        <v>#N/A</v>
      </c>
    </row>
    <row r="1166" spans="1:21" x14ac:dyDescent="0.25">
      <c r="A1166" s="1">
        <v>45764</v>
      </c>
      <c r="B1166" s="2" t="s">
        <v>35</v>
      </c>
      <c r="C1166" s="2" t="s">
        <v>35</v>
      </c>
      <c r="D1166" s="3">
        <v>17473</v>
      </c>
      <c r="E1166" s="3">
        <v>564240</v>
      </c>
      <c r="F1166" s="3">
        <v>90621812</v>
      </c>
      <c r="G1166" s="3">
        <v>81129102</v>
      </c>
      <c r="H1166" s="15" t="s">
        <v>1175</v>
      </c>
      <c r="I1166" s="2" t="s">
        <v>2</v>
      </c>
      <c r="J1166" s="2" t="s">
        <v>3</v>
      </c>
      <c r="K1166" s="4"/>
      <c r="L1166" s="2">
        <v>7509</v>
      </c>
      <c r="M1166" s="2">
        <v>5009</v>
      </c>
      <c r="N1166" s="2" t="s">
        <v>4</v>
      </c>
      <c r="O1166" s="4" t="s">
        <v>724</v>
      </c>
      <c r="P1166" s="3">
        <v>59</v>
      </c>
      <c r="Q1166" s="3">
        <v>230</v>
      </c>
      <c r="R1166" s="3"/>
      <c r="S1166" s="3" t="e">
        <f>VLOOKUP([1]!Tabela15[[#This Row],[NF EMITIDA]],'[2]REGIONAL MG'!$C:$L,10,0)</f>
        <v>#N/A</v>
      </c>
      <c r="T1166" s="4" t="e">
        <f>VLOOKUP([1]!Tabela15[[#This Row],[NF EMITIDA]],'[2]REGIONAL MG'!$C:$L,2,0)</f>
        <v>#N/A</v>
      </c>
      <c r="U1166" s="5" t="e">
        <f>VLOOKUP([1]!Tabela15[[#This Row],[NF EMITIDA]],'[2]REGIONAL MG'!$C:$L,3,0)</f>
        <v>#N/A</v>
      </c>
    </row>
    <row r="1167" spans="1:21" x14ac:dyDescent="0.25">
      <c r="A1167" s="6">
        <v>45764</v>
      </c>
      <c r="B1167" s="7" t="s">
        <v>35</v>
      </c>
      <c r="C1167" s="7" t="s">
        <v>35</v>
      </c>
      <c r="D1167" s="8">
        <v>17474</v>
      </c>
      <c r="E1167" s="8">
        <v>564242</v>
      </c>
      <c r="F1167" s="8">
        <v>90621814</v>
      </c>
      <c r="G1167" s="8">
        <v>81129105</v>
      </c>
      <c r="H1167" s="16" t="s">
        <v>1176</v>
      </c>
      <c r="I1167" s="7" t="s">
        <v>2</v>
      </c>
      <c r="J1167" s="7" t="s">
        <v>3</v>
      </c>
      <c r="K1167" s="9"/>
      <c r="L1167" s="7">
        <v>7509</v>
      </c>
      <c r="M1167" s="7">
        <v>5009</v>
      </c>
      <c r="N1167" s="7" t="s">
        <v>4</v>
      </c>
      <c r="O1167" s="9" t="s">
        <v>724</v>
      </c>
      <c r="P1167" s="8">
        <v>59</v>
      </c>
      <c r="Q1167" s="8">
        <v>230</v>
      </c>
      <c r="R1167" s="8"/>
      <c r="S1167" s="8" t="e">
        <f>VLOOKUP([1]!Tabela15[[#This Row],[NF EMITIDA]],'[2]REGIONAL MG'!$C:$L,10,0)</f>
        <v>#N/A</v>
      </c>
      <c r="T1167" s="9" t="e">
        <f>VLOOKUP([1]!Tabela15[[#This Row],[NF EMITIDA]],'[2]REGIONAL MG'!$C:$L,2,0)</f>
        <v>#N/A</v>
      </c>
      <c r="U1167" s="10" t="e">
        <f>VLOOKUP([1]!Tabela15[[#This Row],[NF EMITIDA]],'[2]REGIONAL MG'!$C:$L,3,0)</f>
        <v>#N/A</v>
      </c>
    </row>
    <row r="1168" spans="1:21" x14ac:dyDescent="0.25">
      <c r="A1168" s="1">
        <v>45764</v>
      </c>
      <c r="B1168" s="2" t="s">
        <v>35</v>
      </c>
      <c r="C1168" s="2" t="s">
        <v>35</v>
      </c>
      <c r="D1168" s="3">
        <v>17477</v>
      </c>
      <c r="E1168" s="3">
        <v>564245</v>
      </c>
      <c r="F1168" s="3">
        <v>90621817</v>
      </c>
      <c r="G1168" s="3">
        <v>81129108</v>
      </c>
      <c r="H1168" s="15" t="s">
        <v>1177</v>
      </c>
      <c r="I1168" s="2" t="s">
        <v>2</v>
      </c>
      <c r="J1168" s="2" t="s">
        <v>3</v>
      </c>
      <c r="K1168" s="4"/>
      <c r="L1168" s="2">
        <v>7509</v>
      </c>
      <c r="M1168" s="2">
        <v>5009</v>
      </c>
      <c r="N1168" s="2" t="s">
        <v>4</v>
      </c>
      <c r="O1168" s="4" t="s">
        <v>724</v>
      </c>
      <c r="P1168" s="3">
        <v>59</v>
      </c>
      <c r="Q1168" s="3">
        <v>230</v>
      </c>
      <c r="R1168" s="3"/>
      <c r="S1168" s="3" t="e">
        <f>VLOOKUP([1]!Tabela15[[#This Row],[NF EMITIDA]],'[2]REGIONAL MG'!$C:$L,10,0)</f>
        <v>#N/A</v>
      </c>
      <c r="T1168" s="4" t="e">
        <f>VLOOKUP([1]!Tabela15[[#This Row],[NF EMITIDA]],'[2]REGIONAL MG'!$C:$L,2,0)</f>
        <v>#N/A</v>
      </c>
      <c r="U1168" s="5" t="e">
        <f>VLOOKUP([1]!Tabela15[[#This Row],[NF EMITIDA]],'[2]REGIONAL MG'!$C:$L,3,0)</f>
        <v>#N/A</v>
      </c>
    </row>
    <row r="1169" spans="1:21" x14ac:dyDescent="0.25">
      <c r="A1169" s="6">
        <v>45764</v>
      </c>
      <c r="B1169" s="7" t="s">
        <v>35</v>
      </c>
      <c r="C1169" s="7" t="s">
        <v>35</v>
      </c>
      <c r="D1169" s="8">
        <v>17475</v>
      </c>
      <c r="E1169" s="8">
        <v>564248</v>
      </c>
      <c r="F1169" s="8">
        <v>90621820</v>
      </c>
      <c r="G1169" s="8">
        <v>81129111</v>
      </c>
      <c r="H1169" s="16" t="s">
        <v>1178</v>
      </c>
      <c r="I1169" s="7" t="s">
        <v>2</v>
      </c>
      <c r="J1169" s="7" t="s">
        <v>3</v>
      </c>
      <c r="K1169" s="9"/>
      <c r="L1169" s="7">
        <v>7509</v>
      </c>
      <c r="M1169" s="7">
        <v>5009</v>
      </c>
      <c r="N1169" s="7" t="s">
        <v>4</v>
      </c>
      <c r="O1169" s="9" t="s">
        <v>724</v>
      </c>
      <c r="P1169" s="8">
        <v>59</v>
      </c>
      <c r="Q1169" s="8">
        <v>230</v>
      </c>
      <c r="R1169" s="8"/>
      <c r="S1169" s="8" t="e">
        <f>VLOOKUP([1]!Tabela15[[#This Row],[NF EMITIDA]],'[2]REGIONAL MG'!$C:$L,10,0)</f>
        <v>#N/A</v>
      </c>
      <c r="T1169" s="9" t="e">
        <f>VLOOKUP([1]!Tabela15[[#This Row],[NF EMITIDA]],'[2]REGIONAL MG'!$C:$L,2,0)</f>
        <v>#N/A</v>
      </c>
      <c r="U1169" s="10" t="e">
        <f>VLOOKUP([1]!Tabela15[[#This Row],[NF EMITIDA]],'[2]REGIONAL MG'!$C:$L,3,0)</f>
        <v>#N/A</v>
      </c>
    </row>
    <row r="1170" spans="1:21" x14ac:dyDescent="0.25">
      <c r="A1170" s="1">
        <v>45764</v>
      </c>
      <c r="B1170" s="2" t="s">
        <v>35</v>
      </c>
      <c r="C1170" s="2" t="s">
        <v>35</v>
      </c>
      <c r="D1170" s="3">
        <v>17476</v>
      </c>
      <c r="E1170" s="3">
        <v>564251</v>
      </c>
      <c r="F1170" s="3">
        <v>90621823</v>
      </c>
      <c r="G1170" s="3">
        <v>81129116</v>
      </c>
      <c r="H1170" s="15" t="s">
        <v>1179</v>
      </c>
      <c r="I1170" s="2" t="s">
        <v>2</v>
      </c>
      <c r="J1170" s="2" t="s">
        <v>3</v>
      </c>
      <c r="K1170" s="4"/>
      <c r="L1170" s="2">
        <v>7509</v>
      </c>
      <c r="M1170" s="2">
        <v>5009</v>
      </c>
      <c r="N1170" s="2" t="s">
        <v>4</v>
      </c>
      <c r="O1170" s="4" t="s">
        <v>724</v>
      </c>
      <c r="P1170" s="3">
        <v>59</v>
      </c>
      <c r="Q1170" s="3">
        <v>230</v>
      </c>
      <c r="R1170" s="3"/>
      <c r="S1170" s="3" t="e">
        <f>VLOOKUP([1]!Tabela15[[#This Row],[NF EMITIDA]],'[2]REGIONAL MG'!$C:$L,10,0)</f>
        <v>#N/A</v>
      </c>
      <c r="T1170" s="4" t="e">
        <f>VLOOKUP([1]!Tabela15[[#This Row],[NF EMITIDA]],'[2]REGIONAL MG'!$C:$L,2,0)</f>
        <v>#N/A</v>
      </c>
      <c r="U1170" s="5" t="e">
        <f>VLOOKUP([1]!Tabela15[[#This Row],[NF EMITIDA]],'[2]REGIONAL MG'!$C:$L,3,0)</f>
        <v>#N/A</v>
      </c>
    </row>
    <row r="1171" spans="1:21" x14ac:dyDescent="0.25">
      <c r="A1171" s="6">
        <v>45764</v>
      </c>
      <c r="B1171" s="7" t="s">
        <v>35</v>
      </c>
      <c r="C1171" s="7" t="s">
        <v>35</v>
      </c>
      <c r="D1171" s="8">
        <v>17478</v>
      </c>
      <c r="E1171" s="8">
        <v>564253</v>
      </c>
      <c r="F1171" s="8">
        <v>90621826</v>
      </c>
      <c r="G1171" s="8">
        <v>81129119</v>
      </c>
      <c r="H1171" s="16" t="s">
        <v>1180</v>
      </c>
      <c r="I1171" s="7" t="s">
        <v>2</v>
      </c>
      <c r="J1171" s="7" t="s">
        <v>3</v>
      </c>
      <c r="K1171" s="9"/>
      <c r="L1171" s="7">
        <v>7509</v>
      </c>
      <c r="M1171" s="7">
        <v>5009</v>
      </c>
      <c r="N1171" s="7" t="s">
        <v>4</v>
      </c>
      <c r="O1171" s="9" t="s">
        <v>724</v>
      </c>
      <c r="P1171" s="8">
        <v>59</v>
      </c>
      <c r="Q1171" s="8">
        <v>230</v>
      </c>
      <c r="R1171" s="8"/>
      <c r="S1171" s="8" t="e">
        <f>VLOOKUP([1]!Tabela15[[#This Row],[NF EMITIDA]],'[2]REGIONAL MG'!$C:$L,10,0)</f>
        <v>#N/A</v>
      </c>
      <c r="T1171" s="9" t="e">
        <f>VLOOKUP([1]!Tabela15[[#This Row],[NF EMITIDA]],'[2]REGIONAL MG'!$C:$L,2,0)</f>
        <v>#N/A</v>
      </c>
      <c r="U1171" s="10" t="e">
        <f>VLOOKUP([1]!Tabela15[[#This Row],[NF EMITIDA]],'[2]REGIONAL MG'!$C:$L,3,0)</f>
        <v>#N/A</v>
      </c>
    </row>
    <row r="1172" spans="1:21" x14ac:dyDescent="0.25">
      <c r="A1172" s="1">
        <v>45764</v>
      </c>
      <c r="B1172" s="2" t="s">
        <v>35</v>
      </c>
      <c r="C1172" s="2" t="s">
        <v>35</v>
      </c>
      <c r="D1172" s="3">
        <v>17479</v>
      </c>
      <c r="E1172" s="3">
        <v>564256</v>
      </c>
      <c r="F1172" s="3">
        <v>90621828</v>
      </c>
      <c r="G1172" s="3">
        <v>81129124</v>
      </c>
      <c r="H1172" s="15" t="s">
        <v>1181</v>
      </c>
      <c r="I1172" s="2" t="s">
        <v>2</v>
      </c>
      <c r="J1172" s="2" t="s">
        <v>3</v>
      </c>
      <c r="K1172" s="4"/>
      <c r="L1172" s="2">
        <v>7509</v>
      </c>
      <c r="M1172" s="2">
        <v>5009</v>
      </c>
      <c r="N1172" s="2" t="s">
        <v>4</v>
      </c>
      <c r="O1172" s="4" t="s">
        <v>724</v>
      </c>
      <c r="P1172" s="3">
        <v>59</v>
      </c>
      <c r="Q1172" s="3">
        <v>230</v>
      </c>
      <c r="R1172" s="3"/>
      <c r="S1172" s="3" t="e">
        <f>VLOOKUP([1]!Tabela15[[#This Row],[NF EMITIDA]],'[2]REGIONAL MG'!$C:$L,10,0)</f>
        <v>#N/A</v>
      </c>
      <c r="T1172" s="4" t="e">
        <f>VLOOKUP([1]!Tabela15[[#This Row],[NF EMITIDA]],'[2]REGIONAL MG'!$C:$L,2,0)</f>
        <v>#N/A</v>
      </c>
      <c r="U1172" s="5" t="e">
        <f>VLOOKUP([1]!Tabela15[[#This Row],[NF EMITIDA]],'[2]REGIONAL MG'!$C:$L,3,0)</f>
        <v>#N/A</v>
      </c>
    </row>
    <row r="1173" spans="1:21" x14ac:dyDescent="0.25">
      <c r="A1173" s="6">
        <v>45764</v>
      </c>
      <c r="B1173" s="7" t="s">
        <v>35</v>
      </c>
      <c r="C1173" s="7" t="s">
        <v>35</v>
      </c>
      <c r="D1173" s="8">
        <v>17480</v>
      </c>
      <c r="E1173" s="8">
        <v>564258</v>
      </c>
      <c r="F1173" s="8">
        <v>90621831</v>
      </c>
      <c r="G1173" s="8">
        <v>81129127</v>
      </c>
      <c r="H1173" s="16" t="s">
        <v>1182</v>
      </c>
      <c r="I1173" s="7" t="s">
        <v>2</v>
      </c>
      <c r="J1173" s="7" t="s">
        <v>3</v>
      </c>
      <c r="K1173" s="9"/>
      <c r="L1173" s="7">
        <v>7509</v>
      </c>
      <c r="M1173" s="7">
        <v>5009</v>
      </c>
      <c r="N1173" s="7" t="s">
        <v>4</v>
      </c>
      <c r="O1173" s="9" t="s">
        <v>724</v>
      </c>
      <c r="P1173" s="8">
        <v>59</v>
      </c>
      <c r="Q1173" s="8">
        <v>230</v>
      </c>
      <c r="R1173" s="8"/>
      <c r="S1173" s="8" t="e">
        <f>VLOOKUP([1]!Tabela15[[#This Row],[NF EMITIDA]],'[2]REGIONAL MG'!$C:$L,10,0)</f>
        <v>#N/A</v>
      </c>
      <c r="T1173" s="9" t="e">
        <f>VLOOKUP([1]!Tabela15[[#This Row],[NF EMITIDA]],'[2]REGIONAL MG'!$C:$L,2,0)</f>
        <v>#N/A</v>
      </c>
      <c r="U1173" s="10" t="e">
        <f>VLOOKUP([1]!Tabela15[[#This Row],[NF EMITIDA]],'[2]REGIONAL MG'!$C:$L,3,0)</f>
        <v>#N/A</v>
      </c>
    </row>
    <row r="1174" spans="1:21" x14ac:dyDescent="0.25">
      <c r="A1174" s="1">
        <v>45764</v>
      </c>
      <c r="B1174" s="2" t="s">
        <v>0</v>
      </c>
      <c r="C1174" s="2" t="s">
        <v>0</v>
      </c>
      <c r="D1174" s="3">
        <v>17591</v>
      </c>
      <c r="E1174" s="3">
        <v>564523</v>
      </c>
      <c r="F1174" s="3">
        <v>90622281</v>
      </c>
      <c r="G1174" s="3">
        <v>81129409</v>
      </c>
      <c r="H1174" s="3" t="s">
        <v>1183</v>
      </c>
      <c r="I1174" s="2" t="s">
        <v>2</v>
      </c>
      <c r="J1174" s="2" t="s">
        <v>3</v>
      </c>
      <c r="K1174" s="4"/>
      <c r="L1174" s="2">
        <v>7509</v>
      </c>
      <c r="M1174" s="2">
        <v>5009</v>
      </c>
      <c r="N1174" s="2" t="s">
        <v>4</v>
      </c>
      <c r="O1174" s="4" t="s">
        <v>724</v>
      </c>
      <c r="P1174" s="3">
        <v>59</v>
      </c>
      <c r="Q1174" s="3">
        <v>230</v>
      </c>
      <c r="R1174" s="3"/>
      <c r="S1174" s="3" t="e">
        <f>VLOOKUP([1]!Tabela15[[#This Row],[NF EMITIDA]],'[2]REGIONAL MG'!$C:$L,10,0)</f>
        <v>#N/A</v>
      </c>
      <c r="T1174" s="4" t="e">
        <f>VLOOKUP([1]!Tabela15[[#This Row],[NF EMITIDA]],'[2]REGIONAL MG'!$C:$L,2,0)</f>
        <v>#N/A</v>
      </c>
      <c r="U1174" s="5" t="e">
        <f>VLOOKUP([1]!Tabela15[[#This Row],[NF EMITIDA]],'[2]REGIONAL MG'!$C:$L,3,0)</f>
        <v>#N/A</v>
      </c>
    </row>
    <row r="1175" spans="1:21" x14ac:dyDescent="0.25">
      <c r="A1175" s="6">
        <v>45764</v>
      </c>
      <c r="B1175" s="7" t="s">
        <v>0</v>
      </c>
      <c r="C1175" s="7" t="s">
        <v>0</v>
      </c>
      <c r="D1175" s="8">
        <v>17592</v>
      </c>
      <c r="E1175" s="8">
        <v>564525</v>
      </c>
      <c r="F1175" s="8">
        <v>90622282</v>
      </c>
      <c r="G1175" s="8">
        <v>81129410</v>
      </c>
      <c r="H1175" s="8" t="s">
        <v>1184</v>
      </c>
      <c r="I1175" s="7" t="s">
        <v>2</v>
      </c>
      <c r="J1175" s="7" t="s">
        <v>3</v>
      </c>
      <c r="K1175" s="9"/>
      <c r="L1175" s="7">
        <v>7509</v>
      </c>
      <c r="M1175" s="7">
        <v>5009</v>
      </c>
      <c r="N1175" s="7" t="s">
        <v>4</v>
      </c>
      <c r="O1175" s="9" t="s">
        <v>724</v>
      </c>
      <c r="P1175" s="8">
        <v>59</v>
      </c>
      <c r="Q1175" s="8">
        <v>230</v>
      </c>
      <c r="R1175" s="8"/>
      <c r="S1175" s="8" t="e">
        <f>VLOOKUP([1]!Tabela15[[#This Row],[NF EMITIDA]],'[2]REGIONAL MG'!$C:$L,10,0)</f>
        <v>#N/A</v>
      </c>
      <c r="T1175" s="9" t="e">
        <f>VLOOKUP([1]!Tabela15[[#This Row],[NF EMITIDA]],'[2]REGIONAL MG'!$C:$L,2,0)</f>
        <v>#N/A</v>
      </c>
      <c r="U1175" s="10" t="e">
        <f>VLOOKUP([1]!Tabela15[[#This Row],[NF EMITIDA]],'[2]REGIONAL MG'!$C:$L,3,0)</f>
        <v>#N/A</v>
      </c>
    </row>
    <row r="1176" spans="1:21" x14ac:dyDescent="0.25">
      <c r="A1176" s="1">
        <v>45764</v>
      </c>
      <c r="B1176" s="2" t="s">
        <v>0</v>
      </c>
      <c r="C1176" s="2" t="s">
        <v>0</v>
      </c>
      <c r="D1176" s="3">
        <v>17596</v>
      </c>
      <c r="E1176" s="3">
        <v>564528</v>
      </c>
      <c r="F1176" s="3">
        <v>90622285</v>
      </c>
      <c r="G1176" s="3">
        <v>81129426</v>
      </c>
      <c r="H1176" s="3" t="s">
        <v>1185</v>
      </c>
      <c r="I1176" s="2" t="s">
        <v>2</v>
      </c>
      <c r="J1176" s="2" t="s">
        <v>3</v>
      </c>
      <c r="K1176" s="4"/>
      <c r="L1176" s="2">
        <v>7509</v>
      </c>
      <c r="M1176" s="2">
        <v>5009</v>
      </c>
      <c r="N1176" s="2" t="s">
        <v>4</v>
      </c>
      <c r="O1176" s="4" t="s">
        <v>724</v>
      </c>
      <c r="P1176" s="3">
        <v>59</v>
      </c>
      <c r="Q1176" s="3">
        <v>230</v>
      </c>
      <c r="R1176" s="3"/>
      <c r="S1176" s="3" t="e">
        <f>VLOOKUP([1]!Tabela15[[#This Row],[NF EMITIDA]],'[2]REGIONAL MG'!$C:$L,10,0)</f>
        <v>#N/A</v>
      </c>
      <c r="T1176" s="4" t="e">
        <f>VLOOKUP([1]!Tabela15[[#This Row],[NF EMITIDA]],'[2]REGIONAL MG'!$C:$L,2,0)</f>
        <v>#N/A</v>
      </c>
      <c r="U1176" s="5" t="e">
        <f>VLOOKUP([1]!Tabela15[[#This Row],[NF EMITIDA]],'[2]REGIONAL MG'!$C:$L,3,0)</f>
        <v>#N/A</v>
      </c>
    </row>
    <row r="1177" spans="1:21" x14ac:dyDescent="0.25">
      <c r="A1177" s="6">
        <v>45764</v>
      </c>
      <c r="B1177" s="7" t="s">
        <v>0</v>
      </c>
      <c r="C1177" s="7" t="s">
        <v>0</v>
      </c>
      <c r="D1177" s="8">
        <v>17593</v>
      </c>
      <c r="E1177" s="8">
        <v>564529</v>
      </c>
      <c r="F1177" s="8">
        <v>90622286</v>
      </c>
      <c r="G1177" s="8">
        <v>81129427</v>
      </c>
      <c r="H1177" s="8" t="s">
        <v>1186</v>
      </c>
      <c r="I1177" s="7" t="s">
        <v>2</v>
      </c>
      <c r="J1177" s="7" t="s">
        <v>3</v>
      </c>
      <c r="K1177" s="9"/>
      <c r="L1177" s="7">
        <v>7509</v>
      </c>
      <c r="M1177" s="7">
        <v>5009</v>
      </c>
      <c r="N1177" s="7" t="s">
        <v>4</v>
      </c>
      <c r="O1177" s="9" t="s">
        <v>724</v>
      </c>
      <c r="P1177" s="8">
        <v>59</v>
      </c>
      <c r="Q1177" s="8">
        <v>230</v>
      </c>
      <c r="R1177" s="8"/>
      <c r="S1177" s="8" t="e">
        <f>VLOOKUP([1]!Tabela15[[#This Row],[NF EMITIDA]],'[2]REGIONAL MG'!$C:$L,10,0)</f>
        <v>#N/A</v>
      </c>
      <c r="T1177" s="9" t="e">
        <f>VLOOKUP([1]!Tabela15[[#This Row],[NF EMITIDA]],'[2]REGIONAL MG'!$C:$L,2,0)</f>
        <v>#N/A</v>
      </c>
      <c r="U1177" s="10" t="e">
        <f>VLOOKUP([1]!Tabela15[[#This Row],[NF EMITIDA]],'[2]REGIONAL MG'!$C:$L,3,0)</f>
        <v>#N/A</v>
      </c>
    </row>
    <row r="1178" spans="1:21" x14ac:dyDescent="0.25">
      <c r="A1178" s="1">
        <v>45764</v>
      </c>
      <c r="B1178" s="2" t="s">
        <v>0</v>
      </c>
      <c r="C1178" s="2" t="s">
        <v>0</v>
      </c>
      <c r="D1178" s="3">
        <v>17594</v>
      </c>
      <c r="E1178" s="3">
        <v>564531</v>
      </c>
      <c r="F1178" s="3">
        <v>90622288</v>
      </c>
      <c r="G1178" s="3">
        <v>81129429</v>
      </c>
      <c r="H1178" s="3" t="s">
        <v>1187</v>
      </c>
      <c r="I1178" s="2" t="s">
        <v>2</v>
      </c>
      <c r="J1178" s="2" t="s">
        <v>3</v>
      </c>
      <c r="K1178" s="4"/>
      <c r="L1178" s="2">
        <v>7509</v>
      </c>
      <c r="M1178" s="2">
        <v>5009</v>
      </c>
      <c r="N1178" s="2" t="s">
        <v>4</v>
      </c>
      <c r="O1178" s="4" t="s">
        <v>724</v>
      </c>
      <c r="P1178" s="3">
        <v>59</v>
      </c>
      <c r="Q1178" s="3">
        <v>230</v>
      </c>
      <c r="R1178" s="3"/>
      <c r="S1178" s="3" t="e">
        <f>VLOOKUP([1]!Tabela15[[#This Row],[NF EMITIDA]],'[2]REGIONAL MG'!$C:$L,10,0)</f>
        <v>#N/A</v>
      </c>
      <c r="T1178" s="4" t="e">
        <f>VLOOKUP([1]!Tabela15[[#This Row],[NF EMITIDA]],'[2]REGIONAL MG'!$C:$L,2,0)</f>
        <v>#N/A</v>
      </c>
      <c r="U1178" s="5" t="e">
        <f>VLOOKUP([1]!Tabela15[[#This Row],[NF EMITIDA]],'[2]REGIONAL MG'!$C:$L,3,0)</f>
        <v>#N/A</v>
      </c>
    </row>
    <row r="1179" spans="1:21" x14ac:dyDescent="0.25">
      <c r="A1179" s="6">
        <v>45764</v>
      </c>
      <c r="B1179" s="7" t="s">
        <v>0</v>
      </c>
      <c r="C1179" s="7" t="s">
        <v>0</v>
      </c>
      <c r="D1179" s="8">
        <v>17597</v>
      </c>
      <c r="E1179" s="8">
        <v>564532</v>
      </c>
      <c r="F1179" s="8">
        <v>90622289</v>
      </c>
      <c r="G1179" s="8">
        <v>81129430</v>
      </c>
      <c r="H1179" s="8" t="s">
        <v>1188</v>
      </c>
      <c r="I1179" s="7" t="s">
        <v>2</v>
      </c>
      <c r="J1179" s="7" t="s">
        <v>3</v>
      </c>
      <c r="K1179" s="9"/>
      <c r="L1179" s="7">
        <v>7509</v>
      </c>
      <c r="M1179" s="7">
        <v>5009</v>
      </c>
      <c r="N1179" s="7" t="s">
        <v>4</v>
      </c>
      <c r="O1179" s="9" t="s">
        <v>724</v>
      </c>
      <c r="P1179" s="8">
        <v>59</v>
      </c>
      <c r="Q1179" s="8">
        <v>230</v>
      </c>
      <c r="R1179" s="8"/>
      <c r="S1179" s="8" t="e">
        <f>VLOOKUP([1]!Tabela15[[#This Row],[NF EMITIDA]],'[2]REGIONAL MG'!$C:$L,10,0)</f>
        <v>#N/A</v>
      </c>
      <c r="T1179" s="9" t="e">
        <f>VLOOKUP([1]!Tabela15[[#This Row],[NF EMITIDA]],'[2]REGIONAL MG'!$C:$L,2,0)</f>
        <v>#N/A</v>
      </c>
      <c r="U1179" s="10" t="e">
        <f>VLOOKUP([1]!Tabela15[[#This Row],[NF EMITIDA]],'[2]REGIONAL MG'!$C:$L,3,0)</f>
        <v>#N/A</v>
      </c>
    </row>
    <row r="1180" spans="1:21" x14ac:dyDescent="0.25">
      <c r="A1180" s="1">
        <v>45764</v>
      </c>
      <c r="B1180" s="2" t="s">
        <v>0</v>
      </c>
      <c r="C1180" s="2" t="s">
        <v>0</v>
      </c>
      <c r="D1180" s="3">
        <v>17595</v>
      </c>
      <c r="E1180" s="3">
        <v>564534</v>
      </c>
      <c r="F1180" s="3">
        <v>90622291</v>
      </c>
      <c r="G1180" s="3">
        <v>81129432</v>
      </c>
      <c r="H1180" s="3" t="s">
        <v>1189</v>
      </c>
      <c r="I1180" s="2" t="s">
        <v>2</v>
      </c>
      <c r="J1180" s="2" t="s">
        <v>3</v>
      </c>
      <c r="K1180" s="4"/>
      <c r="L1180" s="2">
        <v>7509</v>
      </c>
      <c r="M1180" s="2">
        <v>5009</v>
      </c>
      <c r="N1180" s="2" t="s">
        <v>4</v>
      </c>
      <c r="O1180" s="4" t="s">
        <v>724</v>
      </c>
      <c r="P1180" s="3">
        <v>59</v>
      </c>
      <c r="Q1180" s="3">
        <v>230</v>
      </c>
      <c r="R1180" s="3"/>
      <c r="S1180" s="3" t="e">
        <f>VLOOKUP([1]!Tabela15[[#This Row],[NF EMITIDA]],'[2]REGIONAL MG'!$C:$L,10,0)</f>
        <v>#N/A</v>
      </c>
      <c r="T1180" s="4" t="e">
        <f>VLOOKUP([1]!Tabela15[[#This Row],[NF EMITIDA]],'[2]REGIONAL MG'!$C:$L,2,0)</f>
        <v>#N/A</v>
      </c>
      <c r="U1180" s="5" t="e">
        <f>VLOOKUP([1]!Tabela15[[#This Row],[NF EMITIDA]],'[2]REGIONAL MG'!$C:$L,3,0)</f>
        <v>#N/A</v>
      </c>
    </row>
    <row r="1181" spans="1:21" x14ac:dyDescent="0.25">
      <c r="A1181" s="6">
        <v>45764</v>
      </c>
      <c r="B1181" s="7" t="s">
        <v>0</v>
      </c>
      <c r="C1181" s="7" t="s">
        <v>0</v>
      </c>
      <c r="D1181" s="8">
        <v>17598</v>
      </c>
      <c r="E1181" s="8">
        <v>564535</v>
      </c>
      <c r="F1181" s="8">
        <v>90622293</v>
      </c>
      <c r="G1181" s="8">
        <v>81129433</v>
      </c>
      <c r="H1181" s="8" t="s">
        <v>1190</v>
      </c>
      <c r="I1181" s="7" t="s">
        <v>2</v>
      </c>
      <c r="J1181" s="7" t="s">
        <v>3</v>
      </c>
      <c r="K1181" s="9"/>
      <c r="L1181" s="7">
        <v>7509</v>
      </c>
      <c r="M1181" s="7">
        <v>5009</v>
      </c>
      <c r="N1181" s="7" t="s">
        <v>4</v>
      </c>
      <c r="O1181" s="9" t="s">
        <v>724</v>
      </c>
      <c r="P1181" s="8">
        <v>59</v>
      </c>
      <c r="Q1181" s="8">
        <v>230</v>
      </c>
      <c r="R1181" s="8"/>
      <c r="S1181" s="8" t="e">
        <f>VLOOKUP([1]!Tabela15[[#This Row],[NF EMITIDA]],'[2]REGIONAL MG'!$C:$L,10,0)</f>
        <v>#N/A</v>
      </c>
      <c r="T1181" s="9" t="e">
        <f>VLOOKUP([1]!Tabela15[[#This Row],[NF EMITIDA]],'[2]REGIONAL MG'!$C:$L,2,0)</f>
        <v>#N/A</v>
      </c>
      <c r="U1181" s="10" t="e">
        <f>VLOOKUP([1]!Tabela15[[#This Row],[NF EMITIDA]],'[2]REGIONAL MG'!$C:$L,3,0)</f>
        <v>#N/A</v>
      </c>
    </row>
    <row r="1182" spans="1:21" x14ac:dyDescent="0.25">
      <c r="A1182" s="1">
        <v>45764</v>
      </c>
      <c r="B1182" s="2" t="s">
        <v>0</v>
      </c>
      <c r="C1182" s="2" t="s">
        <v>0</v>
      </c>
      <c r="D1182" s="3">
        <v>17599</v>
      </c>
      <c r="E1182" s="3">
        <v>564537</v>
      </c>
      <c r="F1182" s="3">
        <v>90622294</v>
      </c>
      <c r="G1182" s="3">
        <v>81129435</v>
      </c>
      <c r="H1182" s="3" t="s">
        <v>1191</v>
      </c>
      <c r="I1182" s="2" t="s">
        <v>2</v>
      </c>
      <c r="J1182" s="2" t="s">
        <v>3</v>
      </c>
      <c r="K1182" s="4"/>
      <c r="L1182" s="2">
        <v>7509</v>
      </c>
      <c r="M1182" s="2">
        <v>5009</v>
      </c>
      <c r="N1182" s="2" t="s">
        <v>4</v>
      </c>
      <c r="O1182" s="4" t="s">
        <v>724</v>
      </c>
      <c r="P1182" s="3">
        <v>59</v>
      </c>
      <c r="Q1182" s="3">
        <v>230</v>
      </c>
      <c r="R1182" s="3"/>
      <c r="S1182" s="3" t="e">
        <f>VLOOKUP([1]!Tabela15[[#This Row],[NF EMITIDA]],'[2]REGIONAL MG'!$C:$L,10,0)</f>
        <v>#N/A</v>
      </c>
      <c r="T1182" s="4" t="e">
        <f>VLOOKUP([1]!Tabela15[[#This Row],[NF EMITIDA]],'[2]REGIONAL MG'!$C:$L,2,0)</f>
        <v>#N/A</v>
      </c>
      <c r="U1182" s="5" t="e">
        <f>VLOOKUP([1]!Tabela15[[#This Row],[NF EMITIDA]],'[2]REGIONAL MG'!$C:$L,3,0)</f>
        <v>#N/A</v>
      </c>
    </row>
    <row r="1183" spans="1:21" x14ac:dyDescent="0.25">
      <c r="A1183" s="6">
        <v>45764</v>
      </c>
      <c r="B1183" s="7" t="s">
        <v>0</v>
      </c>
      <c r="C1183" s="7" t="s">
        <v>0</v>
      </c>
      <c r="D1183" s="8">
        <v>17600</v>
      </c>
      <c r="E1183" s="8">
        <v>564538</v>
      </c>
      <c r="F1183" s="8">
        <v>90622296</v>
      </c>
      <c r="G1183" s="8">
        <v>81129437</v>
      </c>
      <c r="H1183" s="8" t="s">
        <v>1192</v>
      </c>
      <c r="I1183" s="7" t="s">
        <v>2</v>
      </c>
      <c r="J1183" s="7" t="s">
        <v>3</v>
      </c>
      <c r="K1183" s="9"/>
      <c r="L1183" s="7">
        <v>7509</v>
      </c>
      <c r="M1183" s="7">
        <v>5009</v>
      </c>
      <c r="N1183" s="7" t="s">
        <v>4</v>
      </c>
      <c r="O1183" s="9" t="s">
        <v>724</v>
      </c>
      <c r="P1183" s="8">
        <v>59</v>
      </c>
      <c r="Q1183" s="8">
        <v>230</v>
      </c>
      <c r="R1183" s="8"/>
      <c r="S1183" s="8" t="e">
        <f>VLOOKUP([1]!Tabela15[[#This Row],[NF EMITIDA]],'[2]REGIONAL MG'!$C:$L,10,0)</f>
        <v>#N/A</v>
      </c>
      <c r="T1183" s="9" t="e">
        <f>VLOOKUP([1]!Tabela15[[#This Row],[NF EMITIDA]],'[2]REGIONAL MG'!$C:$L,2,0)</f>
        <v>#N/A</v>
      </c>
      <c r="U1183" s="10" t="e">
        <f>VLOOKUP([1]!Tabela15[[#This Row],[NF EMITIDA]],'[2]REGIONAL MG'!$C:$L,3,0)</f>
        <v>#N/A</v>
      </c>
    </row>
    <row r="1184" spans="1:21" x14ac:dyDescent="0.25">
      <c r="A1184" s="1">
        <v>45764</v>
      </c>
      <c r="B1184" s="2" t="s">
        <v>0</v>
      </c>
      <c r="C1184" s="2" t="s">
        <v>0</v>
      </c>
      <c r="D1184" s="3">
        <v>17601</v>
      </c>
      <c r="E1184" s="3">
        <v>564540</v>
      </c>
      <c r="F1184" s="3">
        <v>90622297</v>
      </c>
      <c r="G1184" s="3">
        <v>81129438</v>
      </c>
      <c r="H1184" s="3" t="s">
        <v>1193</v>
      </c>
      <c r="I1184" s="2" t="s">
        <v>2</v>
      </c>
      <c r="J1184" s="2" t="s">
        <v>3</v>
      </c>
      <c r="K1184" s="4"/>
      <c r="L1184" s="2">
        <v>7509</v>
      </c>
      <c r="M1184" s="2">
        <v>5009</v>
      </c>
      <c r="N1184" s="2" t="s">
        <v>4</v>
      </c>
      <c r="O1184" s="4" t="s">
        <v>724</v>
      </c>
      <c r="P1184" s="3">
        <v>59</v>
      </c>
      <c r="Q1184" s="3">
        <v>230</v>
      </c>
      <c r="R1184" s="3"/>
      <c r="S1184" s="3" t="e">
        <f>VLOOKUP([1]!Tabela15[[#This Row],[NF EMITIDA]],'[2]REGIONAL MG'!$C:$L,10,0)</f>
        <v>#N/A</v>
      </c>
      <c r="T1184" s="4" t="e">
        <f>VLOOKUP([1]!Tabela15[[#This Row],[NF EMITIDA]],'[2]REGIONAL MG'!$C:$L,2,0)</f>
        <v>#N/A</v>
      </c>
      <c r="U1184" s="5" t="e">
        <f>VLOOKUP([1]!Tabela15[[#This Row],[NF EMITIDA]],'[2]REGIONAL MG'!$C:$L,3,0)</f>
        <v>#N/A</v>
      </c>
    </row>
    <row r="1185" spans="1:21" x14ac:dyDescent="0.25">
      <c r="A1185" s="6">
        <v>45764</v>
      </c>
      <c r="B1185" s="7" t="s">
        <v>0</v>
      </c>
      <c r="C1185" s="7" t="s">
        <v>0</v>
      </c>
      <c r="D1185" s="8">
        <v>17603</v>
      </c>
      <c r="E1185" s="8">
        <v>564542</v>
      </c>
      <c r="F1185" s="8">
        <v>90622299</v>
      </c>
      <c r="G1185" s="8">
        <v>81129440</v>
      </c>
      <c r="H1185" s="8" t="s">
        <v>1194</v>
      </c>
      <c r="I1185" s="7" t="s">
        <v>2</v>
      </c>
      <c r="J1185" s="7" t="s">
        <v>3</v>
      </c>
      <c r="K1185" s="9"/>
      <c r="L1185" s="7">
        <v>7509</v>
      </c>
      <c r="M1185" s="7">
        <v>5009</v>
      </c>
      <c r="N1185" s="7" t="s">
        <v>4</v>
      </c>
      <c r="O1185" s="9" t="s">
        <v>724</v>
      </c>
      <c r="P1185" s="8">
        <v>59</v>
      </c>
      <c r="Q1185" s="8">
        <v>230</v>
      </c>
      <c r="R1185" s="8"/>
      <c r="S1185" s="8" t="e">
        <f>VLOOKUP([1]!Tabela15[[#This Row],[NF EMITIDA]],'[2]REGIONAL MG'!$C:$L,10,0)</f>
        <v>#N/A</v>
      </c>
      <c r="T1185" s="9" t="e">
        <f>VLOOKUP([1]!Tabela15[[#This Row],[NF EMITIDA]],'[2]REGIONAL MG'!$C:$L,2,0)</f>
        <v>#N/A</v>
      </c>
      <c r="U1185" s="10" t="e">
        <f>VLOOKUP([1]!Tabela15[[#This Row],[NF EMITIDA]],'[2]REGIONAL MG'!$C:$L,3,0)</f>
        <v>#N/A</v>
      </c>
    </row>
    <row r="1186" spans="1:21" x14ac:dyDescent="0.25">
      <c r="A1186" s="1">
        <v>45764</v>
      </c>
      <c r="B1186" s="2" t="s">
        <v>0</v>
      </c>
      <c r="C1186" s="2" t="s">
        <v>0</v>
      </c>
      <c r="D1186" s="3">
        <v>17605</v>
      </c>
      <c r="E1186" s="3">
        <v>564543</v>
      </c>
      <c r="F1186" s="3">
        <v>90622300</v>
      </c>
      <c r="G1186" s="3">
        <v>81129441</v>
      </c>
      <c r="H1186" s="3" t="s">
        <v>1195</v>
      </c>
      <c r="I1186" s="2" t="s">
        <v>2</v>
      </c>
      <c r="J1186" s="2" t="s">
        <v>3</v>
      </c>
      <c r="K1186" s="4"/>
      <c r="L1186" s="2">
        <v>7509</v>
      </c>
      <c r="M1186" s="2">
        <v>5009</v>
      </c>
      <c r="N1186" s="2" t="s">
        <v>4</v>
      </c>
      <c r="O1186" s="4" t="s">
        <v>724</v>
      </c>
      <c r="P1186" s="3">
        <v>59</v>
      </c>
      <c r="Q1186" s="3">
        <v>230</v>
      </c>
      <c r="R1186" s="3"/>
      <c r="S1186" s="3" t="e">
        <f>VLOOKUP([1]!Tabela15[[#This Row],[NF EMITIDA]],'[2]REGIONAL MG'!$C:$L,10,0)</f>
        <v>#N/A</v>
      </c>
      <c r="T1186" s="4" t="e">
        <f>VLOOKUP([1]!Tabela15[[#This Row],[NF EMITIDA]],'[2]REGIONAL MG'!$C:$L,2,0)</f>
        <v>#N/A</v>
      </c>
      <c r="U1186" s="5" t="e">
        <f>VLOOKUP([1]!Tabela15[[#This Row],[NF EMITIDA]],'[2]REGIONAL MG'!$C:$L,3,0)</f>
        <v>#N/A</v>
      </c>
    </row>
    <row r="1187" spans="1:21" x14ac:dyDescent="0.25">
      <c r="A1187" s="6">
        <v>45764</v>
      </c>
      <c r="B1187" s="7" t="s">
        <v>0</v>
      </c>
      <c r="C1187" s="7" t="s">
        <v>0</v>
      </c>
      <c r="D1187" s="8">
        <v>17606</v>
      </c>
      <c r="E1187" s="8">
        <v>564546</v>
      </c>
      <c r="F1187" s="8">
        <v>90622303</v>
      </c>
      <c r="G1187" s="8">
        <v>81129444</v>
      </c>
      <c r="H1187" s="8" t="s">
        <v>1196</v>
      </c>
      <c r="I1187" s="7" t="s">
        <v>2</v>
      </c>
      <c r="J1187" s="7" t="s">
        <v>3</v>
      </c>
      <c r="K1187" s="9"/>
      <c r="L1187" s="7">
        <v>7509</v>
      </c>
      <c r="M1187" s="7">
        <v>5009</v>
      </c>
      <c r="N1187" s="7" t="s">
        <v>4</v>
      </c>
      <c r="O1187" s="9" t="s">
        <v>724</v>
      </c>
      <c r="P1187" s="8">
        <v>59</v>
      </c>
      <c r="Q1187" s="8">
        <v>230</v>
      </c>
      <c r="R1187" s="8"/>
      <c r="S1187" s="8" t="e">
        <f>VLOOKUP([1]!Tabela15[[#This Row],[NF EMITIDA]],'[2]REGIONAL MG'!$C:$L,10,0)</f>
        <v>#N/A</v>
      </c>
      <c r="T1187" s="9" t="e">
        <f>VLOOKUP([1]!Tabela15[[#This Row],[NF EMITIDA]],'[2]REGIONAL MG'!$C:$L,2,0)</f>
        <v>#N/A</v>
      </c>
      <c r="U1187" s="10" t="e">
        <f>VLOOKUP([1]!Tabela15[[#This Row],[NF EMITIDA]],'[2]REGIONAL MG'!$C:$L,3,0)</f>
        <v>#N/A</v>
      </c>
    </row>
    <row r="1188" spans="1:21" x14ac:dyDescent="0.25">
      <c r="A1188" s="1">
        <v>45764</v>
      </c>
      <c r="B1188" s="2" t="s">
        <v>0</v>
      </c>
      <c r="C1188" s="2" t="s">
        <v>0</v>
      </c>
      <c r="D1188" s="3">
        <v>17602</v>
      </c>
      <c r="E1188" s="3">
        <v>564547</v>
      </c>
      <c r="F1188" s="3">
        <v>90622304</v>
      </c>
      <c r="G1188" s="3">
        <v>81129445</v>
      </c>
      <c r="H1188" s="3" t="s">
        <v>1197</v>
      </c>
      <c r="I1188" s="2" t="s">
        <v>2</v>
      </c>
      <c r="J1188" s="2" t="s">
        <v>3</v>
      </c>
      <c r="K1188" s="4"/>
      <c r="L1188" s="2">
        <v>7509</v>
      </c>
      <c r="M1188" s="2">
        <v>5009</v>
      </c>
      <c r="N1188" s="2" t="s">
        <v>4</v>
      </c>
      <c r="O1188" s="4" t="s">
        <v>724</v>
      </c>
      <c r="P1188" s="3">
        <v>59</v>
      </c>
      <c r="Q1188" s="3">
        <v>230</v>
      </c>
      <c r="R1188" s="3"/>
      <c r="S1188" s="3" t="e">
        <f>VLOOKUP([1]!Tabela15[[#This Row],[NF EMITIDA]],'[2]REGIONAL MG'!$C:$L,10,0)</f>
        <v>#N/A</v>
      </c>
      <c r="T1188" s="4" t="e">
        <f>VLOOKUP([1]!Tabela15[[#This Row],[NF EMITIDA]],'[2]REGIONAL MG'!$C:$L,2,0)</f>
        <v>#N/A</v>
      </c>
      <c r="U1188" s="5" t="e">
        <f>VLOOKUP([1]!Tabela15[[#This Row],[NF EMITIDA]],'[2]REGIONAL MG'!$C:$L,3,0)</f>
        <v>#N/A</v>
      </c>
    </row>
    <row r="1189" spans="1:21" x14ac:dyDescent="0.25">
      <c r="A1189" s="6">
        <v>45764</v>
      </c>
      <c r="B1189" s="7" t="s">
        <v>0</v>
      </c>
      <c r="C1189" s="7" t="s">
        <v>0</v>
      </c>
      <c r="D1189" s="8">
        <v>17604</v>
      </c>
      <c r="E1189" s="8">
        <v>564550</v>
      </c>
      <c r="F1189" s="8">
        <v>90622306</v>
      </c>
      <c r="G1189" s="8">
        <v>81129447</v>
      </c>
      <c r="H1189" s="8" t="s">
        <v>1198</v>
      </c>
      <c r="I1189" s="7" t="s">
        <v>2</v>
      </c>
      <c r="J1189" s="7" t="s">
        <v>3</v>
      </c>
      <c r="K1189" s="9"/>
      <c r="L1189" s="7">
        <v>7509</v>
      </c>
      <c r="M1189" s="7">
        <v>5009</v>
      </c>
      <c r="N1189" s="7" t="s">
        <v>4</v>
      </c>
      <c r="O1189" s="9" t="s">
        <v>724</v>
      </c>
      <c r="P1189" s="8">
        <v>59</v>
      </c>
      <c r="Q1189" s="8">
        <v>230</v>
      </c>
      <c r="R1189" s="8"/>
      <c r="S1189" s="8" t="e">
        <f>VLOOKUP([1]!Tabela15[[#This Row],[NF EMITIDA]],'[2]REGIONAL MG'!$C:$L,10,0)</f>
        <v>#N/A</v>
      </c>
      <c r="T1189" s="9" t="e">
        <f>VLOOKUP([1]!Tabela15[[#This Row],[NF EMITIDA]],'[2]REGIONAL MG'!$C:$L,2,0)</f>
        <v>#N/A</v>
      </c>
      <c r="U1189" s="10" t="e">
        <f>VLOOKUP([1]!Tabela15[[#This Row],[NF EMITIDA]],'[2]REGIONAL MG'!$C:$L,3,0)</f>
        <v>#N/A</v>
      </c>
    </row>
    <row r="1190" spans="1:21" x14ac:dyDescent="0.25">
      <c r="A1190" s="1">
        <v>45764</v>
      </c>
      <c r="B1190" s="2" t="s">
        <v>0</v>
      </c>
      <c r="C1190" s="2" t="s">
        <v>0</v>
      </c>
      <c r="D1190" s="3">
        <v>17610</v>
      </c>
      <c r="E1190" s="3">
        <v>564551</v>
      </c>
      <c r="F1190" s="3">
        <v>90622308</v>
      </c>
      <c r="G1190" s="3">
        <v>81129449</v>
      </c>
      <c r="H1190" s="3" t="s">
        <v>1199</v>
      </c>
      <c r="I1190" s="2" t="s">
        <v>2</v>
      </c>
      <c r="J1190" s="2" t="s">
        <v>3</v>
      </c>
      <c r="K1190" s="4"/>
      <c r="L1190" s="2">
        <v>7509</v>
      </c>
      <c r="M1190" s="2">
        <v>5009</v>
      </c>
      <c r="N1190" s="2" t="s">
        <v>4</v>
      </c>
      <c r="O1190" s="4" t="s">
        <v>724</v>
      </c>
      <c r="P1190" s="3">
        <v>59</v>
      </c>
      <c r="Q1190" s="3">
        <v>230</v>
      </c>
      <c r="R1190" s="3"/>
      <c r="S1190" s="3" t="e">
        <f>VLOOKUP([1]!Tabela15[[#This Row],[NF EMITIDA]],'[2]REGIONAL MG'!$C:$L,10,0)</f>
        <v>#N/A</v>
      </c>
      <c r="T1190" s="4" t="e">
        <f>VLOOKUP([1]!Tabela15[[#This Row],[NF EMITIDA]],'[2]REGIONAL MG'!$C:$L,2,0)</f>
        <v>#N/A</v>
      </c>
      <c r="U1190" s="5" t="e">
        <f>VLOOKUP([1]!Tabela15[[#This Row],[NF EMITIDA]],'[2]REGIONAL MG'!$C:$L,3,0)</f>
        <v>#N/A</v>
      </c>
    </row>
    <row r="1191" spans="1:21" x14ac:dyDescent="0.25">
      <c r="A1191" s="6">
        <v>45764</v>
      </c>
      <c r="B1191" s="7" t="s">
        <v>0</v>
      </c>
      <c r="C1191" s="7" t="s">
        <v>0</v>
      </c>
      <c r="D1191" s="8">
        <v>17611</v>
      </c>
      <c r="E1191" s="8">
        <v>564553</v>
      </c>
      <c r="F1191" s="8">
        <v>90622309</v>
      </c>
      <c r="G1191" s="8">
        <v>81129451</v>
      </c>
      <c r="H1191" s="8" t="s">
        <v>1200</v>
      </c>
      <c r="I1191" s="7" t="s">
        <v>2</v>
      </c>
      <c r="J1191" s="7" t="s">
        <v>3</v>
      </c>
      <c r="K1191" s="9"/>
      <c r="L1191" s="7">
        <v>7509</v>
      </c>
      <c r="M1191" s="7">
        <v>5009</v>
      </c>
      <c r="N1191" s="7" t="s">
        <v>4</v>
      </c>
      <c r="O1191" s="9" t="s">
        <v>724</v>
      </c>
      <c r="P1191" s="8">
        <v>59</v>
      </c>
      <c r="Q1191" s="8">
        <v>230</v>
      </c>
      <c r="R1191" s="8"/>
      <c r="S1191" s="8" t="e">
        <f>VLOOKUP([1]!Tabela15[[#This Row],[NF EMITIDA]],'[2]REGIONAL MG'!$C:$L,10,0)</f>
        <v>#N/A</v>
      </c>
      <c r="T1191" s="9" t="e">
        <f>VLOOKUP([1]!Tabela15[[#This Row],[NF EMITIDA]],'[2]REGIONAL MG'!$C:$L,2,0)</f>
        <v>#N/A</v>
      </c>
      <c r="U1191" s="10" t="e">
        <f>VLOOKUP([1]!Tabela15[[#This Row],[NF EMITIDA]],'[2]REGIONAL MG'!$C:$L,3,0)</f>
        <v>#N/A</v>
      </c>
    </row>
    <row r="1192" spans="1:21" x14ac:dyDescent="0.25">
      <c r="A1192" s="1">
        <v>45764</v>
      </c>
      <c r="B1192" s="2" t="s">
        <v>0</v>
      </c>
      <c r="C1192" s="2" t="s">
        <v>0</v>
      </c>
      <c r="D1192" s="3">
        <v>17608</v>
      </c>
      <c r="E1192" s="3">
        <v>564554</v>
      </c>
      <c r="F1192" s="3">
        <v>90622311</v>
      </c>
      <c r="G1192" s="3">
        <v>81129453</v>
      </c>
      <c r="H1192" s="3" t="s">
        <v>1201</v>
      </c>
      <c r="I1192" s="2" t="s">
        <v>2</v>
      </c>
      <c r="J1192" s="2" t="s">
        <v>3</v>
      </c>
      <c r="K1192" s="4"/>
      <c r="L1192" s="2">
        <v>7509</v>
      </c>
      <c r="M1192" s="2">
        <v>5009</v>
      </c>
      <c r="N1192" s="2" t="s">
        <v>4</v>
      </c>
      <c r="O1192" s="4" t="s">
        <v>724</v>
      </c>
      <c r="P1192" s="3">
        <v>59</v>
      </c>
      <c r="Q1192" s="3">
        <v>230</v>
      </c>
      <c r="R1192" s="3"/>
      <c r="S1192" s="3" t="e">
        <f>VLOOKUP([1]!Tabela15[[#This Row],[NF EMITIDA]],'[2]REGIONAL MG'!$C:$L,10,0)</f>
        <v>#N/A</v>
      </c>
      <c r="T1192" s="4" t="e">
        <f>VLOOKUP([1]!Tabela15[[#This Row],[NF EMITIDA]],'[2]REGIONAL MG'!$C:$L,2,0)</f>
        <v>#N/A</v>
      </c>
      <c r="U1192" s="5" t="e">
        <f>VLOOKUP([1]!Tabela15[[#This Row],[NF EMITIDA]],'[2]REGIONAL MG'!$C:$L,3,0)</f>
        <v>#N/A</v>
      </c>
    </row>
    <row r="1193" spans="1:21" x14ac:dyDescent="0.25">
      <c r="A1193" s="6">
        <v>45764</v>
      </c>
      <c r="B1193" s="7" t="s">
        <v>0</v>
      </c>
      <c r="C1193" s="7" t="s">
        <v>0</v>
      </c>
      <c r="D1193" s="8">
        <v>17609</v>
      </c>
      <c r="E1193" s="8">
        <v>564556</v>
      </c>
      <c r="F1193" s="8">
        <v>90622313</v>
      </c>
      <c r="G1193" s="8">
        <v>81129454</v>
      </c>
      <c r="H1193" s="8" t="s">
        <v>1202</v>
      </c>
      <c r="I1193" s="7" t="s">
        <v>2</v>
      </c>
      <c r="J1193" s="7" t="s">
        <v>3</v>
      </c>
      <c r="K1193" s="9"/>
      <c r="L1193" s="7">
        <v>7509</v>
      </c>
      <c r="M1193" s="7">
        <v>5009</v>
      </c>
      <c r="N1193" s="7" t="s">
        <v>4</v>
      </c>
      <c r="O1193" s="9" t="s">
        <v>724</v>
      </c>
      <c r="P1193" s="8">
        <v>59</v>
      </c>
      <c r="Q1193" s="8">
        <v>230</v>
      </c>
      <c r="R1193" s="8"/>
      <c r="S1193" s="8" t="e">
        <f>VLOOKUP([1]!Tabela15[[#This Row],[NF EMITIDA]],'[2]REGIONAL MG'!$C:$L,10,0)</f>
        <v>#N/A</v>
      </c>
      <c r="T1193" s="9" t="e">
        <f>VLOOKUP([1]!Tabela15[[#This Row],[NF EMITIDA]],'[2]REGIONAL MG'!$C:$L,2,0)</f>
        <v>#N/A</v>
      </c>
      <c r="U1193" s="10" t="e">
        <f>VLOOKUP([1]!Tabela15[[#This Row],[NF EMITIDA]],'[2]REGIONAL MG'!$C:$L,3,0)</f>
        <v>#N/A</v>
      </c>
    </row>
    <row r="1194" spans="1:21" x14ac:dyDescent="0.25">
      <c r="A1194" s="1">
        <v>45764</v>
      </c>
      <c r="B1194" s="2" t="s">
        <v>0</v>
      </c>
      <c r="C1194" s="2" t="s">
        <v>0</v>
      </c>
      <c r="D1194" s="3">
        <v>17607</v>
      </c>
      <c r="E1194" s="3">
        <v>564558</v>
      </c>
      <c r="F1194" s="3">
        <v>90622315</v>
      </c>
      <c r="G1194" s="3">
        <v>81129456</v>
      </c>
      <c r="H1194" s="3" t="s">
        <v>1203</v>
      </c>
      <c r="I1194" s="2" t="s">
        <v>2</v>
      </c>
      <c r="J1194" s="2" t="s">
        <v>3</v>
      </c>
      <c r="K1194" s="4"/>
      <c r="L1194" s="2">
        <v>7509</v>
      </c>
      <c r="M1194" s="2">
        <v>5009</v>
      </c>
      <c r="N1194" s="2" t="s">
        <v>4</v>
      </c>
      <c r="O1194" s="4" t="s">
        <v>724</v>
      </c>
      <c r="P1194" s="3">
        <v>59</v>
      </c>
      <c r="Q1194" s="3">
        <v>230</v>
      </c>
      <c r="R1194" s="3"/>
      <c r="S1194" s="3" t="e">
        <f>VLOOKUP([1]!Tabela15[[#This Row],[NF EMITIDA]],'[2]REGIONAL MG'!$C:$L,10,0)</f>
        <v>#N/A</v>
      </c>
      <c r="T1194" s="4" t="e">
        <f>VLOOKUP([1]!Tabela15[[#This Row],[NF EMITIDA]],'[2]REGIONAL MG'!$C:$L,2,0)</f>
        <v>#N/A</v>
      </c>
      <c r="U1194" s="5" t="e">
        <f>VLOOKUP([1]!Tabela15[[#This Row],[NF EMITIDA]],'[2]REGIONAL MG'!$C:$L,3,0)</f>
        <v>#N/A</v>
      </c>
    </row>
    <row r="1195" spans="1:21" x14ac:dyDescent="0.25">
      <c r="A1195" s="6">
        <v>45764</v>
      </c>
      <c r="B1195" s="7" t="s">
        <v>0</v>
      </c>
      <c r="C1195" s="7" t="s">
        <v>0</v>
      </c>
      <c r="D1195" s="8">
        <v>17613</v>
      </c>
      <c r="E1195" s="8">
        <v>564559</v>
      </c>
      <c r="F1195" s="8">
        <v>90622316</v>
      </c>
      <c r="G1195" s="8">
        <v>81129457</v>
      </c>
      <c r="H1195" s="8" t="s">
        <v>1204</v>
      </c>
      <c r="I1195" s="7" t="s">
        <v>2</v>
      </c>
      <c r="J1195" s="7" t="s">
        <v>3</v>
      </c>
      <c r="K1195" s="9"/>
      <c r="L1195" s="7">
        <v>7509</v>
      </c>
      <c r="M1195" s="7">
        <v>5009</v>
      </c>
      <c r="N1195" s="7" t="s">
        <v>4</v>
      </c>
      <c r="O1195" s="9" t="s">
        <v>724</v>
      </c>
      <c r="P1195" s="8">
        <v>59</v>
      </c>
      <c r="Q1195" s="8">
        <v>230</v>
      </c>
      <c r="R1195" s="8"/>
      <c r="S1195" s="8" t="e">
        <f>VLOOKUP([1]!Tabela15[[#This Row],[NF EMITIDA]],'[2]REGIONAL MG'!$C:$L,10,0)</f>
        <v>#N/A</v>
      </c>
      <c r="T1195" s="9" t="e">
        <f>VLOOKUP([1]!Tabela15[[#This Row],[NF EMITIDA]],'[2]REGIONAL MG'!$C:$L,2,0)</f>
        <v>#N/A</v>
      </c>
      <c r="U1195" s="10" t="e">
        <f>VLOOKUP([1]!Tabela15[[#This Row],[NF EMITIDA]],'[2]REGIONAL MG'!$C:$L,3,0)</f>
        <v>#N/A</v>
      </c>
    </row>
    <row r="1196" spans="1:21" x14ac:dyDescent="0.25">
      <c r="A1196" s="1">
        <v>45764</v>
      </c>
      <c r="B1196" s="2" t="s">
        <v>0</v>
      </c>
      <c r="C1196" s="2" t="s">
        <v>0</v>
      </c>
      <c r="D1196" s="3">
        <v>17616</v>
      </c>
      <c r="E1196" s="3">
        <v>564562</v>
      </c>
      <c r="F1196" s="3">
        <v>90622319</v>
      </c>
      <c r="G1196" s="3">
        <v>81129460</v>
      </c>
      <c r="H1196" s="3" t="s">
        <v>1205</v>
      </c>
      <c r="I1196" s="2" t="s">
        <v>2</v>
      </c>
      <c r="J1196" s="2" t="s">
        <v>3</v>
      </c>
      <c r="K1196" s="4"/>
      <c r="L1196" s="2">
        <v>7509</v>
      </c>
      <c r="M1196" s="2">
        <v>5009</v>
      </c>
      <c r="N1196" s="2" t="s">
        <v>4</v>
      </c>
      <c r="O1196" s="4" t="s">
        <v>724</v>
      </c>
      <c r="P1196" s="3">
        <v>59</v>
      </c>
      <c r="Q1196" s="3">
        <v>230</v>
      </c>
      <c r="R1196" s="3"/>
      <c r="S1196" s="3" t="e">
        <f>VLOOKUP([1]!Tabela15[[#This Row],[NF EMITIDA]],'[2]REGIONAL MG'!$C:$L,10,0)</f>
        <v>#N/A</v>
      </c>
      <c r="T1196" s="4" t="e">
        <f>VLOOKUP([1]!Tabela15[[#This Row],[NF EMITIDA]],'[2]REGIONAL MG'!$C:$L,2,0)</f>
        <v>#N/A</v>
      </c>
      <c r="U1196" s="5" t="e">
        <f>VLOOKUP([1]!Tabela15[[#This Row],[NF EMITIDA]],'[2]REGIONAL MG'!$C:$L,3,0)</f>
        <v>#N/A</v>
      </c>
    </row>
    <row r="1197" spans="1:21" x14ac:dyDescent="0.25">
      <c r="A1197" s="6">
        <v>45764</v>
      </c>
      <c r="B1197" s="7" t="s">
        <v>0</v>
      </c>
      <c r="C1197" s="7" t="s">
        <v>0</v>
      </c>
      <c r="D1197" s="8">
        <v>17612</v>
      </c>
      <c r="E1197" s="8">
        <v>564563</v>
      </c>
      <c r="F1197" s="8">
        <v>90622320</v>
      </c>
      <c r="G1197" s="8">
        <v>81129462</v>
      </c>
      <c r="H1197" s="8" t="s">
        <v>1206</v>
      </c>
      <c r="I1197" s="7" t="s">
        <v>2</v>
      </c>
      <c r="J1197" s="7" t="s">
        <v>3</v>
      </c>
      <c r="K1197" s="9"/>
      <c r="L1197" s="7">
        <v>7509</v>
      </c>
      <c r="M1197" s="7">
        <v>5009</v>
      </c>
      <c r="N1197" s="7" t="s">
        <v>4</v>
      </c>
      <c r="O1197" s="9" t="s">
        <v>724</v>
      </c>
      <c r="P1197" s="8">
        <v>59</v>
      </c>
      <c r="Q1197" s="8">
        <v>230</v>
      </c>
      <c r="R1197" s="8"/>
      <c r="S1197" s="8" t="e">
        <f>VLOOKUP([1]!Tabela15[[#This Row],[NF EMITIDA]],'[2]REGIONAL MG'!$C:$L,10,0)</f>
        <v>#N/A</v>
      </c>
      <c r="T1197" s="9" t="e">
        <f>VLOOKUP([1]!Tabela15[[#This Row],[NF EMITIDA]],'[2]REGIONAL MG'!$C:$L,2,0)</f>
        <v>#N/A</v>
      </c>
      <c r="U1197" s="10" t="e">
        <f>VLOOKUP([1]!Tabela15[[#This Row],[NF EMITIDA]],'[2]REGIONAL MG'!$C:$L,3,0)</f>
        <v>#N/A</v>
      </c>
    </row>
    <row r="1198" spans="1:21" x14ac:dyDescent="0.25">
      <c r="A1198" s="1">
        <v>45764</v>
      </c>
      <c r="B1198" s="2" t="s">
        <v>0</v>
      </c>
      <c r="C1198" s="2" t="s">
        <v>0</v>
      </c>
      <c r="D1198" s="3">
        <v>17614</v>
      </c>
      <c r="E1198" s="3">
        <v>564566</v>
      </c>
      <c r="F1198" s="3">
        <v>90622323</v>
      </c>
      <c r="G1198" s="3">
        <v>81129465</v>
      </c>
      <c r="H1198" s="3" t="s">
        <v>1207</v>
      </c>
      <c r="I1198" s="2" t="s">
        <v>2</v>
      </c>
      <c r="J1198" s="2" t="s">
        <v>3</v>
      </c>
      <c r="K1198" s="4"/>
      <c r="L1198" s="2">
        <v>7509</v>
      </c>
      <c r="M1198" s="2">
        <v>5009</v>
      </c>
      <c r="N1198" s="2" t="s">
        <v>4</v>
      </c>
      <c r="O1198" s="4" t="s">
        <v>724</v>
      </c>
      <c r="P1198" s="3">
        <v>59</v>
      </c>
      <c r="Q1198" s="3">
        <v>230</v>
      </c>
      <c r="R1198" s="3"/>
      <c r="S1198" s="3" t="e">
        <f>VLOOKUP([1]!Tabela15[[#This Row],[NF EMITIDA]],'[2]REGIONAL MG'!$C:$L,10,0)</f>
        <v>#N/A</v>
      </c>
      <c r="T1198" s="4" t="e">
        <f>VLOOKUP([1]!Tabela15[[#This Row],[NF EMITIDA]],'[2]REGIONAL MG'!$C:$L,2,0)</f>
        <v>#N/A</v>
      </c>
      <c r="U1198" s="5" t="e">
        <f>VLOOKUP([1]!Tabela15[[#This Row],[NF EMITIDA]],'[2]REGIONAL MG'!$C:$L,3,0)</f>
        <v>#N/A</v>
      </c>
    </row>
    <row r="1199" spans="1:21" x14ac:dyDescent="0.25">
      <c r="A1199" s="6">
        <v>45764</v>
      </c>
      <c r="B1199" s="7" t="s">
        <v>0</v>
      </c>
      <c r="C1199" s="7" t="s">
        <v>0</v>
      </c>
      <c r="D1199" s="8">
        <v>17615</v>
      </c>
      <c r="E1199" s="8">
        <v>564567</v>
      </c>
      <c r="F1199" s="8">
        <v>90622324</v>
      </c>
      <c r="G1199" s="8">
        <v>81129467</v>
      </c>
      <c r="H1199" s="8" t="s">
        <v>1208</v>
      </c>
      <c r="I1199" s="7" t="s">
        <v>2</v>
      </c>
      <c r="J1199" s="7" t="s">
        <v>3</v>
      </c>
      <c r="K1199" s="9"/>
      <c r="L1199" s="7">
        <v>7509</v>
      </c>
      <c r="M1199" s="7">
        <v>5009</v>
      </c>
      <c r="N1199" s="7" t="s">
        <v>4</v>
      </c>
      <c r="O1199" s="9" t="s">
        <v>724</v>
      </c>
      <c r="P1199" s="8">
        <v>59</v>
      </c>
      <c r="Q1199" s="8">
        <v>230</v>
      </c>
      <c r="R1199" s="8"/>
      <c r="S1199" s="8" t="e">
        <f>VLOOKUP([1]!Tabela15[[#This Row],[NF EMITIDA]],'[2]REGIONAL MG'!$C:$L,10,0)</f>
        <v>#N/A</v>
      </c>
      <c r="T1199" s="9" t="e">
        <f>VLOOKUP([1]!Tabela15[[#This Row],[NF EMITIDA]],'[2]REGIONAL MG'!$C:$L,2,0)</f>
        <v>#N/A</v>
      </c>
      <c r="U1199" s="10" t="e">
        <f>VLOOKUP([1]!Tabela15[[#This Row],[NF EMITIDA]],'[2]REGIONAL MG'!$C:$L,3,0)</f>
        <v>#N/A</v>
      </c>
    </row>
    <row r="1200" spans="1:21" x14ac:dyDescent="0.25">
      <c r="A1200" s="1">
        <v>45764</v>
      </c>
      <c r="B1200" s="2" t="s">
        <v>0</v>
      </c>
      <c r="C1200" s="2" t="s">
        <v>0</v>
      </c>
      <c r="D1200" s="3">
        <v>17618</v>
      </c>
      <c r="E1200" s="3">
        <v>564569</v>
      </c>
      <c r="F1200" s="3">
        <v>90622326</v>
      </c>
      <c r="G1200" s="3">
        <v>81129469</v>
      </c>
      <c r="H1200" s="3" t="s">
        <v>1209</v>
      </c>
      <c r="I1200" s="2" t="s">
        <v>2</v>
      </c>
      <c r="J1200" s="2" t="s">
        <v>3</v>
      </c>
      <c r="K1200" s="4"/>
      <c r="L1200" s="2">
        <v>7509</v>
      </c>
      <c r="M1200" s="2">
        <v>5009</v>
      </c>
      <c r="N1200" s="2" t="s">
        <v>4</v>
      </c>
      <c r="O1200" s="4" t="s">
        <v>724</v>
      </c>
      <c r="P1200" s="3">
        <v>59</v>
      </c>
      <c r="Q1200" s="3">
        <v>230</v>
      </c>
      <c r="R1200" s="3"/>
      <c r="S1200" s="3" t="e">
        <f>VLOOKUP([1]!Tabela15[[#This Row],[NF EMITIDA]],'[2]REGIONAL MG'!$C:$L,10,0)</f>
        <v>#N/A</v>
      </c>
      <c r="T1200" s="4" t="e">
        <f>VLOOKUP([1]!Tabela15[[#This Row],[NF EMITIDA]],'[2]REGIONAL MG'!$C:$L,2,0)</f>
        <v>#N/A</v>
      </c>
      <c r="U1200" s="5" t="e">
        <f>VLOOKUP([1]!Tabela15[[#This Row],[NF EMITIDA]],'[2]REGIONAL MG'!$C:$L,3,0)</f>
        <v>#N/A</v>
      </c>
    </row>
    <row r="1201" spans="1:21" x14ac:dyDescent="0.25">
      <c r="A1201" s="6">
        <v>45764</v>
      </c>
      <c r="B1201" s="7" t="s">
        <v>0</v>
      </c>
      <c r="C1201" s="7" t="s">
        <v>0</v>
      </c>
      <c r="D1201" s="8">
        <v>17617</v>
      </c>
      <c r="E1201" s="8">
        <v>564570</v>
      </c>
      <c r="F1201" s="8">
        <v>90622328</v>
      </c>
      <c r="G1201" s="8">
        <v>81129471</v>
      </c>
      <c r="H1201" s="8" t="s">
        <v>1210</v>
      </c>
      <c r="I1201" s="7" t="s">
        <v>2</v>
      </c>
      <c r="J1201" s="7" t="s">
        <v>3</v>
      </c>
      <c r="K1201" s="9"/>
      <c r="L1201" s="7">
        <v>7509</v>
      </c>
      <c r="M1201" s="7">
        <v>5009</v>
      </c>
      <c r="N1201" s="7" t="s">
        <v>4</v>
      </c>
      <c r="O1201" s="9" t="s">
        <v>724</v>
      </c>
      <c r="P1201" s="8">
        <v>59</v>
      </c>
      <c r="Q1201" s="8">
        <v>230</v>
      </c>
      <c r="R1201" s="8"/>
      <c r="S1201" s="8" t="e">
        <f>VLOOKUP([1]!Tabela15[[#This Row],[NF EMITIDA]],'[2]REGIONAL MG'!$C:$L,10,0)</f>
        <v>#N/A</v>
      </c>
      <c r="T1201" s="9" t="e">
        <f>VLOOKUP([1]!Tabela15[[#This Row],[NF EMITIDA]],'[2]REGIONAL MG'!$C:$L,2,0)</f>
        <v>#N/A</v>
      </c>
      <c r="U1201" s="10" t="e">
        <f>VLOOKUP([1]!Tabela15[[#This Row],[NF EMITIDA]],'[2]REGIONAL MG'!$C:$L,3,0)</f>
        <v>#N/A</v>
      </c>
    </row>
    <row r="1202" spans="1:21" x14ac:dyDescent="0.25">
      <c r="A1202" s="1">
        <v>45764</v>
      </c>
      <c r="B1202" s="2" t="s">
        <v>0</v>
      </c>
      <c r="C1202" s="2" t="s">
        <v>0</v>
      </c>
      <c r="D1202" s="3">
        <v>17621</v>
      </c>
      <c r="E1202" s="3">
        <v>564572</v>
      </c>
      <c r="F1202" s="3">
        <v>90622329</v>
      </c>
      <c r="G1202" s="3">
        <v>81129472</v>
      </c>
      <c r="H1202" s="3" t="s">
        <v>1211</v>
      </c>
      <c r="I1202" s="2" t="s">
        <v>2</v>
      </c>
      <c r="J1202" s="2" t="s">
        <v>3</v>
      </c>
      <c r="K1202" s="4"/>
      <c r="L1202" s="2">
        <v>7509</v>
      </c>
      <c r="M1202" s="2">
        <v>5009</v>
      </c>
      <c r="N1202" s="2" t="s">
        <v>4</v>
      </c>
      <c r="O1202" s="4" t="s">
        <v>724</v>
      </c>
      <c r="P1202" s="3">
        <v>59</v>
      </c>
      <c r="Q1202" s="3">
        <v>230</v>
      </c>
      <c r="R1202" s="3"/>
      <c r="S1202" s="3" t="e">
        <f>VLOOKUP([1]!Tabela15[[#This Row],[NF EMITIDA]],'[2]REGIONAL MG'!$C:$L,10,0)</f>
        <v>#N/A</v>
      </c>
      <c r="T1202" s="4" t="e">
        <f>VLOOKUP([1]!Tabela15[[#This Row],[NF EMITIDA]],'[2]REGIONAL MG'!$C:$L,2,0)</f>
        <v>#N/A</v>
      </c>
      <c r="U1202" s="5" t="e">
        <f>VLOOKUP([1]!Tabela15[[#This Row],[NF EMITIDA]],'[2]REGIONAL MG'!$C:$L,3,0)</f>
        <v>#N/A</v>
      </c>
    </row>
    <row r="1203" spans="1:21" x14ac:dyDescent="0.25">
      <c r="A1203" s="6">
        <v>45764</v>
      </c>
      <c r="B1203" s="7" t="s">
        <v>0</v>
      </c>
      <c r="C1203" s="7" t="s">
        <v>0</v>
      </c>
      <c r="D1203" s="8">
        <v>17619</v>
      </c>
      <c r="E1203" s="8">
        <v>564573</v>
      </c>
      <c r="F1203" s="8">
        <v>90622332</v>
      </c>
      <c r="G1203" s="8">
        <v>81129474</v>
      </c>
      <c r="H1203" s="8" t="s">
        <v>1212</v>
      </c>
      <c r="I1203" s="7" t="s">
        <v>2</v>
      </c>
      <c r="J1203" s="7" t="s">
        <v>3</v>
      </c>
      <c r="K1203" s="9"/>
      <c r="L1203" s="7">
        <v>7509</v>
      </c>
      <c r="M1203" s="7">
        <v>5009</v>
      </c>
      <c r="N1203" s="7" t="s">
        <v>4</v>
      </c>
      <c r="O1203" s="9" t="s">
        <v>724</v>
      </c>
      <c r="P1203" s="8">
        <v>59</v>
      </c>
      <c r="Q1203" s="8">
        <v>230</v>
      </c>
      <c r="R1203" s="8"/>
      <c r="S1203" s="8" t="e">
        <f>VLOOKUP([1]!Tabela15[[#This Row],[NF EMITIDA]],'[2]REGIONAL MG'!$C:$L,10,0)</f>
        <v>#N/A</v>
      </c>
      <c r="T1203" s="9" t="e">
        <f>VLOOKUP([1]!Tabela15[[#This Row],[NF EMITIDA]],'[2]REGIONAL MG'!$C:$L,2,0)</f>
        <v>#N/A</v>
      </c>
      <c r="U1203" s="10" t="e">
        <f>VLOOKUP([1]!Tabela15[[#This Row],[NF EMITIDA]],'[2]REGIONAL MG'!$C:$L,3,0)</f>
        <v>#N/A</v>
      </c>
    </row>
    <row r="1204" spans="1:21" x14ac:dyDescent="0.25">
      <c r="A1204" s="1">
        <v>45764</v>
      </c>
      <c r="B1204" s="2" t="s">
        <v>0</v>
      </c>
      <c r="C1204" s="2" t="s">
        <v>0</v>
      </c>
      <c r="D1204" s="3">
        <v>17620</v>
      </c>
      <c r="E1204" s="3">
        <v>564575</v>
      </c>
      <c r="F1204" s="3">
        <v>90622333</v>
      </c>
      <c r="G1204" s="3">
        <v>81129475</v>
      </c>
      <c r="H1204" s="3" t="s">
        <v>1213</v>
      </c>
      <c r="I1204" s="2" t="s">
        <v>2</v>
      </c>
      <c r="J1204" s="2" t="s">
        <v>3</v>
      </c>
      <c r="K1204" s="4"/>
      <c r="L1204" s="2">
        <v>7509</v>
      </c>
      <c r="M1204" s="2">
        <v>5009</v>
      </c>
      <c r="N1204" s="2" t="s">
        <v>4</v>
      </c>
      <c r="O1204" s="4" t="s">
        <v>724</v>
      </c>
      <c r="P1204" s="3">
        <v>59</v>
      </c>
      <c r="Q1204" s="3">
        <v>230</v>
      </c>
      <c r="R1204" s="3"/>
      <c r="S1204" s="3" t="e">
        <f>VLOOKUP([1]!Tabela15[[#This Row],[NF EMITIDA]],'[2]REGIONAL MG'!$C:$L,10,0)</f>
        <v>#N/A</v>
      </c>
      <c r="T1204" s="4" t="e">
        <f>VLOOKUP([1]!Tabela15[[#This Row],[NF EMITIDA]],'[2]REGIONAL MG'!$C:$L,2,0)</f>
        <v>#N/A</v>
      </c>
      <c r="U1204" s="5" t="e">
        <f>VLOOKUP([1]!Tabela15[[#This Row],[NF EMITIDA]],'[2]REGIONAL MG'!$C:$L,3,0)</f>
        <v>#N/A</v>
      </c>
    </row>
    <row r="1205" spans="1:21" x14ac:dyDescent="0.25">
      <c r="A1205" s="6">
        <v>45764</v>
      </c>
      <c r="B1205" s="7" t="s">
        <v>0</v>
      </c>
      <c r="C1205" s="7" t="s">
        <v>0</v>
      </c>
      <c r="D1205" s="8">
        <v>17622</v>
      </c>
      <c r="E1205" s="8">
        <v>564577</v>
      </c>
      <c r="F1205" s="8">
        <v>90622335</v>
      </c>
      <c r="G1205" s="8">
        <v>81129477</v>
      </c>
      <c r="H1205" s="8" t="s">
        <v>1214</v>
      </c>
      <c r="I1205" s="7" t="s">
        <v>2</v>
      </c>
      <c r="J1205" s="7" t="s">
        <v>3</v>
      </c>
      <c r="K1205" s="9"/>
      <c r="L1205" s="7">
        <v>7509</v>
      </c>
      <c r="M1205" s="7">
        <v>5009</v>
      </c>
      <c r="N1205" s="7" t="s">
        <v>4</v>
      </c>
      <c r="O1205" s="9" t="s">
        <v>724</v>
      </c>
      <c r="P1205" s="8">
        <v>59</v>
      </c>
      <c r="Q1205" s="8">
        <v>230</v>
      </c>
      <c r="R1205" s="8"/>
      <c r="S1205" s="8" t="e">
        <f>VLOOKUP([1]!Tabela15[[#This Row],[NF EMITIDA]],'[2]REGIONAL MG'!$C:$L,10,0)</f>
        <v>#N/A</v>
      </c>
      <c r="T1205" s="9" t="e">
        <f>VLOOKUP([1]!Tabela15[[#This Row],[NF EMITIDA]],'[2]REGIONAL MG'!$C:$L,2,0)</f>
        <v>#N/A</v>
      </c>
      <c r="U1205" s="10" t="e">
        <f>VLOOKUP([1]!Tabela15[[#This Row],[NF EMITIDA]],'[2]REGIONAL MG'!$C:$L,3,0)</f>
        <v>#N/A</v>
      </c>
    </row>
    <row r="1206" spans="1:21" x14ac:dyDescent="0.25">
      <c r="A1206" s="1">
        <v>45764</v>
      </c>
      <c r="B1206" s="2" t="s">
        <v>0</v>
      </c>
      <c r="C1206" s="2" t="s">
        <v>0</v>
      </c>
      <c r="D1206" s="3">
        <v>17623</v>
      </c>
      <c r="E1206" s="3">
        <v>564578</v>
      </c>
      <c r="F1206" s="3">
        <v>90622336</v>
      </c>
      <c r="G1206" s="3">
        <v>81129479</v>
      </c>
      <c r="H1206" s="3" t="s">
        <v>1215</v>
      </c>
      <c r="I1206" s="2" t="s">
        <v>2</v>
      </c>
      <c r="J1206" s="2" t="s">
        <v>3</v>
      </c>
      <c r="K1206" s="4"/>
      <c r="L1206" s="2">
        <v>7509</v>
      </c>
      <c r="M1206" s="2">
        <v>5009</v>
      </c>
      <c r="N1206" s="2" t="s">
        <v>4</v>
      </c>
      <c r="O1206" s="4" t="s">
        <v>724</v>
      </c>
      <c r="P1206" s="3">
        <v>59</v>
      </c>
      <c r="Q1206" s="3">
        <v>230</v>
      </c>
      <c r="R1206" s="3"/>
      <c r="S1206" s="3" t="e">
        <f>VLOOKUP([1]!Tabela15[[#This Row],[NF EMITIDA]],'[2]REGIONAL MG'!$C:$L,10,0)</f>
        <v>#N/A</v>
      </c>
      <c r="T1206" s="4" t="e">
        <f>VLOOKUP([1]!Tabela15[[#This Row],[NF EMITIDA]],'[2]REGIONAL MG'!$C:$L,2,0)</f>
        <v>#N/A</v>
      </c>
      <c r="U1206" s="5" t="e">
        <f>VLOOKUP([1]!Tabela15[[#This Row],[NF EMITIDA]],'[2]REGIONAL MG'!$C:$L,3,0)</f>
        <v>#N/A</v>
      </c>
    </row>
    <row r="1207" spans="1:21" x14ac:dyDescent="0.25">
      <c r="A1207" s="6">
        <v>45764</v>
      </c>
      <c r="B1207" s="7" t="s">
        <v>0</v>
      </c>
      <c r="C1207" s="7" t="s">
        <v>0</v>
      </c>
      <c r="D1207" s="8">
        <v>17624</v>
      </c>
      <c r="E1207" s="8">
        <v>564581</v>
      </c>
      <c r="F1207" s="8">
        <v>90622339</v>
      </c>
      <c r="G1207" s="8">
        <v>81129482</v>
      </c>
      <c r="H1207" s="8" t="s">
        <v>1216</v>
      </c>
      <c r="I1207" s="7" t="s">
        <v>2</v>
      </c>
      <c r="J1207" s="7" t="s">
        <v>3</v>
      </c>
      <c r="K1207" s="9"/>
      <c r="L1207" s="7">
        <v>7509</v>
      </c>
      <c r="M1207" s="7">
        <v>5009</v>
      </c>
      <c r="N1207" s="7" t="s">
        <v>4</v>
      </c>
      <c r="O1207" s="9" t="s">
        <v>724</v>
      </c>
      <c r="P1207" s="8">
        <v>59</v>
      </c>
      <c r="Q1207" s="8">
        <v>230</v>
      </c>
      <c r="R1207" s="8"/>
      <c r="S1207" s="8" t="e">
        <f>VLOOKUP([1]!Tabela15[[#This Row],[NF EMITIDA]],'[2]REGIONAL MG'!$C:$L,10,0)</f>
        <v>#N/A</v>
      </c>
      <c r="T1207" s="9" t="e">
        <f>VLOOKUP([1]!Tabela15[[#This Row],[NF EMITIDA]],'[2]REGIONAL MG'!$C:$L,2,0)</f>
        <v>#N/A</v>
      </c>
      <c r="U1207" s="10" t="e">
        <f>VLOOKUP([1]!Tabela15[[#This Row],[NF EMITIDA]],'[2]REGIONAL MG'!$C:$L,3,0)</f>
        <v>#N/A</v>
      </c>
    </row>
    <row r="1208" spans="1:21" x14ac:dyDescent="0.25">
      <c r="A1208" s="1">
        <v>45764</v>
      </c>
      <c r="B1208" s="2" t="s">
        <v>0</v>
      </c>
      <c r="C1208" s="2" t="s">
        <v>0</v>
      </c>
      <c r="D1208" s="3">
        <v>17625</v>
      </c>
      <c r="E1208" s="3">
        <v>564582</v>
      </c>
      <c r="F1208" s="3">
        <v>90622341</v>
      </c>
      <c r="G1208" s="3">
        <v>81129483</v>
      </c>
      <c r="H1208" s="3" t="s">
        <v>1217</v>
      </c>
      <c r="I1208" s="2" t="s">
        <v>2</v>
      </c>
      <c r="J1208" s="2" t="s">
        <v>3</v>
      </c>
      <c r="K1208" s="4"/>
      <c r="L1208" s="2">
        <v>7509</v>
      </c>
      <c r="M1208" s="2">
        <v>5009</v>
      </c>
      <c r="N1208" s="2" t="s">
        <v>4</v>
      </c>
      <c r="O1208" s="4" t="s">
        <v>724</v>
      </c>
      <c r="P1208" s="3">
        <v>59</v>
      </c>
      <c r="Q1208" s="3">
        <v>230</v>
      </c>
      <c r="R1208" s="3"/>
      <c r="S1208" s="3" t="e">
        <f>VLOOKUP([1]!Tabela15[[#This Row],[NF EMITIDA]],'[2]REGIONAL MG'!$C:$L,10,0)</f>
        <v>#N/A</v>
      </c>
      <c r="T1208" s="4" t="e">
        <f>VLOOKUP([1]!Tabela15[[#This Row],[NF EMITIDA]],'[2]REGIONAL MG'!$C:$L,2,0)</f>
        <v>#N/A</v>
      </c>
      <c r="U1208" s="5" t="e">
        <f>VLOOKUP([1]!Tabela15[[#This Row],[NF EMITIDA]],'[2]REGIONAL MG'!$C:$L,3,0)</f>
        <v>#N/A</v>
      </c>
    </row>
    <row r="1209" spans="1:21" x14ac:dyDescent="0.25">
      <c r="A1209" s="6">
        <v>45764</v>
      </c>
      <c r="B1209" s="7" t="s">
        <v>0</v>
      </c>
      <c r="C1209" s="7" t="s">
        <v>0</v>
      </c>
      <c r="D1209" s="8">
        <v>17628</v>
      </c>
      <c r="E1209" s="8">
        <v>564584</v>
      </c>
      <c r="F1209" s="8">
        <v>90622342</v>
      </c>
      <c r="G1209" s="8">
        <v>81129485</v>
      </c>
      <c r="H1209" s="8" t="s">
        <v>1218</v>
      </c>
      <c r="I1209" s="7" t="s">
        <v>2</v>
      </c>
      <c r="J1209" s="7" t="s">
        <v>3</v>
      </c>
      <c r="K1209" s="9"/>
      <c r="L1209" s="7">
        <v>7509</v>
      </c>
      <c r="M1209" s="7">
        <v>5009</v>
      </c>
      <c r="N1209" s="7" t="s">
        <v>4</v>
      </c>
      <c r="O1209" s="9" t="s">
        <v>724</v>
      </c>
      <c r="P1209" s="8">
        <v>59</v>
      </c>
      <c r="Q1209" s="8">
        <v>230</v>
      </c>
      <c r="R1209" s="8"/>
      <c r="S1209" s="8" t="e">
        <f>VLOOKUP([1]!Tabela15[[#This Row],[NF EMITIDA]],'[2]REGIONAL MG'!$C:$L,10,0)</f>
        <v>#N/A</v>
      </c>
      <c r="T1209" s="9" t="e">
        <f>VLOOKUP([1]!Tabela15[[#This Row],[NF EMITIDA]],'[2]REGIONAL MG'!$C:$L,2,0)</f>
        <v>#N/A</v>
      </c>
      <c r="U1209" s="10" t="e">
        <f>VLOOKUP([1]!Tabela15[[#This Row],[NF EMITIDA]],'[2]REGIONAL MG'!$C:$L,3,0)</f>
        <v>#N/A</v>
      </c>
    </row>
    <row r="1210" spans="1:21" x14ac:dyDescent="0.25">
      <c r="A1210" s="1">
        <v>45764</v>
      </c>
      <c r="B1210" s="2" t="s">
        <v>0</v>
      </c>
      <c r="C1210" s="2" t="s">
        <v>0</v>
      </c>
      <c r="D1210" s="3">
        <v>17626</v>
      </c>
      <c r="E1210" s="3">
        <v>564585</v>
      </c>
      <c r="F1210" s="3">
        <v>90622344</v>
      </c>
      <c r="G1210" s="3">
        <v>81129487</v>
      </c>
      <c r="H1210" s="3" t="s">
        <v>1219</v>
      </c>
      <c r="I1210" s="2" t="s">
        <v>2</v>
      </c>
      <c r="J1210" s="2" t="s">
        <v>3</v>
      </c>
      <c r="K1210" s="4"/>
      <c r="L1210" s="2">
        <v>7509</v>
      </c>
      <c r="M1210" s="2">
        <v>5009</v>
      </c>
      <c r="N1210" s="2" t="s">
        <v>4</v>
      </c>
      <c r="O1210" s="4" t="s">
        <v>724</v>
      </c>
      <c r="P1210" s="3">
        <v>59</v>
      </c>
      <c r="Q1210" s="3">
        <v>230</v>
      </c>
      <c r="R1210" s="3"/>
      <c r="S1210" s="3" t="e">
        <f>VLOOKUP([1]!Tabela15[[#This Row],[NF EMITIDA]],'[2]REGIONAL MG'!$C:$L,10,0)</f>
        <v>#N/A</v>
      </c>
      <c r="T1210" s="4" t="e">
        <f>VLOOKUP([1]!Tabela15[[#This Row],[NF EMITIDA]],'[2]REGIONAL MG'!$C:$L,2,0)</f>
        <v>#N/A</v>
      </c>
      <c r="U1210" s="5" t="e">
        <f>VLOOKUP([1]!Tabela15[[#This Row],[NF EMITIDA]],'[2]REGIONAL MG'!$C:$L,3,0)</f>
        <v>#N/A</v>
      </c>
    </row>
    <row r="1211" spans="1:21" x14ac:dyDescent="0.25">
      <c r="A1211" s="6">
        <v>45764</v>
      </c>
      <c r="B1211" s="7" t="s">
        <v>0</v>
      </c>
      <c r="C1211" s="7" t="s">
        <v>0</v>
      </c>
      <c r="D1211" s="8">
        <v>17627</v>
      </c>
      <c r="E1211" s="8">
        <v>564587</v>
      </c>
      <c r="F1211" s="8">
        <v>90622345</v>
      </c>
      <c r="G1211" s="8">
        <v>81129488</v>
      </c>
      <c r="H1211" s="8" t="s">
        <v>1220</v>
      </c>
      <c r="I1211" s="7" t="s">
        <v>2</v>
      </c>
      <c r="J1211" s="7" t="s">
        <v>3</v>
      </c>
      <c r="K1211" s="9"/>
      <c r="L1211" s="7">
        <v>7509</v>
      </c>
      <c r="M1211" s="7">
        <v>5009</v>
      </c>
      <c r="N1211" s="7" t="s">
        <v>4</v>
      </c>
      <c r="O1211" s="9" t="s">
        <v>724</v>
      </c>
      <c r="P1211" s="8">
        <v>59</v>
      </c>
      <c r="Q1211" s="8">
        <v>230</v>
      </c>
      <c r="R1211" s="8"/>
      <c r="S1211" s="8" t="e">
        <f>VLOOKUP([1]!Tabela15[[#This Row],[NF EMITIDA]],'[2]REGIONAL MG'!$C:$L,10,0)</f>
        <v>#N/A</v>
      </c>
      <c r="T1211" s="9" t="e">
        <f>VLOOKUP([1]!Tabela15[[#This Row],[NF EMITIDA]],'[2]REGIONAL MG'!$C:$L,2,0)</f>
        <v>#N/A</v>
      </c>
      <c r="U1211" s="10" t="e">
        <f>VLOOKUP([1]!Tabela15[[#This Row],[NF EMITIDA]],'[2]REGIONAL MG'!$C:$L,3,0)</f>
        <v>#N/A</v>
      </c>
    </row>
    <row r="1212" spans="1:21" x14ac:dyDescent="0.25">
      <c r="A1212" s="1">
        <v>45764</v>
      </c>
      <c r="B1212" s="2" t="s">
        <v>0</v>
      </c>
      <c r="C1212" s="2" t="s">
        <v>0</v>
      </c>
      <c r="D1212" s="3">
        <v>17629</v>
      </c>
      <c r="E1212" s="3">
        <v>564589</v>
      </c>
      <c r="F1212" s="3">
        <v>90622347</v>
      </c>
      <c r="G1212" s="3">
        <v>81129490</v>
      </c>
      <c r="H1212" s="3" t="s">
        <v>1221</v>
      </c>
      <c r="I1212" s="2" t="s">
        <v>2</v>
      </c>
      <c r="J1212" s="2" t="s">
        <v>3</v>
      </c>
      <c r="K1212" s="4"/>
      <c r="L1212" s="2">
        <v>7509</v>
      </c>
      <c r="M1212" s="2">
        <v>5009</v>
      </c>
      <c r="N1212" s="2" t="s">
        <v>4</v>
      </c>
      <c r="O1212" s="4" t="s">
        <v>724</v>
      </c>
      <c r="P1212" s="3">
        <v>59</v>
      </c>
      <c r="Q1212" s="3">
        <v>230</v>
      </c>
      <c r="R1212" s="3"/>
      <c r="S1212" s="3" t="e">
        <f>VLOOKUP([1]!Tabela15[[#This Row],[NF EMITIDA]],'[2]REGIONAL MG'!$C:$L,10,0)</f>
        <v>#N/A</v>
      </c>
      <c r="T1212" s="4" t="e">
        <f>VLOOKUP([1]!Tabela15[[#This Row],[NF EMITIDA]],'[2]REGIONAL MG'!$C:$L,2,0)</f>
        <v>#N/A</v>
      </c>
      <c r="U1212" s="5" t="e">
        <f>VLOOKUP([1]!Tabela15[[#This Row],[NF EMITIDA]],'[2]REGIONAL MG'!$C:$L,3,0)</f>
        <v>#N/A</v>
      </c>
    </row>
    <row r="1213" spans="1:21" x14ac:dyDescent="0.25">
      <c r="A1213" s="6">
        <v>45764</v>
      </c>
      <c r="B1213" s="7" t="s">
        <v>0</v>
      </c>
      <c r="C1213" s="7" t="s">
        <v>0</v>
      </c>
      <c r="D1213" s="8">
        <v>17630</v>
      </c>
      <c r="E1213" s="8">
        <v>564590</v>
      </c>
      <c r="F1213" s="8">
        <v>90622348</v>
      </c>
      <c r="G1213" s="8">
        <v>81129491</v>
      </c>
      <c r="H1213" s="8" t="s">
        <v>1222</v>
      </c>
      <c r="I1213" s="7" t="s">
        <v>2</v>
      </c>
      <c r="J1213" s="7" t="s">
        <v>3</v>
      </c>
      <c r="K1213" s="9"/>
      <c r="L1213" s="7">
        <v>7509</v>
      </c>
      <c r="M1213" s="7">
        <v>5009</v>
      </c>
      <c r="N1213" s="7" t="s">
        <v>4</v>
      </c>
      <c r="O1213" s="9" t="s">
        <v>724</v>
      </c>
      <c r="P1213" s="8">
        <v>59</v>
      </c>
      <c r="Q1213" s="8">
        <v>230</v>
      </c>
      <c r="R1213" s="8"/>
      <c r="S1213" s="8" t="e">
        <f>VLOOKUP([1]!Tabela15[[#This Row],[NF EMITIDA]],'[2]REGIONAL MG'!$C:$L,10,0)</f>
        <v>#N/A</v>
      </c>
      <c r="T1213" s="9" t="e">
        <f>VLOOKUP([1]!Tabela15[[#This Row],[NF EMITIDA]],'[2]REGIONAL MG'!$C:$L,2,0)</f>
        <v>#N/A</v>
      </c>
      <c r="U1213" s="10" t="e">
        <f>VLOOKUP([1]!Tabela15[[#This Row],[NF EMITIDA]],'[2]REGIONAL MG'!$C:$L,3,0)</f>
        <v>#N/A</v>
      </c>
    </row>
    <row r="1214" spans="1:21" x14ac:dyDescent="0.25">
      <c r="A1214" s="1">
        <v>45764</v>
      </c>
      <c r="B1214" s="2" t="s">
        <v>0</v>
      </c>
      <c r="C1214" s="2" t="s">
        <v>0</v>
      </c>
      <c r="D1214" s="3">
        <v>17631</v>
      </c>
      <c r="E1214" s="3">
        <v>564592</v>
      </c>
      <c r="F1214" s="3">
        <v>90622350</v>
      </c>
      <c r="G1214" s="3">
        <v>81129493</v>
      </c>
      <c r="H1214" s="3" t="s">
        <v>1223</v>
      </c>
      <c r="I1214" s="2" t="s">
        <v>2</v>
      </c>
      <c r="J1214" s="2" t="s">
        <v>3</v>
      </c>
      <c r="K1214" s="4"/>
      <c r="L1214" s="2">
        <v>7509</v>
      </c>
      <c r="M1214" s="2">
        <v>5009</v>
      </c>
      <c r="N1214" s="2" t="s">
        <v>4</v>
      </c>
      <c r="O1214" s="4" t="s">
        <v>724</v>
      </c>
      <c r="P1214" s="3">
        <v>59</v>
      </c>
      <c r="Q1214" s="3">
        <v>230</v>
      </c>
      <c r="R1214" s="3"/>
      <c r="S1214" s="3" t="e">
        <f>VLOOKUP([1]!Tabela15[[#This Row],[NF EMITIDA]],'[2]REGIONAL MG'!$C:$L,10,0)</f>
        <v>#N/A</v>
      </c>
      <c r="T1214" s="4" t="e">
        <f>VLOOKUP([1]!Tabela15[[#This Row],[NF EMITIDA]],'[2]REGIONAL MG'!$C:$L,2,0)</f>
        <v>#N/A</v>
      </c>
      <c r="U1214" s="5" t="e">
        <f>VLOOKUP([1]!Tabela15[[#This Row],[NF EMITIDA]],'[2]REGIONAL MG'!$C:$L,3,0)</f>
        <v>#N/A</v>
      </c>
    </row>
    <row r="1215" spans="1:21" x14ac:dyDescent="0.25">
      <c r="A1215" s="6">
        <v>45764</v>
      </c>
      <c r="B1215" s="7" t="s">
        <v>0</v>
      </c>
      <c r="C1215" s="7" t="s">
        <v>0</v>
      </c>
      <c r="D1215" s="8">
        <v>17633</v>
      </c>
      <c r="E1215" s="8">
        <v>564593</v>
      </c>
      <c r="F1215" s="8">
        <v>90622352</v>
      </c>
      <c r="G1215" s="8">
        <v>81129494</v>
      </c>
      <c r="H1215" s="8" t="s">
        <v>1224</v>
      </c>
      <c r="I1215" s="7" t="s">
        <v>2</v>
      </c>
      <c r="J1215" s="7" t="s">
        <v>3</v>
      </c>
      <c r="K1215" s="9"/>
      <c r="L1215" s="7">
        <v>7509</v>
      </c>
      <c r="M1215" s="7">
        <v>5009</v>
      </c>
      <c r="N1215" s="7" t="s">
        <v>4</v>
      </c>
      <c r="O1215" s="9" t="s">
        <v>724</v>
      </c>
      <c r="P1215" s="8">
        <v>59</v>
      </c>
      <c r="Q1215" s="8">
        <v>230</v>
      </c>
      <c r="R1215" s="8"/>
      <c r="S1215" s="8" t="e">
        <f>VLOOKUP([1]!Tabela15[[#This Row],[NF EMITIDA]],'[2]REGIONAL MG'!$C:$L,10,0)</f>
        <v>#N/A</v>
      </c>
      <c r="T1215" s="9" t="e">
        <f>VLOOKUP([1]!Tabela15[[#This Row],[NF EMITIDA]],'[2]REGIONAL MG'!$C:$L,2,0)</f>
        <v>#N/A</v>
      </c>
      <c r="U1215" s="10" t="e">
        <f>VLOOKUP([1]!Tabela15[[#This Row],[NF EMITIDA]],'[2]REGIONAL MG'!$C:$L,3,0)</f>
        <v>#N/A</v>
      </c>
    </row>
    <row r="1216" spans="1:21" x14ac:dyDescent="0.25">
      <c r="A1216" s="1">
        <v>45764</v>
      </c>
      <c r="B1216" s="2" t="s">
        <v>0</v>
      </c>
      <c r="C1216" s="2" t="s">
        <v>0</v>
      </c>
      <c r="D1216" s="3">
        <v>17632</v>
      </c>
      <c r="E1216" s="3">
        <v>564596</v>
      </c>
      <c r="F1216" s="3">
        <v>90622354</v>
      </c>
      <c r="G1216" s="3">
        <v>81129497</v>
      </c>
      <c r="H1216" s="3" t="s">
        <v>1225</v>
      </c>
      <c r="I1216" s="2" t="s">
        <v>2</v>
      </c>
      <c r="J1216" s="2" t="s">
        <v>3</v>
      </c>
      <c r="K1216" s="4"/>
      <c r="L1216" s="2">
        <v>7509</v>
      </c>
      <c r="M1216" s="2">
        <v>5009</v>
      </c>
      <c r="N1216" s="2" t="s">
        <v>4</v>
      </c>
      <c r="O1216" s="4" t="s">
        <v>724</v>
      </c>
      <c r="P1216" s="3">
        <v>59</v>
      </c>
      <c r="Q1216" s="3">
        <v>230</v>
      </c>
      <c r="R1216" s="3"/>
      <c r="S1216" s="3" t="e">
        <f>VLOOKUP([1]!Tabela15[[#This Row],[NF EMITIDA]],'[2]REGIONAL MG'!$C:$L,10,0)</f>
        <v>#N/A</v>
      </c>
      <c r="T1216" s="4" t="e">
        <f>VLOOKUP([1]!Tabela15[[#This Row],[NF EMITIDA]],'[2]REGIONAL MG'!$C:$L,2,0)</f>
        <v>#N/A</v>
      </c>
      <c r="U1216" s="5" t="e">
        <f>VLOOKUP([1]!Tabela15[[#This Row],[NF EMITIDA]],'[2]REGIONAL MG'!$C:$L,3,0)</f>
        <v>#N/A</v>
      </c>
    </row>
    <row r="1217" spans="1:21" x14ac:dyDescent="0.25">
      <c r="A1217" s="6">
        <v>45764</v>
      </c>
      <c r="B1217" s="7" t="s">
        <v>0</v>
      </c>
      <c r="C1217" s="7" t="s">
        <v>0</v>
      </c>
      <c r="D1217" s="8">
        <v>17634</v>
      </c>
      <c r="E1217" s="8">
        <v>564597</v>
      </c>
      <c r="F1217" s="8">
        <v>90622356</v>
      </c>
      <c r="G1217" s="8">
        <v>81129498</v>
      </c>
      <c r="H1217" s="8" t="s">
        <v>1226</v>
      </c>
      <c r="I1217" s="7" t="s">
        <v>2</v>
      </c>
      <c r="J1217" s="7" t="s">
        <v>3</v>
      </c>
      <c r="K1217" s="9"/>
      <c r="L1217" s="7">
        <v>7509</v>
      </c>
      <c r="M1217" s="7">
        <v>5009</v>
      </c>
      <c r="N1217" s="7" t="s">
        <v>4</v>
      </c>
      <c r="O1217" s="9" t="s">
        <v>724</v>
      </c>
      <c r="P1217" s="8">
        <v>59</v>
      </c>
      <c r="Q1217" s="8">
        <v>230</v>
      </c>
      <c r="R1217" s="8"/>
      <c r="S1217" s="8" t="e">
        <f>VLOOKUP([1]!Tabela15[[#This Row],[NF EMITIDA]],'[2]REGIONAL MG'!$C:$L,10,0)</f>
        <v>#N/A</v>
      </c>
      <c r="T1217" s="9" t="e">
        <f>VLOOKUP([1]!Tabela15[[#This Row],[NF EMITIDA]],'[2]REGIONAL MG'!$C:$L,2,0)</f>
        <v>#N/A</v>
      </c>
      <c r="U1217" s="10" t="e">
        <f>VLOOKUP([1]!Tabela15[[#This Row],[NF EMITIDA]],'[2]REGIONAL MG'!$C:$L,3,0)</f>
        <v>#N/A</v>
      </c>
    </row>
    <row r="1218" spans="1:21" x14ac:dyDescent="0.25">
      <c r="A1218" s="1">
        <v>45764</v>
      </c>
      <c r="B1218" s="2" t="s">
        <v>0</v>
      </c>
      <c r="C1218" s="2" t="s">
        <v>0</v>
      </c>
      <c r="D1218" s="3">
        <v>17635</v>
      </c>
      <c r="E1218" s="3">
        <v>564600</v>
      </c>
      <c r="F1218" s="3">
        <v>90622358</v>
      </c>
      <c r="G1218" s="3">
        <v>81129501</v>
      </c>
      <c r="H1218" s="3" t="s">
        <v>1227</v>
      </c>
      <c r="I1218" s="2" t="s">
        <v>2</v>
      </c>
      <c r="J1218" s="2" t="s">
        <v>3</v>
      </c>
      <c r="K1218" s="4"/>
      <c r="L1218" s="2">
        <v>7509</v>
      </c>
      <c r="M1218" s="2">
        <v>5009</v>
      </c>
      <c r="N1218" s="2" t="s">
        <v>4</v>
      </c>
      <c r="O1218" s="4" t="s">
        <v>724</v>
      </c>
      <c r="P1218" s="3">
        <v>59</v>
      </c>
      <c r="Q1218" s="3">
        <v>230</v>
      </c>
      <c r="R1218" s="3"/>
      <c r="S1218" s="3" t="e">
        <f>VLOOKUP([1]!Tabela15[[#This Row],[NF EMITIDA]],'[2]REGIONAL MG'!$C:$L,10,0)</f>
        <v>#N/A</v>
      </c>
      <c r="T1218" s="4" t="e">
        <f>VLOOKUP([1]!Tabela15[[#This Row],[NF EMITIDA]],'[2]REGIONAL MG'!$C:$L,2,0)</f>
        <v>#N/A</v>
      </c>
      <c r="U1218" s="5" t="e">
        <f>VLOOKUP([1]!Tabela15[[#This Row],[NF EMITIDA]],'[2]REGIONAL MG'!$C:$L,3,0)</f>
        <v>#N/A</v>
      </c>
    </row>
    <row r="1219" spans="1:21" x14ac:dyDescent="0.25">
      <c r="A1219" s="6">
        <v>45764</v>
      </c>
      <c r="B1219" s="7" t="s">
        <v>0</v>
      </c>
      <c r="C1219" s="7" t="s">
        <v>0</v>
      </c>
      <c r="D1219" s="8">
        <v>17639</v>
      </c>
      <c r="E1219" s="8">
        <v>564601</v>
      </c>
      <c r="F1219" s="8">
        <v>90622360</v>
      </c>
      <c r="G1219" s="8">
        <v>81129502</v>
      </c>
      <c r="H1219" s="8" t="s">
        <v>1228</v>
      </c>
      <c r="I1219" s="7" t="s">
        <v>2</v>
      </c>
      <c r="J1219" s="7" t="s">
        <v>3</v>
      </c>
      <c r="K1219" s="9"/>
      <c r="L1219" s="7">
        <v>7509</v>
      </c>
      <c r="M1219" s="7">
        <v>5009</v>
      </c>
      <c r="N1219" s="7" t="s">
        <v>4</v>
      </c>
      <c r="O1219" s="9" t="s">
        <v>724</v>
      </c>
      <c r="P1219" s="8">
        <v>59</v>
      </c>
      <c r="Q1219" s="8">
        <v>230</v>
      </c>
      <c r="R1219" s="8"/>
      <c r="S1219" s="8" t="e">
        <f>VLOOKUP([1]!Tabela15[[#This Row],[NF EMITIDA]],'[2]REGIONAL MG'!$C:$L,10,0)</f>
        <v>#N/A</v>
      </c>
      <c r="T1219" s="9" t="e">
        <f>VLOOKUP([1]!Tabela15[[#This Row],[NF EMITIDA]],'[2]REGIONAL MG'!$C:$L,2,0)</f>
        <v>#N/A</v>
      </c>
      <c r="U1219" s="10" t="e">
        <f>VLOOKUP([1]!Tabela15[[#This Row],[NF EMITIDA]],'[2]REGIONAL MG'!$C:$L,3,0)</f>
        <v>#N/A</v>
      </c>
    </row>
    <row r="1220" spans="1:21" x14ac:dyDescent="0.25">
      <c r="A1220" s="1">
        <v>45764</v>
      </c>
      <c r="B1220" s="2" t="s">
        <v>0</v>
      </c>
      <c r="C1220" s="2" t="s">
        <v>0</v>
      </c>
      <c r="D1220" s="3">
        <v>17636</v>
      </c>
      <c r="E1220" s="3">
        <v>564603</v>
      </c>
      <c r="F1220" s="3">
        <v>90622361</v>
      </c>
      <c r="G1220" s="3">
        <v>81129504</v>
      </c>
      <c r="H1220" s="3" t="s">
        <v>1229</v>
      </c>
      <c r="I1220" s="2" t="s">
        <v>2</v>
      </c>
      <c r="J1220" s="2" t="s">
        <v>3</v>
      </c>
      <c r="K1220" s="4"/>
      <c r="L1220" s="2">
        <v>7509</v>
      </c>
      <c r="M1220" s="2">
        <v>5009</v>
      </c>
      <c r="N1220" s="2" t="s">
        <v>4</v>
      </c>
      <c r="O1220" s="4" t="s">
        <v>724</v>
      </c>
      <c r="P1220" s="3">
        <v>59</v>
      </c>
      <c r="Q1220" s="3">
        <v>230</v>
      </c>
      <c r="R1220" s="3"/>
      <c r="S1220" s="3" t="e">
        <f>VLOOKUP([1]!Tabela15[[#This Row],[NF EMITIDA]],'[2]REGIONAL MG'!$C:$L,10,0)</f>
        <v>#N/A</v>
      </c>
      <c r="T1220" s="4" t="e">
        <f>VLOOKUP([1]!Tabela15[[#This Row],[NF EMITIDA]],'[2]REGIONAL MG'!$C:$L,2,0)</f>
        <v>#N/A</v>
      </c>
      <c r="U1220" s="5" t="e">
        <f>VLOOKUP([1]!Tabela15[[#This Row],[NF EMITIDA]],'[2]REGIONAL MG'!$C:$L,3,0)</f>
        <v>#N/A</v>
      </c>
    </row>
    <row r="1221" spans="1:21" x14ac:dyDescent="0.25">
      <c r="A1221" s="6">
        <v>45764</v>
      </c>
      <c r="B1221" s="7" t="s">
        <v>0</v>
      </c>
      <c r="C1221" s="7" t="s">
        <v>0</v>
      </c>
      <c r="D1221" s="8">
        <v>17637</v>
      </c>
      <c r="E1221" s="8">
        <v>564604</v>
      </c>
      <c r="F1221" s="8">
        <v>90622363</v>
      </c>
      <c r="G1221" s="8">
        <v>81129506</v>
      </c>
      <c r="H1221" s="8" t="s">
        <v>1230</v>
      </c>
      <c r="I1221" s="7" t="s">
        <v>2</v>
      </c>
      <c r="J1221" s="7" t="s">
        <v>3</v>
      </c>
      <c r="K1221" s="9"/>
      <c r="L1221" s="7">
        <v>7509</v>
      </c>
      <c r="M1221" s="7">
        <v>5009</v>
      </c>
      <c r="N1221" s="7" t="s">
        <v>4</v>
      </c>
      <c r="O1221" s="9" t="s">
        <v>724</v>
      </c>
      <c r="P1221" s="8">
        <v>59</v>
      </c>
      <c r="Q1221" s="8">
        <v>230</v>
      </c>
      <c r="R1221" s="8"/>
      <c r="S1221" s="8" t="e">
        <f>VLOOKUP([1]!Tabela15[[#This Row],[NF EMITIDA]],'[2]REGIONAL MG'!$C:$L,10,0)</f>
        <v>#N/A</v>
      </c>
      <c r="T1221" s="9" t="e">
        <f>VLOOKUP([1]!Tabela15[[#This Row],[NF EMITIDA]],'[2]REGIONAL MG'!$C:$L,2,0)</f>
        <v>#N/A</v>
      </c>
      <c r="U1221" s="10" t="e">
        <f>VLOOKUP([1]!Tabela15[[#This Row],[NF EMITIDA]],'[2]REGIONAL MG'!$C:$L,3,0)</f>
        <v>#N/A</v>
      </c>
    </row>
    <row r="1222" spans="1:21" x14ac:dyDescent="0.25">
      <c r="A1222" s="1">
        <v>45764</v>
      </c>
      <c r="B1222" s="2" t="s">
        <v>0</v>
      </c>
      <c r="C1222" s="2" t="s">
        <v>0</v>
      </c>
      <c r="D1222" s="3">
        <v>17640</v>
      </c>
      <c r="E1222" s="3">
        <v>564606</v>
      </c>
      <c r="F1222" s="3">
        <v>90622364</v>
      </c>
      <c r="G1222" s="3">
        <v>81129507</v>
      </c>
      <c r="H1222" s="3" t="s">
        <v>1231</v>
      </c>
      <c r="I1222" s="2" t="s">
        <v>2</v>
      </c>
      <c r="J1222" s="2" t="s">
        <v>3</v>
      </c>
      <c r="K1222" s="4"/>
      <c r="L1222" s="2">
        <v>7509</v>
      </c>
      <c r="M1222" s="2">
        <v>5009</v>
      </c>
      <c r="N1222" s="2" t="s">
        <v>4</v>
      </c>
      <c r="O1222" s="4" t="s">
        <v>724</v>
      </c>
      <c r="P1222" s="3">
        <v>59</v>
      </c>
      <c r="Q1222" s="3">
        <v>230</v>
      </c>
      <c r="R1222" s="3"/>
      <c r="S1222" s="3" t="e">
        <f>VLOOKUP([1]!Tabela15[[#This Row],[NF EMITIDA]],'[2]REGIONAL MG'!$C:$L,10,0)</f>
        <v>#N/A</v>
      </c>
      <c r="T1222" s="4" t="e">
        <f>VLOOKUP([1]!Tabela15[[#This Row],[NF EMITIDA]],'[2]REGIONAL MG'!$C:$L,2,0)</f>
        <v>#N/A</v>
      </c>
      <c r="U1222" s="5" t="e">
        <f>VLOOKUP([1]!Tabela15[[#This Row],[NF EMITIDA]],'[2]REGIONAL MG'!$C:$L,3,0)</f>
        <v>#N/A</v>
      </c>
    </row>
    <row r="1223" spans="1:21" x14ac:dyDescent="0.25">
      <c r="A1223" s="6">
        <v>45764</v>
      </c>
      <c r="B1223" s="7" t="s">
        <v>0</v>
      </c>
      <c r="C1223" s="7" t="s">
        <v>0</v>
      </c>
      <c r="D1223" s="8">
        <v>17638</v>
      </c>
      <c r="E1223" s="8">
        <v>564609</v>
      </c>
      <c r="F1223" s="8">
        <v>90622366</v>
      </c>
      <c r="G1223" s="8">
        <v>81129509</v>
      </c>
      <c r="H1223" s="8" t="s">
        <v>1232</v>
      </c>
      <c r="I1223" s="7" t="s">
        <v>2</v>
      </c>
      <c r="J1223" s="7" t="s">
        <v>3</v>
      </c>
      <c r="K1223" s="9"/>
      <c r="L1223" s="7">
        <v>7509</v>
      </c>
      <c r="M1223" s="7">
        <v>5009</v>
      </c>
      <c r="N1223" s="7" t="s">
        <v>4</v>
      </c>
      <c r="O1223" s="9" t="s">
        <v>724</v>
      </c>
      <c r="P1223" s="8">
        <v>59</v>
      </c>
      <c r="Q1223" s="8">
        <v>230</v>
      </c>
      <c r="R1223" s="8"/>
      <c r="S1223" s="8" t="e">
        <f>VLOOKUP([1]!Tabela15[[#This Row],[NF EMITIDA]],'[2]REGIONAL MG'!$C:$L,10,0)</f>
        <v>#N/A</v>
      </c>
      <c r="T1223" s="9" t="e">
        <f>VLOOKUP([1]!Tabela15[[#This Row],[NF EMITIDA]],'[2]REGIONAL MG'!$C:$L,2,0)</f>
        <v>#N/A</v>
      </c>
      <c r="U1223" s="10" t="e">
        <f>VLOOKUP([1]!Tabela15[[#This Row],[NF EMITIDA]],'[2]REGIONAL MG'!$C:$L,3,0)</f>
        <v>#N/A</v>
      </c>
    </row>
    <row r="1224" spans="1:21" x14ac:dyDescent="0.25">
      <c r="A1224" s="1">
        <v>45764</v>
      </c>
      <c r="B1224" s="2" t="s">
        <v>0</v>
      </c>
      <c r="C1224" s="2" t="s">
        <v>0</v>
      </c>
      <c r="D1224" s="3">
        <v>17643</v>
      </c>
      <c r="E1224" s="3">
        <v>564610</v>
      </c>
      <c r="F1224" s="3">
        <v>90622367</v>
      </c>
      <c r="G1224" s="3">
        <v>81129516</v>
      </c>
      <c r="H1224" s="3" t="s">
        <v>1233</v>
      </c>
      <c r="I1224" s="2" t="s">
        <v>2</v>
      </c>
      <c r="J1224" s="2" t="s">
        <v>3</v>
      </c>
      <c r="K1224" s="4"/>
      <c r="L1224" s="2">
        <v>7509</v>
      </c>
      <c r="M1224" s="2">
        <v>5009</v>
      </c>
      <c r="N1224" s="2" t="s">
        <v>4</v>
      </c>
      <c r="O1224" s="4" t="s">
        <v>724</v>
      </c>
      <c r="P1224" s="3">
        <v>59</v>
      </c>
      <c r="Q1224" s="3">
        <v>230</v>
      </c>
      <c r="R1224" s="3"/>
      <c r="S1224" s="3" t="e">
        <f>VLOOKUP([1]!Tabela15[[#This Row],[NF EMITIDA]],'[2]REGIONAL MG'!$C:$L,10,0)</f>
        <v>#N/A</v>
      </c>
      <c r="T1224" s="4" t="e">
        <f>VLOOKUP([1]!Tabela15[[#This Row],[NF EMITIDA]],'[2]REGIONAL MG'!$C:$L,2,0)</f>
        <v>#N/A</v>
      </c>
      <c r="U1224" s="5" t="e">
        <f>VLOOKUP([1]!Tabela15[[#This Row],[NF EMITIDA]],'[2]REGIONAL MG'!$C:$L,3,0)</f>
        <v>#N/A</v>
      </c>
    </row>
    <row r="1225" spans="1:21" x14ac:dyDescent="0.25">
      <c r="A1225" s="6">
        <v>45764</v>
      </c>
      <c r="B1225" s="7" t="s">
        <v>0</v>
      </c>
      <c r="C1225" s="7" t="s">
        <v>0</v>
      </c>
      <c r="D1225" s="8">
        <v>17645</v>
      </c>
      <c r="E1225" s="8">
        <v>564612</v>
      </c>
      <c r="F1225" s="8">
        <v>90622369</v>
      </c>
      <c r="G1225" s="8">
        <v>81129518</v>
      </c>
      <c r="H1225" s="8" t="s">
        <v>1234</v>
      </c>
      <c r="I1225" s="7" t="s">
        <v>2</v>
      </c>
      <c r="J1225" s="7" t="s">
        <v>3</v>
      </c>
      <c r="K1225" s="9"/>
      <c r="L1225" s="7">
        <v>7509</v>
      </c>
      <c r="M1225" s="7">
        <v>5009</v>
      </c>
      <c r="N1225" s="7" t="s">
        <v>4</v>
      </c>
      <c r="O1225" s="9" t="s">
        <v>724</v>
      </c>
      <c r="P1225" s="8">
        <v>59</v>
      </c>
      <c r="Q1225" s="8">
        <v>230</v>
      </c>
      <c r="R1225" s="8"/>
      <c r="S1225" s="8" t="e">
        <f>VLOOKUP([1]!Tabela15[[#This Row],[NF EMITIDA]],'[2]REGIONAL MG'!$C:$L,10,0)</f>
        <v>#N/A</v>
      </c>
      <c r="T1225" s="9" t="e">
        <f>VLOOKUP([1]!Tabela15[[#This Row],[NF EMITIDA]],'[2]REGIONAL MG'!$C:$L,2,0)</f>
        <v>#N/A</v>
      </c>
      <c r="U1225" s="10" t="e">
        <f>VLOOKUP([1]!Tabela15[[#This Row],[NF EMITIDA]],'[2]REGIONAL MG'!$C:$L,3,0)</f>
        <v>#N/A</v>
      </c>
    </row>
    <row r="1226" spans="1:21" x14ac:dyDescent="0.25">
      <c r="A1226" s="1">
        <v>45764</v>
      </c>
      <c r="B1226" s="2" t="s">
        <v>0</v>
      </c>
      <c r="C1226" s="2" t="s">
        <v>0</v>
      </c>
      <c r="D1226" s="3">
        <v>17642</v>
      </c>
      <c r="E1226" s="3">
        <v>564613</v>
      </c>
      <c r="F1226" s="3">
        <v>90622370</v>
      </c>
      <c r="G1226" s="3">
        <v>81129519</v>
      </c>
      <c r="H1226" s="3" t="s">
        <v>1235</v>
      </c>
      <c r="I1226" s="2" t="s">
        <v>2</v>
      </c>
      <c r="J1226" s="2" t="s">
        <v>3</v>
      </c>
      <c r="K1226" s="4"/>
      <c r="L1226" s="2">
        <v>7509</v>
      </c>
      <c r="M1226" s="2">
        <v>5009</v>
      </c>
      <c r="N1226" s="2" t="s">
        <v>4</v>
      </c>
      <c r="O1226" s="4" t="s">
        <v>724</v>
      </c>
      <c r="P1226" s="3">
        <v>59</v>
      </c>
      <c r="Q1226" s="3">
        <v>230</v>
      </c>
      <c r="R1226" s="3"/>
      <c r="S1226" s="3" t="e">
        <f>VLOOKUP([1]!Tabela15[[#This Row],[NF EMITIDA]],'[2]REGIONAL MG'!$C:$L,10,0)</f>
        <v>#N/A</v>
      </c>
      <c r="T1226" s="4" t="e">
        <f>VLOOKUP([1]!Tabela15[[#This Row],[NF EMITIDA]],'[2]REGIONAL MG'!$C:$L,2,0)</f>
        <v>#N/A</v>
      </c>
      <c r="U1226" s="5" t="e">
        <f>VLOOKUP([1]!Tabela15[[#This Row],[NF EMITIDA]],'[2]REGIONAL MG'!$C:$L,3,0)</f>
        <v>#N/A</v>
      </c>
    </row>
    <row r="1227" spans="1:21" x14ac:dyDescent="0.25">
      <c r="A1227" s="6">
        <v>45764</v>
      </c>
      <c r="B1227" s="7" t="s">
        <v>0</v>
      </c>
      <c r="C1227" s="7" t="s">
        <v>0</v>
      </c>
      <c r="D1227" s="8">
        <v>17641</v>
      </c>
      <c r="E1227" s="8">
        <v>564615</v>
      </c>
      <c r="F1227" s="8">
        <v>90622372</v>
      </c>
      <c r="G1227" s="8">
        <v>81129521</v>
      </c>
      <c r="H1227" s="8" t="s">
        <v>1236</v>
      </c>
      <c r="I1227" s="7" t="s">
        <v>2</v>
      </c>
      <c r="J1227" s="7" t="s">
        <v>3</v>
      </c>
      <c r="K1227" s="9"/>
      <c r="L1227" s="7">
        <v>7509</v>
      </c>
      <c r="M1227" s="7">
        <v>5009</v>
      </c>
      <c r="N1227" s="7" t="s">
        <v>4</v>
      </c>
      <c r="O1227" s="9" t="s">
        <v>724</v>
      </c>
      <c r="P1227" s="8">
        <v>59</v>
      </c>
      <c r="Q1227" s="8">
        <v>230</v>
      </c>
      <c r="R1227" s="8"/>
      <c r="S1227" s="8" t="e">
        <f>VLOOKUP([1]!Tabela15[[#This Row],[NF EMITIDA]],'[2]REGIONAL MG'!$C:$L,10,0)</f>
        <v>#N/A</v>
      </c>
      <c r="T1227" s="9" t="e">
        <f>VLOOKUP([1]!Tabela15[[#This Row],[NF EMITIDA]],'[2]REGIONAL MG'!$C:$L,2,0)</f>
        <v>#N/A</v>
      </c>
      <c r="U1227" s="10" t="e">
        <f>VLOOKUP([1]!Tabela15[[#This Row],[NF EMITIDA]],'[2]REGIONAL MG'!$C:$L,3,0)</f>
        <v>#N/A</v>
      </c>
    </row>
    <row r="1228" spans="1:21" x14ac:dyDescent="0.25">
      <c r="A1228" s="1">
        <v>45764</v>
      </c>
      <c r="B1228" s="2" t="s">
        <v>0</v>
      </c>
      <c r="C1228" s="2" t="s">
        <v>0</v>
      </c>
      <c r="D1228" s="3">
        <v>17644</v>
      </c>
      <c r="E1228" s="3">
        <v>564616</v>
      </c>
      <c r="F1228" s="3">
        <v>90622375</v>
      </c>
      <c r="G1228" s="3">
        <v>81129522</v>
      </c>
      <c r="H1228" s="3" t="s">
        <v>1237</v>
      </c>
      <c r="I1228" s="2" t="s">
        <v>2</v>
      </c>
      <c r="J1228" s="2" t="s">
        <v>3</v>
      </c>
      <c r="K1228" s="4"/>
      <c r="L1228" s="2">
        <v>7509</v>
      </c>
      <c r="M1228" s="2">
        <v>5009</v>
      </c>
      <c r="N1228" s="2" t="s">
        <v>4</v>
      </c>
      <c r="O1228" s="4" t="s">
        <v>724</v>
      </c>
      <c r="P1228" s="3">
        <v>59</v>
      </c>
      <c r="Q1228" s="3">
        <v>230</v>
      </c>
      <c r="R1228" s="3"/>
      <c r="S1228" s="3" t="e">
        <f>VLOOKUP([1]!Tabela15[[#This Row],[NF EMITIDA]],'[2]REGIONAL MG'!$C:$L,10,0)</f>
        <v>#N/A</v>
      </c>
      <c r="T1228" s="4" t="e">
        <f>VLOOKUP([1]!Tabela15[[#This Row],[NF EMITIDA]],'[2]REGIONAL MG'!$C:$L,2,0)</f>
        <v>#N/A</v>
      </c>
      <c r="U1228" s="5" t="e">
        <f>VLOOKUP([1]!Tabela15[[#This Row],[NF EMITIDA]],'[2]REGIONAL MG'!$C:$L,3,0)</f>
        <v>#N/A</v>
      </c>
    </row>
    <row r="1229" spans="1:21" x14ac:dyDescent="0.25">
      <c r="A1229" s="6">
        <v>45764</v>
      </c>
      <c r="B1229" s="7" t="s">
        <v>0</v>
      </c>
      <c r="C1229" s="7" t="s">
        <v>0</v>
      </c>
      <c r="D1229" s="8">
        <v>17647</v>
      </c>
      <c r="E1229" s="8">
        <v>564619</v>
      </c>
      <c r="F1229" s="8">
        <v>90622376</v>
      </c>
      <c r="G1229" s="8">
        <v>81129525</v>
      </c>
      <c r="H1229" s="8" t="s">
        <v>1238</v>
      </c>
      <c r="I1229" s="7" t="s">
        <v>2</v>
      </c>
      <c r="J1229" s="7" t="s">
        <v>3</v>
      </c>
      <c r="K1229" s="9"/>
      <c r="L1229" s="7">
        <v>7509</v>
      </c>
      <c r="M1229" s="7">
        <v>5009</v>
      </c>
      <c r="N1229" s="7" t="s">
        <v>4</v>
      </c>
      <c r="O1229" s="9" t="s">
        <v>724</v>
      </c>
      <c r="P1229" s="8">
        <v>59</v>
      </c>
      <c r="Q1229" s="8">
        <v>230</v>
      </c>
      <c r="R1229" s="8"/>
      <c r="S1229" s="8" t="e">
        <f>VLOOKUP([1]!Tabela15[[#This Row],[NF EMITIDA]],'[2]REGIONAL MG'!$C:$L,10,0)</f>
        <v>#N/A</v>
      </c>
      <c r="T1229" s="9" t="e">
        <f>VLOOKUP([1]!Tabela15[[#This Row],[NF EMITIDA]],'[2]REGIONAL MG'!$C:$L,2,0)</f>
        <v>#N/A</v>
      </c>
      <c r="U1229" s="10" t="e">
        <f>VLOOKUP([1]!Tabela15[[#This Row],[NF EMITIDA]],'[2]REGIONAL MG'!$C:$L,3,0)</f>
        <v>#N/A</v>
      </c>
    </row>
    <row r="1230" spans="1:21" x14ac:dyDescent="0.25">
      <c r="A1230" s="1">
        <v>45764</v>
      </c>
      <c r="B1230" s="2" t="s">
        <v>0</v>
      </c>
      <c r="C1230" s="2" t="s">
        <v>0</v>
      </c>
      <c r="D1230" s="3">
        <v>17648</v>
      </c>
      <c r="E1230" s="3">
        <v>564620</v>
      </c>
      <c r="F1230" s="3">
        <v>90622378</v>
      </c>
      <c r="G1230" s="3">
        <v>81129526</v>
      </c>
      <c r="H1230" s="3" t="s">
        <v>1239</v>
      </c>
      <c r="I1230" s="2" t="s">
        <v>2</v>
      </c>
      <c r="J1230" s="2" t="s">
        <v>3</v>
      </c>
      <c r="K1230" s="4"/>
      <c r="L1230" s="2">
        <v>7509</v>
      </c>
      <c r="M1230" s="2">
        <v>5009</v>
      </c>
      <c r="N1230" s="2" t="s">
        <v>4</v>
      </c>
      <c r="O1230" s="4" t="s">
        <v>724</v>
      </c>
      <c r="P1230" s="3">
        <v>59</v>
      </c>
      <c r="Q1230" s="3">
        <v>230</v>
      </c>
      <c r="R1230" s="3"/>
      <c r="S1230" s="3" t="e">
        <f>VLOOKUP([1]!Tabela15[[#This Row],[NF EMITIDA]],'[2]REGIONAL MG'!$C:$L,10,0)</f>
        <v>#N/A</v>
      </c>
      <c r="T1230" s="4" t="e">
        <f>VLOOKUP([1]!Tabela15[[#This Row],[NF EMITIDA]],'[2]REGIONAL MG'!$C:$L,2,0)</f>
        <v>#N/A</v>
      </c>
      <c r="U1230" s="5" t="e">
        <f>VLOOKUP([1]!Tabela15[[#This Row],[NF EMITIDA]],'[2]REGIONAL MG'!$C:$L,3,0)</f>
        <v>#N/A</v>
      </c>
    </row>
    <row r="1231" spans="1:21" x14ac:dyDescent="0.25">
      <c r="A1231" s="6">
        <v>45764</v>
      </c>
      <c r="B1231" s="7" t="s">
        <v>0</v>
      </c>
      <c r="C1231" s="7" t="s">
        <v>0</v>
      </c>
      <c r="D1231" s="8">
        <v>17649</v>
      </c>
      <c r="E1231" s="8">
        <v>564622</v>
      </c>
      <c r="F1231" s="8">
        <v>90622379</v>
      </c>
      <c r="G1231" s="8">
        <v>81129528</v>
      </c>
      <c r="H1231" s="8" t="s">
        <v>1240</v>
      </c>
      <c r="I1231" s="7" t="s">
        <v>2</v>
      </c>
      <c r="J1231" s="7" t="s">
        <v>3</v>
      </c>
      <c r="K1231" s="9"/>
      <c r="L1231" s="7">
        <v>7509</v>
      </c>
      <c r="M1231" s="7">
        <v>5009</v>
      </c>
      <c r="N1231" s="7" t="s">
        <v>4</v>
      </c>
      <c r="O1231" s="9" t="s">
        <v>724</v>
      </c>
      <c r="P1231" s="8">
        <v>59</v>
      </c>
      <c r="Q1231" s="8">
        <v>230</v>
      </c>
      <c r="R1231" s="8"/>
      <c r="S1231" s="8" t="e">
        <f>VLOOKUP([1]!Tabela15[[#This Row],[NF EMITIDA]],'[2]REGIONAL MG'!$C:$L,10,0)</f>
        <v>#N/A</v>
      </c>
      <c r="T1231" s="9" t="e">
        <f>VLOOKUP([1]!Tabela15[[#This Row],[NF EMITIDA]],'[2]REGIONAL MG'!$C:$L,2,0)</f>
        <v>#N/A</v>
      </c>
      <c r="U1231" s="10" t="e">
        <f>VLOOKUP([1]!Tabela15[[#This Row],[NF EMITIDA]],'[2]REGIONAL MG'!$C:$L,3,0)</f>
        <v>#N/A</v>
      </c>
    </row>
    <row r="1232" spans="1:21" x14ac:dyDescent="0.25">
      <c r="A1232" s="1">
        <v>45764</v>
      </c>
      <c r="B1232" s="2" t="s">
        <v>0</v>
      </c>
      <c r="C1232" s="2" t="s">
        <v>0</v>
      </c>
      <c r="D1232" s="3">
        <v>17650</v>
      </c>
      <c r="E1232" s="3">
        <v>564623</v>
      </c>
      <c r="F1232" s="3">
        <v>90622381</v>
      </c>
      <c r="G1232" s="3">
        <v>81129530</v>
      </c>
      <c r="H1232" s="3" t="s">
        <v>1241</v>
      </c>
      <c r="I1232" s="2" t="s">
        <v>2</v>
      </c>
      <c r="J1232" s="2" t="s">
        <v>3</v>
      </c>
      <c r="K1232" s="4"/>
      <c r="L1232" s="2">
        <v>7509</v>
      </c>
      <c r="M1232" s="2">
        <v>5009</v>
      </c>
      <c r="N1232" s="2" t="s">
        <v>4</v>
      </c>
      <c r="O1232" s="4" t="s">
        <v>724</v>
      </c>
      <c r="P1232" s="3">
        <v>59</v>
      </c>
      <c r="Q1232" s="3">
        <v>230</v>
      </c>
      <c r="R1232" s="3"/>
      <c r="S1232" s="3" t="e">
        <f>VLOOKUP([1]!Tabela15[[#This Row],[NF EMITIDA]],'[2]REGIONAL MG'!$C:$L,10,0)</f>
        <v>#N/A</v>
      </c>
      <c r="T1232" s="4" t="e">
        <f>VLOOKUP([1]!Tabela15[[#This Row],[NF EMITIDA]],'[2]REGIONAL MG'!$C:$L,2,0)</f>
        <v>#N/A</v>
      </c>
      <c r="U1232" s="5" t="e">
        <f>VLOOKUP([1]!Tabela15[[#This Row],[NF EMITIDA]],'[2]REGIONAL MG'!$C:$L,3,0)</f>
        <v>#N/A</v>
      </c>
    </row>
    <row r="1233" spans="1:21" x14ac:dyDescent="0.25">
      <c r="A1233" s="6">
        <v>45764</v>
      </c>
      <c r="B1233" s="7" t="s">
        <v>0</v>
      </c>
      <c r="C1233" s="7" t="s">
        <v>0</v>
      </c>
      <c r="D1233" s="8">
        <v>17646</v>
      </c>
      <c r="E1233" s="8">
        <v>564625</v>
      </c>
      <c r="F1233" s="8">
        <v>90622383</v>
      </c>
      <c r="G1233" s="8">
        <v>81129531</v>
      </c>
      <c r="H1233" s="8" t="s">
        <v>1242</v>
      </c>
      <c r="I1233" s="7" t="s">
        <v>2</v>
      </c>
      <c r="J1233" s="7" t="s">
        <v>3</v>
      </c>
      <c r="K1233" s="9"/>
      <c r="L1233" s="7">
        <v>7509</v>
      </c>
      <c r="M1233" s="7">
        <v>5009</v>
      </c>
      <c r="N1233" s="7" t="s">
        <v>4</v>
      </c>
      <c r="O1233" s="9" t="s">
        <v>724</v>
      </c>
      <c r="P1233" s="8">
        <v>59</v>
      </c>
      <c r="Q1233" s="8">
        <v>230</v>
      </c>
      <c r="R1233" s="8"/>
      <c r="S1233" s="8" t="e">
        <f>VLOOKUP([1]!Tabela15[[#This Row],[NF EMITIDA]],'[2]REGIONAL MG'!$C:$L,10,0)</f>
        <v>#N/A</v>
      </c>
      <c r="T1233" s="9" t="e">
        <f>VLOOKUP([1]!Tabela15[[#This Row],[NF EMITIDA]],'[2]REGIONAL MG'!$C:$L,2,0)</f>
        <v>#N/A</v>
      </c>
      <c r="U1233" s="10" t="e">
        <f>VLOOKUP([1]!Tabela15[[#This Row],[NF EMITIDA]],'[2]REGIONAL MG'!$C:$L,3,0)</f>
        <v>#N/A</v>
      </c>
    </row>
    <row r="1234" spans="1:21" x14ac:dyDescent="0.25">
      <c r="A1234" s="1">
        <v>45764</v>
      </c>
      <c r="B1234" s="2" t="s">
        <v>0</v>
      </c>
      <c r="C1234" s="2" t="s">
        <v>0</v>
      </c>
      <c r="D1234" s="3">
        <v>17651</v>
      </c>
      <c r="E1234" s="3">
        <v>564676</v>
      </c>
      <c r="F1234" s="3">
        <v>90622447</v>
      </c>
      <c r="G1234" s="3">
        <v>81129610</v>
      </c>
      <c r="H1234" s="3" t="s">
        <v>1243</v>
      </c>
      <c r="I1234" s="2" t="s">
        <v>2</v>
      </c>
      <c r="J1234" s="2" t="s">
        <v>3</v>
      </c>
      <c r="K1234" s="4"/>
      <c r="L1234" s="2">
        <v>7509</v>
      </c>
      <c r="M1234" s="2">
        <v>5009</v>
      </c>
      <c r="N1234" s="2" t="s">
        <v>4</v>
      </c>
      <c r="O1234" s="4" t="s">
        <v>724</v>
      </c>
      <c r="P1234" s="3">
        <v>59</v>
      </c>
      <c r="Q1234" s="3">
        <v>230</v>
      </c>
      <c r="R1234" s="3"/>
      <c r="S1234" s="3" t="e">
        <f>VLOOKUP([1]!Tabela15[[#This Row],[NF EMITIDA]],'[2]REGIONAL MG'!$C:$L,10,0)</f>
        <v>#N/A</v>
      </c>
      <c r="T1234" s="4" t="e">
        <f>VLOOKUP([1]!Tabela15[[#This Row],[NF EMITIDA]],'[2]REGIONAL MG'!$C:$L,2,0)</f>
        <v>#N/A</v>
      </c>
      <c r="U1234" s="5" t="e">
        <f>VLOOKUP([1]!Tabela15[[#This Row],[NF EMITIDA]],'[2]REGIONAL MG'!$C:$L,3,0)</f>
        <v>#N/A</v>
      </c>
    </row>
    <row r="1235" spans="1:21" x14ac:dyDescent="0.25">
      <c r="A1235" s="6">
        <v>45764</v>
      </c>
      <c r="B1235" s="7" t="s">
        <v>0</v>
      </c>
      <c r="C1235" s="7" t="s">
        <v>0</v>
      </c>
      <c r="D1235" s="8">
        <v>17652</v>
      </c>
      <c r="E1235" s="8">
        <v>564677</v>
      </c>
      <c r="F1235" s="8">
        <v>90622449</v>
      </c>
      <c r="G1235" s="8">
        <v>81129612</v>
      </c>
      <c r="H1235" s="8" t="s">
        <v>1244</v>
      </c>
      <c r="I1235" s="7" t="s">
        <v>2</v>
      </c>
      <c r="J1235" s="7" t="s">
        <v>3</v>
      </c>
      <c r="K1235" s="9"/>
      <c r="L1235" s="7">
        <v>7509</v>
      </c>
      <c r="M1235" s="7">
        <v>5009</v>
      </c>
      <c r="N1235" s="7" t="s">
        <v>4</v>
      </c>
      <c r="O1235" s="9" t="s">
        <v>724</v>
      </c>
      <c r="P1235" s="8">
        <v>59</v>
      </c>
      <c r="Q1235" s="8">
        <v>230</v>
      </c>
      <c r="R1235" s="8"/>
      <c r="S1235" s="8" t="e">
        <f>VLOOKUP([1]!Tabela15[[#This Row],[NF EMITIDA]],'[2]REGIONAL MG'!$C:$L,10,0)</f>
        <v>#N/A</v>
      </c>
      <c r="T1235" s="9" t="e">
        <f>VLOOKUP([1]!Tabela15[[#This Row],[NF EMITIDA]],'[2]REGIONAL MG'!$C:$L,2,0)</f>
        <v>#N/A</v>
      </c>
      <c r="U1235" s="10" t="e">
        <f>VLOOKUP([1]!Tabela15[[#This Row],[NF EMITIDA]],'[2]REGIONAL MG'!$C:$L,3,0)</f>
        <v>#N/A</v>
      </c>
    </row>
    <row r="1236" spans="1:21" x14ac:dyDescent="0.25">
      <c r="A1236" s="1">
        <v>45764</v>
      </c>
      <c r="B1236" s="2" t="s">
        <v>0</v>
      </c>
      <c r="C1236" s="2" t="s">
        <v>0</v>
      </c>
      <c r="D1236" s="3">
        <v>17655</v>
      </c>
      <c r="E1236" s="3">
        <v>564679</v>
      </c>
      <c r="F1236" s="3">
        <v>90622450</v>
      </c>
      <c r="G1236" s="3">
        <v>81129615</v>
      </c>
      <c r="H1236" s="3" t="s">
        <v>1245</v>
      </c>
      <c r="I1236" s="2" t="s">
        <v>2</v>
      </c>
      <c r="J1236" s="2" t="s">
        <v>3</v>
      </c>
      <c r="K1236" s="4"/>
      <c r="L1236" s="2">
        <v>7509</v>
      </c>
      <c r="M1236" s="2">
        <v>5009</v>
      </c>
      <c r="N1236" s="2" t="s">
        <v>4</v>
      </c>
      <c r="O1236" s="4" t="s">
        <v>724</v>
      </c>
      <c r="P1236" s="3">
        <v>59</v>
      </c>
      <c r="Q1236" s="3">
        <v>230</v>
      </c>
      <c r="R1236" s="3"/>
      <c r="S1236" s="3" t="e">
        <f>VLOOKUP([1]!Tabela15[[#This Row],[NF EMITIDA]],'[2]REGIONAL MG'!$C:$L,10,0)</f>
        <v>#N/A</v>
      </c>
      <c r="T1236" s="4" t="e">
        <f>VLOOKUP([1]!Tabela15[[#This Row],[NF EMITIDA]],'[2]REGIONAL MG'!$C:$L,2,0)</f>
        <v>#N/A</v>
      </c>
      <c r="U1236" s="5" t="e">
        <f>VLOOKUP([1]!Tabela15[[#This Row],[NF EMITIDA]],'[2]REGIONAL MG'!$C:$L,3,0)</f>
        <v>#N/A</v>
      </c>
    </row>
    <row r="1237" spans="1:21" x14ac:dyDescent="0.25">
      <c r="A1237" s="6">
        <v>45764</v>
      </c>
      <c r="B1237" s="7" t="s">
        <v>0</v>
      </c>
      <c r="C1237" s="7" t="s">
        <v>0</v>
      </c>
      <c r="D1237" s="8">
        <v>17653</v>
      </c>
      <c r="E1237" s="8">
        <v>564681</v>
      </c>
      <c r="F1237" s="8">
        <v>90622452</v>
      </c>
      <c r="G1237" s="8">
        <v>81129617</v>
      </c>
      <c r="H1237" s="8" t="s">
        <v>1246</v>
      </c>
      <c r="I1237" s="7" t="s">
        <v>2</v>
      </c>
      <c r="J1237" s="7" t="s">
        <v>3</v>
      </c>
      <c r="K1237" s="9"/>
      <c r="L1237" s="7">
        <v>7509</v>
      </c>
      <c r="M1237" s="7">
        <v>5009</v>
      </c>
      <c r="N1237" s="7" t="s">
        <v>4</v>
      </c>
      <c r="O1237" s="9" t="s">
        <v>724</v>
      </c>
      <c r="P1237" s="8">
        <v>59</v>
      </c>
      <c r="Q1237" s="8">
        <v>230</v>
      </c>
      <c r="R1237" s="8"/>
      <c r="S1237" s="8" t="e">
        <f>VLOOKUP([1]!Tabela15[[#This Row],[NF EMITIDA]],'[2]REGIONAL MG'!$C:$L,10,0)</f>
        <v>#N/A</v>
      </c>
      <c r="T1237" s="9" t="e">
        <f>VLOOKUP([1]!Tabela15[[#This Row],[NF EMITIDA]],'[2]REGIONAL MG'!$C:$L,2,0)</f>
        <v>#N/A</v>
      </c>
      <c r="U1237" s="10" t="e">
        <f>VLOOKUP([1]!Tabela15[[#This Row],[NF EMITIDA]],'[2]REGIONAL MG'!$C:$L,3,0)</f>
        <v>#N/A</v>
      </c>
    </row>
    <row r="1238" spans="1:21" x14ac:dyDescent="0.25">
      <c r="A1238" s="1">
        <v>45764</v>
      </c>
      <c r="B1238" s="2" t="s">
        <v>0</v>
      </c>
      <c r="C1238" s="2" t="s">
        <v>0</v>
      </c>
      <c r="D1238" s="3">
        <v>17654</v>
      </c>
      <c r="E1238" s="3">
        <v>564682</v>
      </c>
      <c r="F1238" s="3">
        <v>90622455</v>
      </c>
      <c r="G1238" s="3">
        <v>81129619</v>
      </c>
      <c r="H1238" s="3" t="s">
        <v>1247</v>
      </c>
      <c r="I1238" s="2" t="s">
        <v>2</v>
      </c>
      <c r="J1238" s="2" t="s">
        <v>3</v>
      </c>
      <c r="K1238" s="4"/>
      <c r="L1238" s="2">
        <v>7509</v>
      </c>
      <c r="M1238" s="2">
        <v>5009</v>
      </c>
      <c r="N1238" s="2" t="s">
        <v>4</v>
      </c>
      <c r="O1238" s="4" t="s">
        <v>724</v>
      </c>
      <c r="P1238" s="3">
        <v>59</v>
      </c>
      <c r="Q1238" s="3">
        <v>230</v>
      </c>
      <c r="R1238" s="3"/>
      <c r="S1238" s="3" t="e">
        <f>VLOOKUP([1]!Tabela15[[#This Row],[NF EMITIDA]],'[2]REGIONAL MG'!$C:$L,10,0)</f>
        <v>#N/A</v>
      </c>
      <c r="T1238" s="4" t="e">
        <f>VLOOKUP([1]!Tabela15[[#This Row],[NF EMITIDA]],'[2]REGIONAL MG'!$C:$L,2,0)</f>
        <v>#N/A</v>
      </c>
      <c r="U1238" s="5" t="e">
        <f>VLOOKUP([1]!Tabela15[[#This Row],[NF EMITIDA]],'[2]REGIONAL MG'!$C:$L,3,0)</f>
        <v>#N/A</v>
      </c>
    </row>
    <row r="1239" spans="1:21" x14ac:dyDescent="0.25">
      <c r="A1239" s="6">
        <v>45764</v>
      </c>
      <c r="B1239" s="7" t="s">
        <v>0</v>
      </c>
      <c r="C1239" s="7" t="s">
        <v>0</v>
      </c>
      <c r="D1239" s="8">
        <v>17657</v>
      </c>
      <c r="E1239" s="8">
        <v>564684</v>
      </c>
      <c r="F1239" s="8">
        <v>90622456</v>
      </c>
      <c r="G1239" s="8">
        <v>81129621</v>
      </c>
      <c r="H1239" s="8" t="s">
        <v>1248</v>
      </c>
      <c r="I1239" s="7" t="s">
        <v>2</v>
      </c>
      <c r="J1239" s="7" t="s">
        <v>3</v>
      </c>
      <c r="K1239" s="9"/>
      <c r="L1239" s="7">
        <v>7509</v>
      </c>
      <c r="M1239" s="7">
        <v>5009</v>
      </c>
      <c r="N1239" s="7" t="s">
        <v>4</v>
      </c>
      <c r="O1239" s="9" t="s">
        <v>724</v>
      </c>
      <c r="P1239" s="8">
        <v>59</v>
      </c>
      <c r="Q1239" s="8">
        <v>230</v>
      </c>
      <c r="R1239" s="8"/>
      <c r="S1239" s="8" t="e">
        <f>VLOOKUP([1]!Tabela15[[#This Row],[NF EMITIDA]],'[2]REGIONAL MG'!$C:$L,10,0)</f>
        <v>#N/A</v>
      </c>
      <c r="T1239" s="9" t="e">
        <f>VLOOKUP([1]!Tabela15[[#This Row],[NF EMITIDA]],'[2]REGIONAL MG'!$C:$L,2,0)</f>
        <v>#N/A</v>
      </c>
      <c r="U1239" s="10" t="e">
        <f>VLOOKUP([1]!Tabela15[[#This Row],[NF EMITIDA]],'[2]REGIONAL MG'!$C:$L,3,0)</f>
        <v>#N/A</v>
      </c>
    </row>
    <row r="1240" spans="1:21" x14ac:dyDescent="0.25">
      <c r="A1240" s="1">
        <v>45764</v>
      </c>
      <c r="B1240" s="2" t="s">
        <v>0</v>
      </c>
      <c r="C1240" s="2" t="s">
        <v>0</v>
      </c>
      <c r="D1240" s="3">
        <v>17656</v>
      </c>
      <c r="E1240" s="3">
        <v>564685</v>
      </c>
      <c r="F1240" s="3">
        <v>90622458</v>
      </c>
      <c r="G1240" s="3">
        <v>81129623</v>
      </c>
      <c r="H1240" s="3" t="s">
        <v>1249</v>
      </c>
      <c r="I1240" s="2" t="s">
        <v>2</v>
      </c>
      <c r="J1240" s="2" t="s">
        <v>3</v>
      </c>
      <c r="K1240" s="4"/>
      <c r="L1240" s="2">
        <v>7509</v>
      </c>
      <c r="M1240" s="2">
        <v>5009</v>
      </c>
      <c r="N1240" s="2" t="s">
        <v>4</v>
      </c>
      <c r="O1240" s="4" t="s">
        <v>724</v>
      </c>
      <c r="P1240" s="3">
        <v>59</v>
      </c>
      <c r="Q1240" s="3">
        <v>230</v>
      </c>
      <c r="R1240" s="3"/>
      <c r="S1240" s="3" t="e">
        <f>VLOOKUP([1]!Tabela15[[#This Row],[NF EMITIDA]],'[2]REGIONAL MG'!$C:$L,10,0)</f>
        <v>#N/A</v>
      </c>
      <c r="T1240" s="4" t="e">
        <f>VLOOKUP([1]!Tabela15[[#This Row],[NF EMITIDA]],'[2]REGIONAL MG'!$C:$L,2,0)</f>
        <v>#N/A</v>
      </c>
      <c r="U1240" s="5" t="e">
        <f>VLOOKUP([1]!Tabela15[[#This Row],[NF EMITIDA]],'[2]REGIONAL MG'!$C:$L,3,0)</f>
        <v>#N/A</v>
      </c>
    </row>
    <row r="1241" spans="1:21" x14ac:dyDescent="0.25">
      <c r="A1241" s="6">
        <v>45764</v>
      </c>
      <c r="B1241" s="7" t="s">
        <v>0</v>
      </c>
      <c r="C1241" s="7" t="s">
        <v>0</v>
      </c>
      <c r="D1241" s="8">
        <v>17658</v>
      </c>
      <c r="E1241" s="8">
        <v>564687</v>
      </c>
      <c r="F1241" s="8">
        <v>90622460</v>
      </c>
      <c r="G1241" s="8">
        <v>81129624</v>
      </c>
      <c r="H1241" s="8" t="s">
        <v>1250</v>
      </c>
      <c r="I1241" s="7" t="s">
        <v>2</v>
      </c>
      <c r="J1241" s="7" t="s">
        <v>3</v>
      </c>
      <c r="K1241" s="9"/>
      <c r="L1241" s="7">
        <v>7509</v>
      </c>
      <c r="M1241" s="7">
        <v>5009</v>
      </c>
      <c r="N1241" s="7" t="s">
        <v>4</v>
      </c>
      <c r="O1241" s="9" t="s">
        <v>724</v>
      </c>
      <c r="P1241" s="8">
        <v>59</v>
      </c>
      <c r="Q1241" s="8">
        <v>230</v>
      </c>
      <c r="R1241" s="8"/>
      <c r="S1241" s="8" t="e">
        <f>VLOOKUP([1]!Tabela15[[#This Row],[NF EMITIDA]],'[2]REGIONAL MG'!$C:$L,10,0)</f>
        <v>#N/A</v>
      </c>
      <c r="T1241" s="9" t="e">
        <f>VLOOKUP([1]!Tabela15[[#This Row],[NF EMITIDA]],'[2]REGIONAL MG'!$C:$L,2,0)</f>
        <v>#N/A</v>
      </c>
      <c r="U1241" s="10" t="e">
        <f>VLOOKUP([1]!Tabela15[[#This Row],[NF EMITIDA]],'[2]REGIONAL MG'!$C:$L,3,0)</f>
        <v>#N/A</v>
      </c>
    </row>
    <row r="1242" spans="1:21" x14ac:dyDescent="0.25">
      <c r="A1242" s="1">
        <v>45764</v>
      </c>
      <c r="B1242" s="2" t="s">
        <v>0</v>
      </c>
      <c r="C1242" s="2" t="s">
        <v>0</v>
      </c>
      <c r="D1242" s="3">
        <v>17659</v>
      </c>
      <c r="E1242" s="3">
        <v>564690</v>
      </c>
      <c r="F1242" s="3">
        <v>90622461</v>
      </c>
      <c r="G1242" s="3">
        <v>81129626</v>
      </c>
      <c r="H1242" s="3" t="s">
        <v>1251</v>
      </c>
      <c r="I1242" s="2" t="s">
        <v>2</v>
      </c>
      <c r="J1242" s="2" t="s">
        <v>3</v>
      </c>
      <c r="K1242" s="4"/>
      <c r="L1242" s="2">
        <v>7509</v>
      </c>
      <c r="M1242" s="2">
        <v>5009</v>
      </c>
      <c r="N1242" s="2" t="s">
        <v>4</v>
      </c>
      <c r="O1242" s="4" t="s">
        <v>724</v>
      </c>
      <c r="P1242" s="3">
        <v>59</v>
      </c>
      <c r="Q1242" s="3">
        <v>230</v>
      </c>
      <c r="R1242" s="3"/>
      <c r="S1242" s="3" t="e">
        <f>VLOOKUP([1]!Tabela15[[#This Row],[NF EMITIDA]],'[2]REGIONAL MG'!$C:$L,10,0)</f>
        <v>#N/A</v>
      </c>
      <c r="T1242" s="4" t="e">
        <f>VLOOKUP([1]!Tabela15[[#This Row],[NF EMITIDA]],'[2]REGIONAL MG'!$C:$L,2,0)</f>
        <v>#N/A</v>
      </c>
      <c r="U1242" s="5" t="e">
        <f>VLOOKUP([1]!Tabela15[[#This Row],[NF EMITIDA]],'[2]REGIONAL MG'!$C:$L,3,0)</f>
        <v>#N/A</v>
      </c>
    </row>
    <row r="1243" spans="1:21" x14ac:dyDescent="0.25">
      <c r="A1243" s="6">
        <v>45764</v>
      </c>
      <c r="B1243" s="7" t="s">
        <v>0</v>
      </c>
      <c r="C1243" s="7" t="s">
        <v>0</v>
      </c>
      <c r="D1243" s="8">
        <v>17663</v>
      </c>
      <c r="E1243" s="8">
        <v>564691</v>
      </c>
      <c r="F1243" s="8">
        <v>90622464</v>
      </c>
      <c r="G1243" s="8">
        <v>81129629</v>
      </c>
      <c r="H1243" s="8" t="s">
        <v>1252</v>
      </c>
      <c r="I1243" s="7" t="s">
        <v>2</v>
      </c>
      <c r="J1243" s="7" t="s">
        <v>3</v>
      </c>
      <c r="K1243" s="9"/>
      <c r="L1243" s="7">
        <v>7509</v>
      </c>
      <c r="M1243" s="7">
        <v>5009</v>
      </c>
      <c r="N1243" s="7" t="s">
        <v>4</v>
      </c>
      <c r="O1243" s="9" t="s">
        <v>724</v>
      </c>
      <c r="P1243" s="8">
        <v>59</v>
      </c>
      <c r="Q1243" s="8">
        <v>230</v>
      </c>
      <c r="R1243" s="8"/>
      <c r="S1243" s="8" t="e">
        <f>VLOOKUP([1]!Tabela15[[#This Row],[NF EMITIDA]],'[2]REGIONAL MG'!$C:$L,10,0)</f>
        <v>#N/A</v>
      </c>
      <c r="T1243" s="9" t="e">
        <f>VLOOKUP([1]!Tabela15[[#This Row],[NF EMITIDA]],'[2]REGIONAL MG'!$C:$L,2,0)</f>
        <v>#N/A</v>
      </c>
      <c r="U1243" s="10" t="e">
        <f>VLOOKUP([1]!Tabela15[[#This Row],[NF EMITIDA]],'[2]REGIONAL MG'!$C:$L,3,0)</f>
        <v>#N/A</v>
      </c>
    </row>
    <row r="1244" spans="1:21" x14ac:dyDescent="0.25">
      <c r="A1244" s="1">
        <v>45764</v>
      </c>
      <c r="B1244" s="2" t="s">
        <v>0</v>
      </c>
      <c r="C1244" s="2" t="s">
        <v>0</v>
      </c>
      <c r="D1244" s="3">
        <v>17664</v>
      </c>
      <c r="E1244" s="3">
        <v>564693</v>
      </c>
      <c r="F1244" s="3">
        <v>90622466</v>
      </c>
      <c r="G1244" s="3">
        <v>81129630</v>
      </c>
      <c r="H1244" s="3" t="s">
        <v>1253</v>
      </c>
      <c r="I1244" s="2" t="s">
        <v>2</v>
      </c>
      <c r="J1244" s="2" t="s">
        <v>3</v>
      </c>
      <c r="K1244" s="4"/>
      <c r="L1244" s="2">
        <v>7509</v>
      </c>
      <c r="M1244" s="2">
        <v>5009</v>
      </c>
      <c r="N1244" s="2" t="s">
        <v>4</v>
      </c>
      <c r="O1244" s="4" t="s">
        <v>724</v>
      </c>
      <c r="P1244" s="3">
        <v>59</v>
      </c>
      <c r="Q1244" s="3">
        <v>230</v>
      </c>
      <c r="R1244" s="3"/>
      <c r="S1244" s="3" t="e">
        <f>VLOOKUP([1]!Tabela15[[#This Row],[NF EMITIDA]],'[2]REGIONAL MG'!$C:$L,10,0)</f>
        <v>#N/A</v>
      </c>
      <c r="T1244" s="4" t="e">
        <f>VLOOKUP([1]!Tabela15[[#This Row],[NF EMITIDA]],'[2]REGIONAL MG'!$C:$L,2,0)</f>
        <v>#N/A</v>
      </c>
      <c r="U1244" s="5" t="e">
        <f>VLOOKUP([1]!Tabela15[[#This Row],[NF EMITIDA]],'[2]REGIONAL MG'!$C:$L,3,0)</f>
        <v>#N/A</v>
      </c>
    </row>
    <row r="1245" spans="1:21" x14ac:dyDescent="0.25">
      <c r="A1245" s="6">
        <v>45764</v>
      </c>
      <c r="B1245" s="7" t="s">
        <v>0</v>
      </c>
      <c r="C1245" s="7" t="s">
        <v>0</v>
      </c>
      <c r="D1245" s="8">
        <v>17661</v>
      </c>
      <c r="E1245" s="8">
        <v>564695</v>
      </c>
      <c r="F1245" s="8">
        <v>90622468</v>
      </c>
      <c r="G1245" s="8">
        <v>81129632</v>
      </c>
      <c r="H1245" s="8" t="s">
        <v>1254</v>
      </c>
      <c r="I1245" s="7" t="s">
        <v>2</v>
      </c>
      <c r="J1245" s="7" t="s">
        <v>3</v>
      </c>
      <c r="K1245" s="9"/>
      <c r="L1245" s="7">
        <v>7509</v>
      </c>
      <c r="M1245" s="7">
        <v>5009</v>
      </c>
      <c r="N1245" s="7" t="s">
        <v>4</v>
      </c>
      <c r="O1245" s="9" t="s">
        <v>724</v>
      </c>
      <c r="P1245" s="8">
        <v>59</v>
      </c>
      <c r="Q1245" s="8">
        <v>230</v>
      </c>
      <c r="R1245" s="8"/>
      <c r="S1245" s="8" t="e">
        <f>VLOOKUP([1]!Tabela15[[#This Row],[NF EMITIDA]],'[2]REGIONAL MG'!$C:$L,10,0)</f>
        <v>#N/A</v>
      </c>
      <c r="T1245" s="9" t="e">
        <f>VLOOKUP([1]!Tabela15[[#This Row],[NF EMITIDA]],'[2]REGIONAL MG'!$C:$L,2,0)</f>
        <v>#N/A</v>
      </c>
      <c r="U1245" s="10" t="e">
        <f>VLOOKUP([1]!Tabela15[[#This Row],[NF EMITIDA]],'[2]REGIONAL MG'!$C:$L,3,0)</f>
        <v>#N/A</v>
      </c>
    </row>
    <row r="1246" spans="1:21" x14ac:dyDescent="0.25">
      <c r="A1246" s="1">
        <v>45764</v>
      </c>
      <c r="B1246" s="2" t="s">
        <v>0</v>
      </c>
      <c r="C1246" s="2" t="s">
        <v>0</v>
      </c>
      <c r="D1246" s="3">
        <v>17660</v>
      </c>
      <c r="E1246" s="3">
        <v>564696</v>
      </c>
      <c r="F1246" s="3">
        <v>90622470</v>
      </c>
      <c r="G1246" s="3">
        <v>81129633</v>
      </c>
      <c r="H1246" s="3" t="s">
        <v>1255</v>
      </c>
      <c r="I1246" s="2" t="s">
        <v>2</v>
      </c>
      <c r="J1246" s="2" t="s">
        <v>3</v>
      </c>
      <c r="K1246" s="4"/>
      <c r="L1246" s="2">
        <v>7509</v>
      </c>
      <c r="M1246" s="2">
        <v>5009</v>
      </c>
      <c r="N1246" s="2" t="s">
        <v>4</v>
      </c>
      <c r="O1246" s="4" t="s">
        <v>724</v>
      </c>
      <c r="P1246" s="3">
        <v>59</v>
      </c>
      <c r="Q1246" s="3">
        <v>230</v>
      </c>
      <c r="R1246" s="3"/>
      <c r="S1246" s="3" t="e">
        <f>VLOOKUP([1]!Tabela15[[#This Row],[NF EMITIDA]],'[2]REGIONAL MG'!$C:$L,10,0)</f>
        <v>#N/A</v>
      </c>
      <c r="T1246" s="4" t="e">
        <f>VLOOKUP([1]!Tabela15[[#This Row],[NF EMITIDA]],'[2]REGIONAL MG'!$C:$L,2,0)</f>
        <v>#N/A</v>
      </c>
      <c r="U1246" s="5" t="e">
        <f>VLOOKUP([1]!Tabela15[[#This Row],[NF EMITIDA]],'[2]REGIONAL MG'!$C:$L,3,0)</f>
        <v>#N/A</v>
      </c>
    </row>
    <row r="1247" spans="1:21" x14ac:dyDescent="0.25">
      <c r="A1247" s="6">
        <v>45764</v>
      </c>
      <c r="B1247" s="7" t="s">
        <v>0</v>
      </c>
      <c r="C1247" s="7" t="s">
        <v>0</v>
      </c>
      <c r="D1247" s="8">
        <v>17662</v>
      </c>
      <c r="E1247" s="8">
        <v>564698</v>
      </c>
      <c r="F1247" s="8">
        <v>90622471</v>
      </c>
      <c r="G1247" s="8">
        <v>81129635</v>
      </c>
      <c r="H1247" s="8" t="s">
        <v>1256</v>
      </c>
      <c r="I1247" s="7" t="s">
        <v>2</v>
      </c>
      <c r="J1247" s="7" t="s">
        <v>3</v>
      </c>
      <c r="K1247" s="9"/>
      <c r="L1247" s="7">
        <v>7509</v>
      </c>
      <c r="M1247" s="7">
        <v>5009</v>
      </c>
      <c r="N1247" s="7" t="s">
        <v>4</v>
      </c>
      <c r="O1247" s="9" t="s">
        <v>724</v>
      </c>
      <c r="P1247" s="8">
        <v>59</v>
      </c>
      <c r="Q1247" s="8">
        <v>230</v>
      </c>
      <c r="R1247" s="8"/>
      <c r="S1247" s="8" t="e">
        <f>VLOOKUP([1]!Tabela15[[#This Row],[NF EMITIDA]],'[2]REGIONAL MG'!$C:$L,10,0)</f>
        <v>#N/A</v>
      </c>
      <c r="T1247" s="9" t="e">
        <f>VLOOKUP([1]!Tabela15[[#This Row],[NF EMITIDA]],'[2]REGIONAL MG'!$C:$L,2,0)</f>
        <v>#N/A</v>
      </c>
      <c r="U1247" s="10" t="e">
        <f>VLOOKUP([1]!Tabela15[[#This Row],[NF EMITIDA]],'[2]REGIONAL MG'!$C:$L,3,0)</f>
        <v>#N/A</v>
      </c>
    </row>
    <row r="1248" spans="1:21" x14ac:dyDescent="0.25">
      <c r="A1248" s="1">
        <v>45764</v>
      </c>
      <c r="B1248" s="2" t="s">
        <v>0</v>
      </c>
      <c r="C1248" s="2" t="s">
        <v>0</v>
      </c>
      <c r="D1248" s="3">
        <v>17668</v>
      </c>
      <c r="E1248" s="3">
        <v>564699</v>
      </c>
      <c r="F1248" s="3">
        <v>90622473</v>
      </c>
      <c r="G1248" s="3">
        <v>81129637</v>
      </c>
      <c r="H1248" s="3" t="s">
        <v>1257</v>
      </c>
      <c r="I1248" s="2" t="s">
        <v>2</v>
      </c>
      <c r="J1248" s="2" t="s">
        <v>3</v>
      </c>
      <c r="K1248" s="4"/>
      <c r="L1248" s="2">
        <v>7509</v>
      </c>
      <c r="M1248" s="2">
        <v>5009</v>
      </c>
      <c r="N1248" s="2" t="s">
        <v>4</v>
      </c>
      <c r="O1248" s="4" t="s">
        <v>724</v>
      </c>
      <c r="P1248" s="3">
        <v>59</v>
      </c>
      <c r="Q1248" s="3">
        <v>230</v>
      </c>
      <c r="R1248" s="3"/>
      <c r="S1248" s="3" t="e">
        <f>VLOOKUP([1]!Tabela15[[#This Row],[NF EMITIDA]],'[2]REGIONAL MG'!$C:$L,10,0)</f>
        <v>#N/A</v>
      </c>
      <c r="T1248" s="4" t="e">
        <f>VLOOKUP([1]!Tabela15[[#This Row],[NF EMITIDA]],'[2]REGIONAL MG'!$C:$L,2,0)</f>
        <v>#N/A</v>
      </c>
      <c r="U1248" s="5" t="e">
        <f>VLOOKUP([1]!Tabela15[[#This Row],[NF EMITIDA]],'[2]REGIONAL MG'!$C:$L,3,0)</f>
        <v>#N/A</v>
      </c>
    </row>
    <row r="1249" spans="1:21" x14ac:dyDescent="0.25">
      <c r="A1249" s="6">
        <v>45764</v>
      </c>
      <c r="B1249" s="7" t="s">
        <v>0</v>
      </c>
      <c r="C1249" s="7" t="s">
        <v>0</v>
      </c>
      <c r="D1249" s="8">
        <v>17665</v>
      </c>
      <c r="E1249" s="8">
        <v>564701</v>
      </c>
      <c r="F1249" s="8">
        <v>90622474</v>
      </c>
      <c r="G1249" s="8">
        <v>81129638</v>
      </c>
      <c r="H1249" s="8" t="s">
        <v>1258</v>
      </c>
      <c r="I1249" s="7" t="s">
        <v>2</v>
      </c>
      <c r="J1249" s="7" t="s">
        <v>3</v>
      </c>
      <c r="K1249" s="9"/>
      <c r="L1249" s="7">
        <v>7509</v>
      </c>
      <c r="M1249" s="7">
        <v>5009</v>
      </c>
      <c r="N1249" s="7" t="s">
        <v>4</v>
      </c>
      <c r="O1249" s="9" t="s">
        <v>724</v>
      </c>
      <c r="P1249" s="8">
        <v>59</v>
      </c>
      <c r="Q1249" s="8">
        <v>230</v>
      </c>
      <c r="R1249" s="8"/>
      <c r="S1249" s="8" t="e">
        <f>VLOOKUP([1]!Tabela15[[#This Row],[NF EMITIDA]],'[2]REGIONAL MG'!$C:$L,10,0)</f>
        <v>#N/A</v>
      </c>
      <c r="T1249" s="9" t="e">
        <f>VLOOKUP([1]!Tabela15[[#This Row],[NF EMITIDA]],'[2]REGIONAL MG'!$C:$L,2,0)</f>
        <v>#N/A</v>
      </c>
      <c r="U1249" s="10" t="e">
        <f>VLOOKUP([1]!Tabela15[[#This Row],[NF EMITIDA]],'[2]REGIONAL MG'!$C:$L,3,0)</f>
        <v>#N/A</v>
      </c>
    </row>
    <row r="1250" spans="1:21" x14ac:dyDescent="0.25">
      <c r="A1250" s="1">
        <v>45764</v>
      </c>
      <c r="B1250" s="2" t="s">
        <v>0</v>
      </c>
      <c r="C1250" s="2" t="s">
        <v>0</v>
      </c>
      <c r="D1250" s="3">
        <v>17667</v>
      </c>
      <c r="E1250" s="3">
        <v>564703</v>
      </c>
      <c r="F1250" s="3">
        <v>90622477</v>
      </c>
      <c r="G1250" s="3">
        <v>81129640</v>
      </c>
      <c r="H1250" s="3" t="s">
        <v>1259</v>
      </c>
      <c r="I1250" s="2" t="s">
        <v>2</v>
      </c>
      <c r="J1250" s="2" t="s">
        <v>3</v>
      </c>
      <c r="K1250" s="4"/>
      <c r="L1250" s="2">
        <v>7509</v>
      </c>
      <c r="M1250" s="2">
        <v>5009</v>
      </c>
      <c r="N1250" s="2" t="s">
        <v>4</v>
      </c>
      <c r="O1250" s="4" t="s">
        <v>724</v>
      </c>
      <c r="P1250" s="3">
        <v>59</v>
      </c>
      <c r="Q1250" s="3">
        <v>230</v>
      </c>
      <c r="R1250" s="3"/>
      <c r="S1250" s="3" t="e">
        <f>VLOOKUP([1]!Tabela15[[#This Row],[NF EMITIDA]],'[2]REGIONAL MG'!$C:$L,10,0)</f>
        <v>#N/A</v>
      </c>
      <c r="T1250" s="4" t="e">
        <f>VLOOKUP([1]!Tabela15[[#This Row],[NF EMITIDA]],'[2]REGIONAL MG'!$C:$L,2,0)</f>
        <v>#N/A</v>
      </c>
      <c r="U1250" s="5" t="e">
        <f>VLOOKUP([1]!Tabela15[[#This Row],[NF EMITIDA]],'[2]REGIONAL MG'!$C:$L,3,0)</f>
        <v>#N/A</v>
      </c>
    </row>
    <row r="1251" spans="1:21" x14ac:dyDescent="0.25">
      <c r="A1251" s="6">
        <v>45764</v>
      </c>
      <c r="B1251" s="7" t="s">
        <v>0</v>
      </c>
      <c r="C1251" s="7" t="s">
        <v>0</v>
      </c>
      <c r="D1251" s="8">
        <v>17666</v>
      </c>
      <c r="E1251" s="8">
        <v>564704</v>
      </c>
      <c r="F1251" s="8">
        <v>90622478</v>
      </c>
      <c r="G1251" s="8">
        <v>81129641</v>
      </c>
      <c r="H1251" s="8" t="s">
        <v>1260</v>
      </c>
      <c r="I1251" s="7" t="s">
        <v>2</v>
      </c>
      <c r="J1251" s="7" t="s">
        <v>3</v>
      </c>
      <c r="K1251" s="9"/>
      <c r="L1251" s="7">
        <v>7509</v>
      </c>
      <c r="M1251" s="7">
        <v>5009</v>
      </c>
      <c r="N1251" s="7" t="s">
        <v>4</v>
      </c>
      <c r="O1251" s="9" t="s">
        <v>724</v>
      </c>
      <c r="P1251" s="8">
        <v>59</v>
      </c>
      <c r="Q1251" s="8">
        <v>230</v>
      </c>
      <c r="R1251" s="8"/>
      <c r="S1251" s="8" t="e">
        <f>VLOOKUP([1]!Tabela15[[#This Row],[NF EMITIDA]],'[2]REGIONAL MG'!$C:$L,10,0)</f>
        <v>#N/A</v>
      </c>
      <c r="T1251" s="9" t="e">
        <f>VLOOKUP([1]!Tabela15[[#This Row],[NF EMITIDA]],'[2]REGIONAL MG'!$C:$L,2,0)</f>
        <v>#N/A</v>
      </c>
      <c r="U1251" s="10" t="e">
        <f>VLOOKUP([1]!Tabela15[[#This Row],[NF EMITIDA]],'[2]REGIONAL MG'!$C:$L,3,0)</f>
        <v>#N/A</v>
      </c>
    </row>
    <row r="1252" spans="1:21" x14ac:dyDescent="0.25">
      <c r="A1252" s="1">
        <v>45764</v>
      </c>
      <c r="B1252" s="2" t="s">
        <v>0</v>
      </c>
      <c r="C1252" s="2" t="s">
        <v>0</v>
      </c>
      <c r="D1252" s="3">
        <v>17672</v>
      </c>
      <c r="E1252" s="3">
        <v>564706</v>
      </c>
      <c r="F1252" s="3">
        <v>90622480</v>
      </c>
      <c r="G1252" s="3">
        <v>81129643</v>
      </c>
      <c r="H1252" s="3" t="s">
        <v>1261</v>
      </c>
      <c r="I1252" s="2" t="s">
        <v>2</v>
      </c>
      <c r="J1252" s="2" t="s">
        <v>3</v>
      </c>
      <c r="K1252" s="4"/>
      <c r="L1252" s="2">
        <v>7509</v>
      </c>
      <c r="M1252" s="2">
        <v>5009</v>
      </c>
      <c r="N1252" s="2" t="s">
        <v>4</v>
      </c>
      <c r="O1252" s="4" t="s">
        <v>724</v>
      </c>
      <c r="P1252" s="3">
        <v>59</v>
      </c>
      <c r="Q1252" s="3">
        <v>230</v>
      </c>
      <c r="R1252" s="3"/>
      <c r="S1252" s="3" t="e">
        <f>VLOOKUP([1]!Tabela15[[#This Row],[NF EMITIDA]],'[2]REGIONAL MG'!$C:$L,10,0)</f>
        <v>#N/A</v>
      </c>
      <c r="T1252" s="4" t="e">
        <f>VLOOKUP([1]!Tabela15[[#This Row],[NF EMITIDA]],'[2]REGIONAL MG'!$C:$L,2,0)</f>
        <v>#N/A</v>
      </c>
      <c r="U1252" s="5" t="e">
        <f>VLOOKUP([1]!Tabela15[[#This Row],[NF EMITIDA]],'[2]REGIONAL MG'!$C:$L,3,0)</f>
        <v>#N/A</v>
      </c>
    </row>
    <row r="1253" spans="1:21" x14ac:dyDescent="0.25">
      <c r="A1253" s="6">
        <v>45764</v>
      </c>
      <c r="B1253" s="7" t="s">
        <v>0</v>
      </c>
      <c r="C1253" s="7" t="s">
        <v>0</v>
      </c>
      <c r="D1253" s="8">
        <v>17669</v>
      </c>
      <c r="E1253" s="8">
        <v>564708</v>
      </c>
      <c r="F1253" s="8">
        <v>90622483</v>
      </c>
      <c r="G1253" s="8">
        <v>81129644</v>
      </c>
      <c r="H1253" s="8" t="s">
        <v>1262</v>
      </c>
      <c r="I1253" s="7" t="s">
        <v>2</v>
      </c>
      <c r="J1253" s="7" t="s">
        <v>3</v>
      </c>
      <c r="K1253" s="9"/>
      <c r="L1253" s="7">
        <v>7509</v>
      </c>
      <c r="M1253" s="7">
        <v>5009</v>
      </c>
      <c r="N1253" s="7" t="s">
        <v>4</v>
      </c>
      <c r="O1253" s="9" t="s">
        <v>724</v>
      </c>
      <c r="P1253" s="8">
        <v>59</v>
      </c>
      <c r="Q1253" s="8">
        <v>230</v>
      </c>
      <c r="R1253" s="8"/>
      <c r="S1253" s="8" t="e">
        <f>VLOOKUP([1]!Tabela15[[#This Row],[NF EMITIDA]],'[2]REGIONAL MG'!$C:$L,10,0)</f>
        <v>#N/A</v>
      </c>
      <c r="T1253" s="9" t="e">
        <f>VLOOKUP([1]!Tabela15[[#This Row],[NF EMITIDA]],'[2]REGIONAL MG'!$C:$L,2,0)</f>
        <v>#N/A</v>
      </c>
      <c r="U1253" s="10" t="e">
        <f>VLOOKUP([1]!Tabela15[[#This Row],[NF EMITIDA]],'[2]REGIONAL MG'!$C:$L,3,0)</f>
        <v>#N/A</v>
      </c>
    </row>
    <row r="1254" spans="1:21" x14ac:dyDescent="0.25">
      <c r="A1254" s="1">
        <v>45764</v>
      </c>
      <c r="B1254" s="2" t="s">
        <v>0</v>
      </c>
      <c r="C1254" s="2" t="s">
        <v>0</v>
      </c>
      <c r="D1254" s="3">
        <v>17673</v>
      </c>
      <c r="E1254" s="3">
        <v>564710</v>
      </c>
      <c r="F1254" s="3">
        <v>90622485</v>
      </c>
      <c r="G1254" s="3">
        <v>81129646</v>
      </c>
      <c r="H1254" s="3" t="s">
        <v>1263</v>
      </c>
      <c r="I1254" s="2" t="s">
        <v>2</v>
      </c>
      <c r="J1254" s="2" t="s">
        <v>3</v>
      </c>
      <c r="K1254" s="4"/>
      <c r="L1254" s="2">
        <v>7509</v>
      </c>
      <c r="M1254" s="2">
        <v>5009</v>
      </c>
      <c r="N1254" s="2" t="s">
        <v>4</v>
      </c>
      <c r="O1254" s="4" t="s">
        <v>724</v>
      </c>
      <c r="P1254" s="3">
        <v>59</v>
      </c>
      <c r="Q1254" s="3">
        <v>230</v>
      </c>
      <c r="R1254" s="3"/>
      <c r="S1254" s="3" t="e">
        <f>VLOOKUP([1]!Tabela15[[#This Row],[NF EMITIDA]],'[2]REGIONAL MG'!$C:$L,10,0)</f>
        <v>#N/A</v>
      </c>
      <c r="T1254" s="4" t="e">
        <f>VLOOKUP([1]!Tabela15[[#This Row],[NF EMITIDA]],'[2]REGIONAL MG'!$C:$L,2,0)</f>
        <v>#N/A</v>
      </c>
      <c r="U1254" s="5" t="e">
        <f>VLOOKUP([1]!Tabela15[[#This Row],[NF EMITIDA]],'[2]REGIONAL MG'!$C:$L,3,0)</f>
        <v>#N/A</v>
      </c>
    </row>
    <row r="1255" spans="1:21" x14ac:dyDescent="0.25">
      <c r="A1255" s="6">
        <v>45764</v>
      </c>
      <c r="B1255" s="7" t="s">
        <v>0</v>
      </c>
      <c r="C1255" s="7" t="s">
        <v>0</v>
      </c>
      <c r="D1255" s="8">
        <v>17670</v>
      </c>
      <c r="E1255" s="8">
        <v>564711</v>
      </c>
      <c r="F1255" s="8">
        <v>90622488</v>
      </c>
      <c r="G1255" s="8">
        <v>81129648</v>
      </c>
      <c r="H1255" s="8" t="s">
        <v>1264</v>
      </c>
      <c r="I1255" s="7" t="s">
        <v>2</v>
      </c>
      <c r="J1255" s="7" t="s">
        <v>3</v>
      </c>
      <c r="K1255" s="9"/>
      <c r="L1255" s="7">
        <v>7509</v>
      </c>
      <c r="M1255" s="7">
        <v>5009</v>
      </c>
      <c r="N1255" s="7" t="s">
        <v>4</v>
      </c>
      <c r="O1255" s="9" t="s">
        <v>724</v>
      </c>
      <c r="P1255" s="8">
        <v>59</v>
      </c>
      <c r="Q1255" s="8">
        <v>230</v>
      </c>
      <c r="R1255" s="8"/>
      <c r="S1255" s="8" t="e">
        <f>VLOOKUP([1]!Tabela15[[#This Row],[NF EMITIDA]],'[2]REGIONAL MG'!$C:$L,10,0)</f>
        <v>#N/A</v>
      </c>
      <c r="T1255" s="9" t="e">
        <f>VLOOKUP([1]!Tabela15[[#This Row],[NF EMITIDA]],'[2]REGIONAL MG'!$C:$L,2,0)</f>
        <v>#N/A</v>
      </c>
      <c r="U1255" s="10" t="e">
        <f>VLOOKUP([1]!Tabela15[[#This Row],[NF EMITIDA]],'[2]REGIONAL MG'!$C:$L,3,0)</f>
        <v>#N/A</v>
      </c>
    </row>
    <row r="1256" spans="1:21" x14ac:dyDescent="0.25">
      <c r="A1256" s="1">
        <v>45764</v>
      </c>
      <c r="B1256" s="2" t="s">
        <v>0</v>
      </c>
      <c r="C1256" s="2" t="s">
        <v>0</v>
      </c>
      <c r="D1256" s="3">
        <v>17671</v>
      </c>
      <c r="E1256" s="3">
        <v>564713</v>
      </c>
      <c r="F1256" s="3">
        <v>90622494</v>
      </c>
      <c r="G1256" s="3">
        <v>81129649</v>
      </c>
      <c r="H1256" s="3" t="s">
        <v>1265</v>
      </c>
      <c r="I1256" s="2" t="s">
        <v>2</v>
      </c>
      <c r="J1256" s="2" t="s">
        <v>3</v>
      </c>
      <c r="K1256" s="4"/>
      <c r="L1256" s="2">
        <v>7509</v>
      </c>
      <c r="M1256" s="2">
        <v>5009</v>
      </c>
      <c r="N1256" s="2" t="s">
        <v>4</v>
      </c>
      <c r="O1256" s="4" t="s">
        <v>724</v>
      </c>
      <c r="P1256" s="3">
        <v>59</v>
      </c>
      <c r="Q1256" s="3">
        <v>230</v>
      </c>
      <c r="R1256" s="3"/>
      <c r="S1256" s="3" t="e">
        <f>VLOOKUP([1]!Tabela15[[#This Row],[NF EMITIDA]],'[2]REGIONAL MG'!$C:$L,10,0)</f>
        <v>#N/A</v>
      </c>
      <c r="T1256" s="4" t="e">
        <f>VLOOKUP([1]!Tabela15[[#This Row],[NF EMITIDA]],'[2]REGIONAL MG'!$C:$L,2,0)</f>
        <v>#N/A</v>
      </c>
      <c r="U1256" s="5" t="e">
        <f>VLOOKUP([1]!Tabela15[[#This Row],[NF EMITIDA]],'[2]REGIONAL MG'!$C:$L,3,0)</f>
        <v>#N/A</v>
      </c>
    </row>
    <row r="1257" spans="1:21" x14ac:dyDescent="0.25">
      <c r="A1257" s="6">
        <v>45764</v>
      </c>
      <c r="B1257" s="7" t="s">
        <v>0</v>
      </c>
      <c r="C1257" s="7" t="s">
        <v>0</v>
      </c>
      <c r="D1257" s="8">
        <v>17677</v>
      </c>
      <c r="E1257" s="8">
        <v>564715</v>
      </c>
      <c r="F1257" s="8">
        <v>90622497</v>
      </c>
      <c r="G1257" s="8">
        <v>81129651</v>
      </c>
      <c r="H1257" s="8" t="s">
        <v>1266</v>
      </c>
      <c r="I1257" s="7" t="s">
        <v>2</v>
      </c>
      <c r="J1257" s="7" t="s">
        <v>3</v>
      </c>
      <c r="K1257" s="9"/>
      <c r="L1257" s="7">
        <v>7509</v>
      </c>
      <c r="M1257" s="7">
        <v>5009</v>
      </c>
      <c r="N1257" s="7" t="s">
        <v>4</v>
      </c>
      <c r="O1257" s="9" t="s">
        <v>724</v>
      </c>
      <c r="P1257" s="8">
        <v>59</v>
      </c>
      <c r="Q1257" s="8">
        <v>230</v>
      </c>
      <c r="R1257" s="8"/>
      <c r="S1257" s="8" t="e">
        <f>VLOOKUP([1]!Tabela15[[#This Row],[NF EMITIDA]],'[2]REGIONAL MG'!$C:$L,10,0)</f>
        <v>#N/A</v>
      </c>
      <c r="T1257" s="9" t="e">
        <f>VLOOKUP([1]!Tabela15[[#This Row],[NF EMITIDA]],'[2]REGIONAL MG'!$C:$L,2,0)</f>
        <v>#N/A</v>
      </c>
      <c r="U1257" s="10" t="e">
        <f>VLOOKUP([1]!Tabela15[[#This Row],[NF EMITIDA]],'[2]REGIONAL MG'!$C:$L,3,0)</f>
        <v>#N/A</v>
      </c>
    </row>
    <row r="1258" spans="1:21" x14ac:dyDescent="0.25">
      <c r="A1258" s="1">
        <v>45764</v>
      </c>
      <c r="B1258" s="2" t="s">
        <v>0</v>
      </c>
      <c r="C1258" s="2" t="s">
        <v>0</v>
      </c>
      <c r="D1258" s="3">
        <v>17674</v>
      </c>
      <c r="E1258" s="3">
        <v>564716</v>
      </c>
      <c r="F1258" s="3">
        <v>90622499</v>
      </c>
      <c r="G1258" s="3">
        <v>81129652</v>
      </c>
      <c r="H1258" s="3" t="s">
        <v>1267</v>
      </c>
      <c r="I1258" s="2" t="s">
        <v>2</v>
      </c>
      <c r="J1258" s="2" t="s">
        <v>3</v>
      </c>
      <c r="K1258" s="4"/>
      <c r="L1258" s="2">
        <v>7509</v>
      </c>
      <c r="M1258" s="2">
        <v>5009</v>
      </c>
      <c r="N1258" s="2" t="s">
        <v>4</v>
      </c>
      <c r="O1258" s="4" t="s">
        <v>724</v>
      </c>
      <c r="P1258" s="3">
        <v>59</v>
      </c>
      <c r="Q1258" s="3">
        <v>230</v>
      </c>
      <c r="R1258" s="3"/>
      <c r="S1258" s="3" t="e">
        <f>VLOOKUP([1]!Tabela15[[#This Row],[NF EMITIDA]],'[2]REGIONAL MG'!$C:$L,10,0)</f>
        <v>#N/A</v>
      </c>
      <c r="T1258" s="4" t="e">
        <f>VLOOKUP([1]!Tabela15[[#This Row],[NF EMITIDA]],'[2]REGIONAL MG'!$C:$L,2,0)</f>
        <v>#N/A</v>
      </c>
      <c r="U1258" s="5" t="e">
        <f>VLOOKUP([1]!Tabela15[[#This Row],[NF EMITIDA]],'[2]REGIONAL MG'!$C:$L,3,0)</f>
        <v>#N/A</v>
      </c>
    </row>
    <row r="1259" spans="1:21" x14ac:dyDescent="0.25">
      <c r="A1259" s="6">
        <v>45764</v>
      </c>
      <c r="B1259" s="7" t="s">
        <v>0</v>
      </c>
      <c r="C1259" s="7" t="s">
        <v>0</v>
      </c>
      <c r="D1259" s="8">
        <v>17675</v>
      </c>
      <c r="E1259" s="8">
        <v>564718</v>
      </c>
      <c r="F1259" s="8">
        <v>90622500</v>
      </c>
      <c r="G1259" s="8">
        <v>81129654</v>
      </c>
      <c r="H1259" s="8" t="s">
        <v>1268</v>
      </c>
      <c r="I1259" s="7" t="s">
        <v>2</v>
      </c>
      <c r="J1259" s="7" t="s">
        <v>3</v>
      </c>
      <c r="K1259" s="9"/>
      <c r="L1259" s="7">
        <v>7509</v>
      </c>
      <c r="M1259" s="7">
        <v>5009</v>
      </c>
      <c r="N1259" s="7" t="s">
        <v>4</v>
      </c>
      <c r="O1259" s="9" t="s">
        <v>724</v>
      </c>
      <c r="P1259" s="8">
        <v>59</v>
      </c>
      <c r="Q1259" s="8">
        <v>230</v>
      </c>
      <c r="R1259" s="8"/>
      <c r="S1259" s="8" t="e">
        <f>VLOOKUP([1]!Tabela15[[#This Row],[NF EMITIDA]],'[2]REGIONAL MG'!$C:$L,10,0)</f>
        <v>#N/A</v>
      </c>
      <c r="T1259" s="9" t="e">
        <f>VLOOKUP([1]!Tabela15[[#This Row],[NF EMITIDA]],'[2]REGIONAL MG'!$C:$L,2,0)</f>
        <v>#N/A</v>
      </c>
      <c r="U1259" s="10" t="e">
        <f>VLOOKUP([1]!Tabela15[[#This Row],[NF EMITIDA]],'[2]REGIONAL MG'!$C:$L,3,0)</f>
        <v>#N/A</v>
      </c>
    </row>
    <row r="1260" spans="1:21" x14ac:dyDescent="0.25">
      <c r="A1260" s="1">
        <v>45764</v>
      </c>
      <c r="B1260" s="2" t="s">
        <v>0</v>
      </c>
      <c r="C1260" s="2" t="s">
        <v>0</v>
      </c>
      <c r="D1260" s="3">
        <v>17676</v>
      </c>
      <c r="E1260" s="3">
        <v>564720</v>
      </c>
      <c r="F1260" s="3">
        <v>90622503</v>
      </c>
      <c r="G1260" s="3">
        <v>81129657</v>
      </c>
      <c r="H1260" s="3" t="s">
        <v>1269</v>
      </c>
      <c r="I1260" s="2" t="s">
        <v>2</v>
      </c>
      <c r="J1260" s="2" t="s">
        <v>3</v>
      </c>
      <c r="K1260" s="4"/>
      <c r="L1260" s="2">
        <v>7509</v>
      </c>
      <c r="M1260" s="2">
        <v>5009</v>
      </c>
      <c r="N1260" s="2" t="s">
        <v>4</v>
      </c>
      <c r="O1260" s="4" t="s">
        <v>724</v>
      </c>
      <c r="P1260" s="3">
        <v>59</v>
      </c>
      <c r="Q1260" s="3">
        <v>230</v>
      </c>
      <c r="R1260" s="3"/>
      <c r="S1260" s="3" t="e">
        <f>VLOOKUP([1]!Tabela15[[#This Row],[NF EMITIDA]],'[2]REGIONAL MG'!$C:$L,10,0)</f>
        <v>#N/A</v>
      </c>
      <c r="T1260" s="4" t="e">
        <f>VLOOKUP([1]!Tabela15[[#This Row],[NF EMITIDA]],'[2]REGIONAL MG'!$C:$L,2,0)</f>
        <v>#N/A</v>
      </c>
      <c r="U1260" s="5" t="e">
        <f>VLOOKUP([1]!Tabela15[[#This Row],[NF EMITIDA]],'[2]REGIONAL MG'!$C:$L,3,0)</f>
        <v>#N/A</v>
      </c>
    </row>
    <row r="1261" spans="1:21" x14ac:dyDescent="0.25">
      <c r="A1261" s="6">
        <v>45764</v>
      </c>
      <c r="B1261" s="7" t="s">
        <v>0</v>
      </c>
      <c r="C1261" s="7" t="s">
        <v>0</v>
      </c>
      <c r="D1261" s="8">
        <v>17681</v>
      </c>
      <c r="E1261" s="8">
        <v>564722</v>
      </c>
      <c r="F1261" s="8">
        <v>90622504</v>
      </c>
      <c r="G1261" s="8">
        <v>81129659</v>
      </c>
      <c r="H1261" s="8" t="s">
        <v>1270</v>
      </c>
      <c r="I1261" s="7" t="s">
        <v>2</v>
      </c>
      <c r="J1261" s="7" t="s">
        <v>3</v>
      </c>
      <c r="K1261" s="9"/>
      <c r="L1261" s="7">
        <v>7509</v>
      </c>
      <c r="M1261" s="7">
        <v>5009</v>
      </c>
      <c r="N1261" s="7" t="s">
        <v>4</v>
      </c>
      <c r="O1261" s="9" t="s">
        <v>724</v>
      </c>
      <c r="P1261" s="8">
        <v>59</v>
      </c>
      <c r="Q1261" s="8">
        <v>230</v>
      </c>
      <c r="R1261" s="8"/>
      <c r="S1261" s="8" t="e">
        <f>VLOOKUP([1]!Tabela15[[#This Row],[NF EMITIDA]],'[2]REGIONAL MG'!$C:$L,10,0)</f>
        <v>#N/A</v>
      </c>
      <c r="T1261" s="9" t="e">
        <f>VLOOKUP([1]!Tabela15[[#This Row],[NF EMITIDA]],'[2]REGIONAL MG'!$C:$L,2,0)</f>
        <v>#N/A</v>
      </c>
      <c r="U1261" s="10" t="e">
        <f>VLOOKUP([1]!Tabela15[[#This Row],[NF EMITIDA]],'[2]REGIONAL MG'!$C:$L,3,0)</f>
        <v>#N/A</v>
      </c>
    </row>
    <row r="1262" spans="1:21" x14ac:dyDescent="0.25">
      <c r="A1262" s="1">
        <v>45764</v>
      </c>
      <c r="B1262" s="2" t="s">
        <v>0</v>
      </c>
      <c r="C1262" s="2" t="s">
        <v>0</v>
      </c>
      <c r="D1262" s="3">
        <v>17678</v>
      </c>
      <c r="E1262" s="3">
        <v>564724</v>
      </c>
      <c r="F1262" s="3">
        <v>90622506</v>
      </c>
      <c r="G1262" s="3">
        <v>81129662</v>
      </c>
      <c r="H1262" s="3" t="s">
        <v>1271</v>
      </c>
      <c r="I1262" s="2" t="s">
        <v>2</v>
      </c>
      <c r="J1262" s="2" t="s">
        <v>3</v>
      </c>
      <c r="K1262" s="4"/>
      <c r="L1262" s="2">
        <v>7509</v>
      </c>
      <c r="M1262" s="2">
        <v>5009</v>
      </c>
      <c r="N1262" s="2" t="s">
        <v>4</v>
      </c>
      <c r="O1262" s="4" t="s">
        <v>724</v>
      </c>
      <c r="P1262" s="3">
        <v>59</v>
      </c>
      <c r="Q1262" s="3">
        <v>230</v>
      </c>
      <c r="R1262" s="3"/>
      <c r="S1262" s="3" t="e">
        <f>VLOOKUP([1]!Tabela15[[#This Row],[NF EMITIDA]],'[2]REGIONAL MG'!$C:$L,10,0)</f>
        <v>#N/A</v>
      </c>
      <c r="T1262" s="4" t="e">
        <f>VLOOKUP([1]!Tabela15[[#This Row],[NF EMITIDA]],'[2]REGIONAL MG'!$C:$L,2,0)</f>
        <v>#N/A</v>
      </c>
      <c r="U1262" s="5" t="e">
        <f>VLOOKUP([1]!Tabela15[[#This Row],[NF EMITIDA]],'[2]REGIONAL MG'!$C:$L,3,0)</f>
        <v>#N/A</v>
      </c>
    </row>
    <row r="1263" spans="1:21" x14ac:dyDescent="0.25">
      <c r="A1263" s="6">
        <v>45764</v>
      </c>
      <c r="B1263" s="7" t="s">
        <v>0</v>
      </c>
      <c r="C1263" s="7" t="s">
        <v>0</v>
      </c>
      <c r="D1263" s="8">
        <v>17679</v>
      </c>
      <c r="E1263" s="8">
        <v>564725</v>
      </c>
      <c r="F1263" s="8">
        <v>90622507</v>
      </c>
      <c r="G1263" s="8">
        <v>81129663</v>
      </c>
      <c r="H1263" s="8" t="s">
        <v>1272</v>
      </c>
      <c r="I1263" s="7" t="s">
        <v>2</v>
      </c>
      <c r="J1263" s="7" t="s">
        <v>3</v>
      </c>
      <c r="K1263" s="9"/>
      <c r="L1263" s="7">
        <v>7509</v>
      </c>
      <c r="M1263" s="7">
        <v>5009</v>
      </c>
      <c r="N1263" s="7" t="s">
        <v>4</v>
      </c>
      <c r="O1263" s="9" t="s">
        <v>724</v>
      </c>
      <c r="P1263" s="8">
        <v>59</v>
      </c>
      <c r="Q1263" s="8">
        <v>230</v>
      </c>
      <c r="R1263" s="8"/>
      <c r="S1263" s="8" t="e">
        <f>VLOOKUP([1]!Tabela15[[#This Row],[NF EMITIDA]],'[2]REGIONAL MG'!$C:$L,10,0)</f>
        <v>#N/A</v>
      </c>
      <c r="T1263" s="9" t="e">
        <f>VLOOKUP([1]!Tabela15[[#This Row],[NF EMITIDA]],'[2]REGIONAL MG'!$C:$L,2,0)</f>
        <v>#N/A</v>
      </c>
      <c r="U1263" s="10" t="e">
        <f>VLOOKUP([1]!Tabela15[[#This Row],[NF EMITIDA]],'[2]REGIONAL MG'!$C:$L,3,0)</f>
        <v>#N/A</v>
      </c>
    </row>
    <row r="1264" spans="1:21" x14ac:dyDescent="0.25">
      <c r="A1264" s="1">
        <v>45764</v>
      </c>
      <c r="B1264" s="2" t="s">
        <v>0</v>
      </c>
      <c r="C1264" s="2" t="s">
        <v>0</v>
      </c>
      <c r="D1264" s="3">
        <v>17680</v>
      </c>
      <c r="E1264" s="3">
        <v>564727</v>
      </c>
      <c r="F1264" s="3">
        <v>90622509</v>
      </c>
      <c r="G1264" s="3">
        <v>81129665</v>
      </c>
      <c r="H1264" s="3" t="s">
        <v>1273</v>
      </c>
      <c r="I1264" s="2" t="s">
        <v>2</v>
      </c>
      <c r="J1264" s="2" t="s">
        <v>3</v>
      </c>
      <c r="K1264" s="4"/>
      <c r="L1264" s="2">
        <v>7509</v>
      </c>
      <c r="M1264" s="2">
        <v>5009</v>
      </c>
      <c r="N1264" s="2" t="s">
        <v>4</v>
      </c>
      <c r="O1264" s="4" t="s">
        <v>724</v>
      </c>
      <c r="P1264" s="3">
        <v>59</v>
      </c>
      <c r="Q1264" s="3">
        <v>230</v>
      </c>
      <c r="R1264" s="3"/>
      <c r="S1264" s="3" t="e">
        <f>VLOOKUP([1]!Tabela15[[#This Row],[NF EMITIDA]],'[2]REGIONAL MG'!$C:$L,10,0)</f>
        <v>#N/A</v>
      </c>
      <c r="T1264" s="4" t="e">
        <f>VLOOKUP([1]!Tabela15[[#This Row],[NF EMITIDA]],'[2]REGIONAL MG'!$C:$L,2,0)</f>
        <v>#N/A</v>
      </c>
      <c r="U1264" s="5" t="e">
        <f>VLOOKUP([1]!Tabela15[[#This Row],[NF EMITIDA]],'[2]REGIONAL MG'!$C:$L,3,0)</f>
        <v>#N/A</v>
      </c>
    </row>
    <row r="1265" spans="1:21" x14ac:dyDescent="0.25">
      <c r="A1265" s="6">
        <v>45764</v>
      </c>
      <c r="B1265" s="7" t="s">
        <v>0</v>
      </c>
      <c r="C1265" s="7" t="s">
        <v>0</v>
      </c>
      <c r="D1265" s="8">
        <v>17682</v>
      </c>
      <c r="E1265" s="8">
        <v>564729</v>
      </c>
      <c r="F1265" s="8">
        <v>90622511</v>
      </c>
      <c r="G1265" s="8">
        <v>81129666</v>
      </c>
      <c r="H1265" s="8" t="s">
        <v>1274</v>
      </c>
      <c r="I1265" s="7" t="s">
        <v>2</v>
      </c>
      <c r="J1265" s="7" t="s">
        <v>3</v>
      </c>
      <c r="K1265" s="9"/>
      <c r="L1265" s="7">
        <v>7509</v>
      </c>
      <c r="M1265" s="7">
        <v>5009</v>
      </c>
      <c r="N1265" s="7" t="s">
        <v>4</v>
      </c>
      <c r="O1265" s="9" t="s">
        <v>724</v>
      </c>
      <c r="P1265" s="8">
        <v>59</v>
      </c>
      <c r="Q1265" s="8">
        <v>230</v>
      </c>
      <c r="R1265" s="8"/>
      <c r="S1265" s="8" t="e">
        <f>VLOOKUP([1]!Tabela15[[#This Row],[NF EMITIDA]],'[2]REGIONAL MG'!$C:$L,10,0)</f>
        <v>#N/A</v>
      </c>
      <c r="T1265" s="9" t="e">
        <f>VLOOKUP([1]!Tabela15[[#This Row],[NF EMITIDA]],'[2]REGIONAL MG'!$C:$L,2,0)</f>
        <v>#N/A</v>
      </c>
      <c r="U1265" s="10" t="e">
        <f>VLOOKUP([1]!Tabela15[[#This Row],[NF EMITIDA]],'[2]REGIONAL MG'!$C:$L,3,0)</f>
        <v>#N/A</v>
      </c>
    </row>
    <row r="1266" spans="1:21" x14ac:dyDescent="0.25">
      <c r="A1266" s="1">
        <v>45764</v>
      </c>
      <c r="B1266" s="2" t="s">
        <v>0</v>
      </c>
      <c r="C1266" s="2" t="s">
        <v>0</v>
      </c>
      <c r="D1266" s="3">
        <v>17684</v>
      </c>
      <c r="E1266" s="3">
        <v>564731</v>
      </c>
      <c r="F1266" s="3">
        <v>90622513</v>
      </c>
      <c r="G1266" s="3">
        <v>81129668</v>
      </c>
      <c r="H1266" s="3" t="s">
        <v>1275</v>
      </c>
      <c r="I1266" s="2" t="s">
        <v>2</v>
      </c>
      <c r="J1266" s="2" t="s">
        <v>3</v>
      </c>
      <c r="K1266" s="4"/>
      <c r="L1266" s="2">
        <v>7509</v>
      </c>
      <c r="M1266" s="2">
        <v>5009</v>
      </c>
      <c r="N1266" s="2" t="s">
        <v>4</v>
      </c>
      <c r="O1266" s="4" t="s">
        <v>724</v>
      </c>
      <c r="P1266" s="3">
        <v>59</v>
      </c>
      <c r="Q1266" s="3">
        <v>230</v>
      </c>
      <c r="R1266" s="3"/>
      <c r="S1266" s="3" t="e">
        <f>VLOOKUP([1]!Tabela15[[#This Row],[NF EMITIDA]],'[2]REGIONAL MG'!$C:$L,10,0)</f>
        <v>#N/A</v>
      </c>
      <c r="T1266" s="4" t="e">
        <f>VLOOKUP([1]!Tabela15[[#This Row],[NF EMITIDA]],'[2]REGIONAL MG'!$C:$L,2,0)</f>
        <v>#N/A</v>
      </c>
      <c r="U1266" s="5" t="e">
        <f>VLOOKUP([1]!Tabela15[[#This Row],[NF EMITIDA]],'[2]REGIONAL MG'!$C:$L,3,0)</f>
        <v>#N/A</v>
      </c>
    </row>
    <row r="1267" spans="1:21" x14ac:dyDescent="0.25">
      <c r="A1267" s="6">
        <v>45764</v>
      </c>
      <c r="B1267" s="7" t="s">
        <v>0</v>
      </c>
      <c r="C1267" s="7" t="s">
        <v>0</v>
      </c>
      <c r="D1267" s="8">
        <v>17683</v>
      </c>
      <c r="E1267" s="8">
        <v>564732</v>
      </c>
      <c r="F1267" s="8">
        <v>90622515</v>
      </c>
      <c r="G1267" s="8">
        <v>81129669</v>
      </c>
      <c r="H1267" s="8" t="s">
        <v>1276</v>
      </c>
      <c r="I1267" s="7" t="s">
        <v>2</v>
      </c>
      <c r="J1267" s="7" t="s">
        <v>3</v>
      </c>
      <c r="K1267" s="9"/>
      <c r="L1267" s="7">
        <v>7509</v>
      </c>
      <c r="M1267" s="7">
        <v>5009</v>
      </c>
      <c r="N1267" s="7" t="s">
        <v>4</v>
      </c>
      <c r="O1267" s="9" t="s">
        <v>724</v>
      </c>
      <c r="P1267" s="8">
        <v>59</v>
      </c>
      <c r="Q1267" s="8">
        <v>230</v>
      </c>
      <c r="R1267" s="8"/>
      <c r="S1267" s="8" t="e">
        <f>VLOOKUP([1]!Tabela15[[#This Row],[NF EMITIDA]],'[2]REGIONAL MG'!$C:$L,10,0)</f>
        <v>#N/A</v>
      </c>
      <c r="T1267" s="9" t="e">
        <f>VLOOKUP([1]!Tabela15[[#This Row],[NF EMITIDA]],'[2]REGIONAL MG'!$C:$L,2,0)</f>
        <v>#N/A</v>
      </c>
      <c r="U1267" s="10" t="e">
        <f>VLOOKUP([1]!Tabela15[[#This Row],[NF EMITIDA]],'[2]REGIONAL MG'!$C:$L,3,0)</f>
        <v>#N/A</v>
      </c>
    </row>
    <row r="1268" spans="1:21" x14ac:dyDescent="0.25">
      <c r="A1268" s="1">
        <v>45764</v>
      </c>
      <c r="B1268" s="2" t="s">
        <v>0</v>
      </c>
      <c r="C1268" s="2" t="s">
        <v>0</v>
      </c>
      <c r="D1268" s="3">
        <v>17686</v>
      </c>
      <c r="E1268" s="3">
        <v>564734</v>
      </c>
      <c r="F1268" s="3">
        <v>90622516</v>
      </c>
      <c r="G1268" s="3">
        <v>81129671</v>
      </c>
      <c r="H1268" s="3" t="s">
        <v>1277</v>
      </c>
      <c r="I1268" s="2" t="s">
        <v>2</v>
      </c>
      <c r="J1268" s="2" t="s">
        <v>3</v>
      </c>
      <c r="K1268" s="4"/>
      <c r="L1268" s="2">
        <v>7509</v>
      </c>
      <c r="M1268" s="2">
        <v>5009</v>
      </c>
      <c r="N1268" s="2" t="s">
        <v>4</v>
      </c>
      <c r="O1268" s="4" t="s">
        <v>724</v>
      </c>
      <c r="P1268" s="3">
        <v>59</v>
      </c>
      <c r="Q1268" s="3">
        <v>230</v>
      </c>
      <c r="R1268" s="3"/>
      <c r="S1268" s="3" t="e">
        <f>VLOOKUP([1]!Tabela15[[#This Row],[NF EMITIDA]],'[2]REGIONAL MG'!$C:$L,10,0)</f>
        <v>#N/A</v>
      </c>
      <c r="T1268" s="4" t="e">
        <f>VLOOKUP([1]!Tabela15[[#This Row],[NF EMITIDA]],'[2]REGIONAL MG'!$C:$L,2,0)</f>
        <v>#N/A</v>
      </c>
      <c r="U1268" s="5" t="e">
        <f>VLOOKUP([1]!Tabela15[[#This Row],[NF EMITIDA]],'[2]REGIONAL MG'!$C:$L,3,0)</f>
        <v>#N/A</v>
      </c>
    </row>
    <row r="1269" spans="1:21" x14ac:dyDescent="0.25">
      <c r="A1269" s="6">
        <v>45764</v>
      </c>
      <c r="B1269" s="7" t="s">
        <v>0</v>
      </c>
      <c r="C1269" s="7" t="s">
        <v>0</v>
      </c>
      <c r="D1269" s="8">
        <v>17685</v>
      </c>
      <c r="E1269" s="8">
        <v>564735</v>
      </c>
      <c r="F1269" s="8">
        <v>90622518</v>
      </c>
      <c r="G1269" s="8">
        <v>81129673</v>
      </c>
      <c r="H1269" s="8" t="s">
        <v>1278</v>
      </c>
      <c r="I1269" s="7" t="s">
        <v>2</v>
      </c>
      <c r="J1269" s="7" t="s">
        <v>3</v>
      </c>
      <c r="K1269" s="9"/>
      <c r="L1269" s="7">
        <v>7509</v>
      </c>
      <c r="M1269" s="7">
        <v>5009</v>
      </c>
      <c r="N1269" s="7" t="s">
        <v>4</v>
      </c>
      <c r="O1269" s="9" t="s">
        <v>724</v>
      </c>
      <c r="P1269" s="8">
        <v>59</v>
      </c>
      <c r="Q1269" s="8">
        <v>230</v>
      </c>
      <c r="R1269" s="8"/>
      <c r="S1269" s="8" t="e">
        <f>VLOOKUP([1]!Tabela15[[#This Row],[NF EMITIDA]],'[2]REGIONAL MG'!$C:$L,10,0)</f>
        <v>#N/A</v>
      </c>
      <c r="T1269" s="9" t="e">
        <f>VLOOKUP([1]!Tabela15[[#This Row],[NF EMITIDA]],'[2]REGIONAL MG'!$C:$L,2,0)</f>
        <v>#N/A</v>
      </c>
      <c r="U1269" s="10" t="e">
        <f>VLOOKUP([1]!Tabela15[[#This Row],[NF EMITIDA]],'[2]REGIONAL MG'!$C:$L,3,0)</f>
        <v>#N/A</v>
      </c>
    </row>
    <row r="1270" spans="1:21" x14ac:dyDescent="0.25">
      <c r="A1270" s="1">
        <v>45764</v>
      </c>
      <c r="B1270" s="2" t="s">
        <v>0</v>
      </c>
      <c r="C1270" s="2" t="s">
        <v>0</v>
      </c>
      <c r="D1270" s="3">
        <v>17687</v>
      </c>
      <c r="E1270" s="3">
        <v>564737</v>
      </c>
      <c r="F1270" s="3">
        <v>90622519</v>
      </c>
      <c r="G1270" s="3">
        <v>81129675</v>
      </c>
      <c r="H1270" s="3" t="s">
        <v>1279</v>
      </c>
      <c r="I1270" s="2" t="s">
        <v>2</v>
      </c>
      <c r="J1270" s="2" t="s">
        <v>3</v>
      </c>
      <c r="K1270" s="4"/>
      <c r="L1270" s="2">
        <v>7509</v>
      </c>
      <c r="M1270" s="2">
        <v>5009</v>
      </c>
      <c r="N1270" s="2" t="s">
        <v>4</v>
      </c>
      <c r="O1270" s="4" t="s">
        <v>724</v>
      </c>
      <c r="P1270" s="3">
        <v>59</v>
      </c>
      <c r="Q1270" s="3">
        <v>230</v>
      </c>
      <c r="R1270" s="3"/>
      <c r="S1270" s="3" t="e">
        <f>VLOOKUP([1]!Tabela15[[#This Row],[NF EMITIDA]],'[2]REGIONAL MG'!$C:$L,10,0)</f>
        <v>#N/A</v>
      </c>
      <c r="T1270" s="4" t="e">
        <f>VLOOKUP([1]!Tabela15[[#This Row],[NF EMITIDA]],'[2]REGIONAL MG'!$C:$L,2,0)</f>
        <v>#N/A</v>
      </c>
      <c r="U1270" s="5" t="e">
        <f>VLOOKUP([1]!Tabela15[[#This Row],[NF EMITIDA]],'[2]REGIONAL MG'!$C:$L,3,0)</f>
        <v>#N/A</v>
      </c>
    </row>
    <row r="1271" spans="1:21" x14ac:dyDescent="0.25">
      <c r="A1271" s="6">
        <v>45764</v>
      </c>
      <c r="B1271" s="7" t="s">
        <v>0</v>
      </c>
      <c r="C1271" s="7" t="s">
        <v>0</v>
      </c>
      <c r="D1271" s="8">
        <v>17688</v>
      </c>
      <c r="E1271" s="8">
        <v>564739</v>
      </c>
      <c r="F1271" s="8">
        <v>90622521</v>
      </c>
      <c r="G1271" s="8">
        <v>81129678</v>
      </c>
      <c r="H1271" s="8" t="s">
        <v>1280</v>
      </c>
      <c r="I1271" s="7" t="s">
        <v>2</v>
      </c>
      <c r="J1271" s="7" t="s">
        <v>3</v>
      </c>
      <c r="K1271" s="9"/>
      <c r="L1271" s="7">
        <v>7509</v>
      </c>
      <c r="M1271" s="7">
        <v>5009</v>
      </c>
      <c r="N1271" s="7" t="s">
        <v>4</v>
      </c>
      <c r="O1271" s="9" t="s">
        <v>724</v>
      </c>
      <c r="P1271" s="8">
        <v>59</v>
      </c>
      <c r="Q1271" s="8">
        <v>230</v>
      </c>
      <c r="R1271" s="8"/>
      <c r="S1271" s="8" t="e">
        <f>VLOOKUP([1]!Tabela15[[#This Row],[NF EMITIDA]],'[2]REGIONAL MG'!$C:$L,10,0)</f>
        <v>#N/A</v>
      </c>
      <c r="T1271" s="9" t="e">
        <f>VLOOKUP([1]!Tabela15[[#This Row],[NF EMITIDA]],'[2]REGIONAL MG'!$C:$L,2,0)</f>
        <v>#N/A</v>
      </c>
      <c r="U1271" s="10" t="e">
        <f>VLOOKUP([1]!Tabela15[[#This Row],[NF EMITIDA]],'[2]REGIONAL MG'!$C:$L,3,0)</f>
        <v>#N/A</v>
      </c>
    </row>
    <row r="1272" spans="1:21" x14ac:dyDescent="0.25">
      <c r="A1272" s="1">
        <v>45764</v>
      </c>
      <c r="B1272" s="2" t="s">
        <v>0</v>
      </c>
      <c r="C1272" s="2" t="s">
        <v>0</v>
      </c>
      <c r="D1272" s="3">
        <v>17689</v>
      </c>
      <c r="E1272" s="3">
        <v>564740</v>
      </c>
      <c r="F1272" s="3">
        <v>90622522</v>
      </c>
      <c r="G1272" s="3">
        <v>81129680</v>
      </c>
      <c r="H1272" s="3" t="s">
        <v>1281</v>
      </c>
      <c r="I1272" s="2" t="s">
        <v>2</v>
      </c>
      <c r="J1272" s="2" t="s">
        <v>3</v>
      </c>
      <c r="K1272" s="4"/>
      <c r="L1272" s="2">
        <v>7509</v>
      </c>
      <c r="M1272" s="2">
        <v>5009</v>
      </c>
      <c r="N1272" s="2" t="s">
        <v>4</v>
      </c>
      <c r="O1272" s="4" t="s">
        <v>724</v>
      </c>
      <c r="P1272" s="3">
        <v>59</v>
      </c>
      <c r="Q1272" s="3">
        <v>230</v>
      </c>
      <c r="R1272" s="3"/>
      <c r="S1272" s="3" t="e">
        <f>VLOOKUP([1]!Tabela15[[#This Row],[NF EMITIDA]],'[2]REGIONAL MG'!$C:$L,10,0)</f>
        <v>#N/A</v>
      </c>
      <c r="T1272" s="4" t="e">
        <f>VLOOKUP([1]!Tabela15[[#This Row],[NF EMITIDA]],'[2]REGIONAL MG'!$C:$L,2,0)</f>
        <v>#N/A</v>
      </c>
      <c r="U1272" s="5" t="e">
        <f>VLOOKUP([1]!Tabela15[[#This Row],[NF EMITIDA]],'[2]REGIONAL MG'!$C:$L,3,0)</f>
        <v>#N/A</v>
      </c>
    </row>
    <row r="1273" spans="1:21" x14ac:dyDescent="0.25">
      <c r="A1273" s="6">
        <v>45764</v>
      </c>
      <c r="B1273" s="7" t="s">
        <v>0</v>
      </c>
      <c r="C1273" s="7" t="s">
        <v>0</v>
      </c>
      <c r="D1273" s="8">
        <v>17690</v>
      </c>
      <c r="E1273" s="8">
        <v>564742</v>
      </c>
      <c r="F1273" s="8">
        <v>90622524</v>
      </c>
      <c r="G1273" s="8">
        <v>81129682</v>
      </c>
      <c r="H1273" s="8" t="s">
        <v>1282</v>
      </c>
      <c r="I1273" s="7" t="s">
        <v>2</v>
      </c>
      <c r="J1273" s="7" t="s">
        <v>3</v>
      </c>
      <c r="K1273" s="9"/>
      <c r="L1273" s="7">
        <v>7509</v>
      </c>
      <c r="M1273" s="7">
        <v>5009</v>
      </c>
      <c r="N1273" s="7" t="s">
        <v>4</v>
      </c>
      <c r="O1273" s="9" t="s">
        <v>724</v>
      </c>
      <c r="P1273" s="8">
        <v>59</v>
      </c>
      <c r="Q1273" s="8">
        <v>230</v>
      </c>
      <c r="R1273" s="8"/>
      <c r="S1273" s="8" t="e">
        <f>VLOOKUP([1]!Tabela15[[#This Row],[NF EMITIDA]],'[2]REGIONAL MG'!$C:$L,10,0)</f>
        <v>#N/A</v>
      </c>
      <c r="T1273" s="9" t="e">
        <f>VLOOKUP([1]!Tabela15[[#This Row],[NF EMITIDA]],'[2]REGIONAL MG'!$C:$L,2,0)</f>
        <v>#N/A</v>
      </c>
      <c r="U1273" s="10" t="e">
        <f>VLOOKUP([1]!Tabela15[[#This Row],[NF EMITIDA]],'[2]REGIONAL MG'!$C:$L,3,0)</f>
        <v>#N/A</v>
      </c>
    </row>
    <row r="1274" spans="1:21" x14ac:dyDescent="0.25">
      <c r="A1274" s="1">
        <v>45764</v>
      </c>
      <c r="B1274" s="2" t="s">
        <v>0</v>
      </c>
      <c r="C1274" s="2" t="s">
        <v>0</v>
      </c>
      <c r="D1274" s="3">
        <v>17691</v>
      </c>
      <c r="E1274" s="3">
        <v>564743</v>
      </c>
      <c r="F1274" s="3">
        <v>90622526</v>
      </c>
      <c r="G1274" s="3">
        <v>81129684</v>
      </c>
      <c r="H1274" s="3" t="s">
        <v>1283</v>
      </c>
      <c r="I1274" s="2" t="s">
        <v>2</v>
      </c>
      <c r="J1274" s="2" t="s">
        <v>3</v>
      </c>
      <c r="K1274" s="4"/>
      <c r="L1274" s="2">
        <v>7509</v>
      </c>
      <c r="M1274" s="2">
        <v>5009</v>
      </c>
      <c r="N1274" s="2" t="s">
        <v>4</v>
      </c>
      <c r="O1274" s="4" t="s">
        <v>724</v>
      </c>
      <c r="P1274" s="3">
        <v>59</v>
      </c>
      <c r="Q1274" s="3">
        <v>230</v>
      </c>
      <c r="R1274" s="3"/>
      <c r="S1274" s="3" t="e">
        <f>VLOOKUP([1]!Tabela15[[#This Row],[NF EMITIDA]],'[2]REGIONAL MG'!$C:$L,10,0)</f>
        <v>#N/A</v>
      </c>
      <c r="T1274" s="4" t="e">
        <f>VLOOKUP([1]!Tabela15[[#This Row],[NF EMITIDA]],'[2]REGIONAL MG'!$C:$L,2,0)</f>
        <v>#N/A</v>
      </c>
      <c r="U1274" s="5" t="e">
        <f>VLOOKUP([1]!Tabela15[[#This Row],[NF EMITIDA]],'[2]REGIONAL MG'!$C:$L,3,0)</f>
        <v>#N/A</v>
      </c>
    </row>
    <row r="1275" spans="1:21" x14ac:dyDescent="0.25">
      <c r="A1275" s="6">
        <v>45764</v>
      </c>
      <c r="B1275" s="7" t="s">
        <v>0</v>
      </c>
      <c r="C1275" s="7" t="s">
        <v>0</v>
      </c>
      <c r="D1275" s="8">
        <v>17694</v>
      </c>
      <c r="E1275" s="8">
        <v>564745</v>
      </c>
      <c r="F1275" s="8">
        <v>90622527</v>
      </c>
      <c r="G1275" s="8">
        <v>81129688</v>
      </c>
      <c r="H1275" s="8" t="s">
        <v>1284</v>
      </c>
      <c r="I1275" s="7" t="s">
        <v>2</v>
      </c>
      <c r="J1275" s="7" t="s">
        <v>3</v>
      </c>
      <c r="K1275" s="9"/>
      <c r="L1275" s="7">
        <v>7509</v>
      </c>
      <c r="M1275" s="7">
        <v>5009</v>
      </c>
      <c r="N1275" s="7" t="s">
        <v>4</v>
      </c>
      <c r="O1275" s="9" t="s">
        <v>724</v>
      </c>
      <c r="P1275" s="8">
        <v>59</v>
      </c>
      <c r="Q1275" s="8">
        <v>230</v>
      </c>
      <c r="R1275" s="8"/>
      <c r="S1275" s="8" t="e">
        <f>VLOOKUP([1]!Tabela15[[#This Row],[NF EMITIDA]],'[2]REGIONAL MG'!$C:$L,10,0)</f>
        <v>#N/A</v>
      </c>
      <c r="T1275" s="9" t="e">
        <f>VLOOKUP([1]!Tabela15[[#This Row],[NF EMITIDA]],'[2]REGIONAL MG'!$C:$L,2,0)</f>
        <v>#N/A</v>
      </c>
      <c r="U1275" s="10" t="e">
        <f>VLOOKUP([1]!Tabela15[[#This Row],[NF EMITIDA]],'[2]REGIONAL MG'!$C:$L,3,0)</f>
        <v>#N/A</v>
      </c>
    </row>
    <row r="1276" spans="1:21" x14ac:dyDescent="0.25">
      <c r="A1276" s="1">
        <v>45764</v>
      </c>
      <c r="B1276" s="2" t="s">
        <v>0</v>
      </c>
      <c r="C1276" s="2" t="s">
        <v>0</v>
      </c>
      <c r="D1276" s="3">
        <v>17692</v>
      </c>
      <c r="E1276" s="3">
        <v>564746</v>
      </c>
      <c r="F1276" s="3">
        <v>90622529</v>
      </c>
      <c r="G1276" s="3">
        <v>81129691</v>
      </c>
      <c r="H1276" s="3" t="s">
        <v>1285</v>
      </c>
      <c r="I1276" s="2" t="s">
        <v>2</v>
      </c>
      <c r="J1276" s="2" t="s">
        <v>3</v>
      </c>
      <c r="K1276" s="4"/>
      <c r="L1276" s="2">
        <v>7509</v>
      </c>
      <c r="M1276" s="2">
        <v>5009</v>
      </c>
      <c r="N1276" s="2" t="s">
        <v>4</v>
      </c>
      <c r="O1276" s="4" t="s">
        <v>724</v>
      </c>
      <c r="P1276" s="3">
        <v>59</v>
      </c>
      <c r="Q1276" s="3">
        <v>230</v>
      </c>
      <c r="R1276" s="3"/>
      <c r="S1276" s="3" t="e">
        <f>VLOOKUP([1]!Tabela15[[#This Row],[NF EMITIDA]],'[2]REGIONAL MG'!$C:$L,10,0)</f>
        <v>#N/A</v>
      </c>
      <c r="T1276" s="4" t="e">
        <f>VLOOKUP([1]!Tabela15[[#This Row],[NF EMITIDA]],'[2]REGIONAL MG'!$C:$L,2,0)</f>
        <v>#N/A</v>
      </c>
      <c r="U1276" s="5" t="e">
        <f>VLOOKUP([1]!Tabela15[[#This Row],[NF EMITIDA]],'[2]REGIONAL MG'!$C:$L,3,0)</f>
        <v>#N/A</v>
      </c>
    </row>
    <row r="1277" spans="1:21" x14ac:dyDescent="0.25">
      <c r="A1277" s="6">
        <v>45764</v>
      </c>
      <c r="B1277" s="7" t="s">
        <v>0</v>
      </c>
      <c r="C1277" s="7" t="s">
        <v>0</v>
      </c>
      <c r="D1277" s="8">
        <v>17695</v>
      </c>
      <c r="E1277" s="8">
        <v>564748</v>
      </c>
      <c r="F1277" s="8">
        <v>90622531</v>
      </c>
      <c r="G1277" s="8">
        <v>81129692</v>
      </c>
      <c r="H1277" s="8" t="s">
        <v>1286</v>
      </c>
      <c r="I1277" s="7" t="s">
        <v>2</v>
      </c>
      <c r="J1277" s="7" t="s">
        <v>3</v>
      </c>
      <c r="K1277" s="9"/>
      <c r="L1277" s="7">
        <v>7509</v>
      </c>
      <c r="M1277" s="7">
        <v>5009</v>
      </c>
      <c r="N1277" s="7" t="s">
        <v>4</v>
      </c>
      <c r="O1277" s="9" t="s">
        <v>724</v>
      </c>
      <c r="P1277" s="8">
        <v>59</v>
      </c>
      <c r="Q1277" s="8">
        <v>230</v>
      </c>
      <c r="R1277" s="8"/>
      <c r="S1277" s="8" t="e">
        <f>VLOOKUP([1]!Tabela15[[#This Row],[NF EMITIDA]],'[2]REGIONAL MG'!$C:$L,10,0)</f>
        <v>#N/A</v>
      </c>
      <c r="T1277" s="9" t="e">
        <f>VLOOKUP([1]!Tabela15[[#This Row],[NF EMITIDA]],'[2]REGIONAL MG'!$C:$L,2,0)</f>
        <v>#N/A</v>
      </c>
      <c r="U1277" s="10" t="e">
        <f>VLOOKUP([1]!Tabela15[[#This Row],[NF EMITIDA]],'[2]REGIONAL MG'!$C:$L,3,0)</f>
        <v>#N/A</v>
      </c>
    </row>
    <row r="1278" spans="1:21" x14ac:dyDescent="0.25">
      <c r="A1278" s="1">
        <v>45764</v>
      </c>
      <c r="B1278" s="2" t="s">
        <v>0</v>
      </c>
      <c r="C1278" s="2" t="s">
        <v>0</v>
      </c>
      <c r="D1278" s="3">
        <v>17693</v>
      </c>
      <c r="E1278" s="3">
        <v>564750</v>
      </c>
      <c r="F1278" s="3">
        <v>90622533</v>
      </c>
      <c r="G1278" s="3">
        <v>81129694</v>
      </c>
      <c r="H1278" s="3" t="s">
        <v>1287</v>
      </c>
      <c r="I1278" s="2" t="s">
        <v>2</v>
      </c>
      <c r="J1278" s="2" t="s">
        <v>3</v>
      </c>
      <c r="K1278" s="4"/>
      <c r="L1278" s="2">
        <v>7509</v>
      </c>
      <c r="M1278" s="2">
        <v>5009</v>
      </c>
      <c r="N1278" s="2" t="s">
        <v>4</v>
      </c>
      <c r="O1278" s="4" t="s">
        <v>724</v>
      </c>
      <c r="P1278" s="3">
        <v>59</v>
      </c>
      <c r="Q1278" s="3">
        <v>230</v>
      </c>
      <c r="R1278" s="3"/>
      <c r="S1278" s="3" t="e">
        <f>VLOOKUP([1]!Tabela15[[#This Row],[NF EMITIDA]],'[2]REGIONAL MG'!$C:$L,10,0)</f>
        <v>#N/A</v>
      </c>
      <c r="T1278" s="4" t="e">
        <f>VLOOKUP([1]!Tabela15[[#This Row],[NF EMITIDA]],'[2]REGIONAL MG'!$C:$L,2,0)</f>
        <v>#N/A</v>
      </c>
      <c r="U1278" s="5" t="e">
        <f>VLOOKUP([1]!Tabela15[[#This Row],[NF EMITIDA]],'[2]REGIONAL MG'!$C:$L,3,0)</f>
        <v>#N/A</v>
      </c>
    </row>
    <row r="1279" spans="1:21" x14ac:dyDescent="0.25">
      <c r="A1279" s="6">
        <v>45764</v>
      </c>
      <c r="B1279" s="7" t="s">
        <v>0</v>
      </c>
      <c r="C1279" s="7" t="s">
        <v>0</v>
      </c>
      <c r="D1279" s="8">
        <v>17696</v>
      </c>
      <c r="E1279" s="8">
        <v>564751</v>
      </c>
      <c r="F1279" s="8">
        <v>90622534</v>
      </c>
      <c r="G1279" s="8">
        <v>81129696</v>
      </c>
      <c r="H1279" s="8" t="s">
        <v>1288</v>
      </c>
      <c r="I1279" s="7" t="s">
        <v>2</v>
      </c>
      <c r="J1279" s="7" t="s">
        <v>3</v>
      </c>
      <c r="K1279" s="9"/>
      <c r="L1279" s="7">
        <v>7509</v>
      </c>
      <c r="M1279" s="7">
        <v>5009</v>
      </c>
      <c r="N1279" s="7" t="s">
        <v>4</v>
      </c>
      <c r="O1279" s="9" t="s">
        <v>724</v>
      </c>
      <c r="P1279" s="8">
        <v>59</v>
      </c>
      <c r="Q1279" s="8">
        <v>230</v>
      </c>
      <c r="R1279" s="8"/>
      <c r="S1279" s="8" t="e">
        <f>VLOOKUP([1]!Tabela15[[#This Row],[NF EMITIDA]],'[2]REGIONAL MG'!$C:$L,10,0)</f>
        <v>#N/A</v>
      </c>
      <c r="T1279" s="9" t="e">
        <f>VLOOKUP([1]!Tabela15[[#This Row],[NF EMITIDA]],'[2]REGIONAL MG'!$C:$L,2,0)</f>
        <v>#N/A</v>
      </c>
      <c r="U1279" s="10" t="e">
        <f>VLOOKUP([1]!Tabela15[[#This Row],[NF EMITIDA]],'[2]REGIONAL MG'!$C:$L,3,0)</f>
        <v>#N/A</v>
      </c>
    </row>
    <row r="1280" spans="1:21" x14ac:dyDescent="0.25">
      <c r="A1280" s="1">
        <v>45764</v>
      </c>
      <c r="B1280" s="2" t="s">
        <v>0</v>
      </c>
      <c r="C1280" s="2" t="s">
        <v>0</v>
      </c>
      <c r="D1280" s="3">
        <v>17698</v>
      </c>
      <c r="E1280" s="3">
        <v>564753</v>
      </c>
      <c r="F1280" s="3">
        <v>90622537</v>
      </c>
      <c r="G1280" s="3">
        <v>81129698</v>
      </c>
      <c r="H1280" s="3" t="s">
        <v>1289</v>
      </c>
      <c r="I1280" s="2" t="s">
        <v>2</v>
      </c>
      <c r="J1280" s="2" t="s">
        <v>3</v>
      </c>
      <c r="K1280" s="4"/>
      <c r="L1280" s="2">
        <v>7509</v>
      </c>
      <c r="M1280" s="2">
        <v>5009</v>
      </c>
      <c r="N1280" s="2" t="s">
        <v>4</v>
      </c>
      <c r="O1280" s="4" t="s">
        <v>724</v>
      </c>
      <c r="P1280" s="3">
        <v>59</v>
      </c>
      <c r="Q1280" s="3">
        <v>230</v>
      </c>
      <c r="R1280" s="3"/>
      <c r="S1280" s="3" t="e">
        <f>VLOOKUP([1]!Tabela15[[#This Row],[NF EMITIDA]],'[2]REGIONAL MG'!$C:$L,10,0)</f>
        <v>#N/A</v>
      </c>
      <c r="T1280" s="4" t="e">
        <f>VLOOKUP([1]!Tabela15[[#This Row],[NF EMITIDA]],'[2]REGIONAL MG'!$C:$L,2,0)</f>
        <v>#N/A</v>
      </c>
      <c r="U1280" s="5" t="e">
        <f>VLOOKUP([1]!Tabela15[[#This Row],[NF EMITIDA]],'[2]REGIONAL MG'!$C:$L,3,0)</f>
        <v>#N/A</v>
      </c>
    </row>
    <row r="1281" spans="1:21" x14ac:dyDescent="0.25">
      <c r="A1281" s="6">
        <v>45764</v>
      </c>
      <c r="B1281" s="7" t="s">
        <v>0</v>
      </c>
      <c r="C1281" s="7" t="s">
        <v>0</v>
      </c>
      <c r="D1281" s="8">
        <v>17700</v>
      </c>
      <c r="E1281" s="8">
        <v>564754</v>
      </c>
      <c r="F1281" s="8">
        <v>90622539</v>
      </c>
      <c r="G1281" s="8">
        <v>81129699</v>
      </c>
      <c r="H1281" s="8" t="s">
        <v>1290</v>
      </c>
      <c r="I1281" s="7" t="s">
        <v>2</v>
      </c>
      <c r="J1281" s="7" t="s">
        <v>3</v>
      </c>
      <c r="K1281" s="9"/>
      <c r="L1281" s="7">
        <v>7509</v>
      </c>
      <c r="M1281" s="7">
        <v>5009</v>
      </c>
      <c r="N1281" s="7" t="s">
        <v>4</v>
      </c>
      <c r="O1281" s="9" t="s">
        <v>724</v>
      </c>
      <c r="P1281" s="8">
        <v>59</v>
      </c>
      <c r="Q1281" s="8">
        <v>230</v>
      </c>
      <c r="R1281" s="8"/>
      <c r="S1281" s="8" t="e">
        <f>VLOOKUP([1]!Tabela15[[#This Row],[NF EMITIDA]],'[2]REGIONAL MG'!$C:$L,10,0)</f>
        <v>#N/A</v>
      </c>
      <c r="T1281" s="9" t="e">
        <f>VLOOKUP([1]!Tabela15[[#This Row],[NF EMITIDA]],'[2]REGIONAL MG'!$C:$L,2,0)</f>
        <v>#N/A</v>
      </c>
      <c r="U1281" s="10" t="e">
        <f>VLOOKUP([1]!Tabela15[[#This Row],[NF EMITIDA]],'[2]REGIONAL MG'!$C:$L,3,0)</f>
        <v>#N/A</v>
      </c>
    </row>
    <row r="1282" spans="1:21" x14ac:dyDescent="0.25">
      <c r="A1282" s="1">
        <v>45764</v>
      </c>
      <c r="B1282" s="2" t="s">
        <v>0</v>
      </c>
      <c r="C1282" s="2" t="s">
        <v>0</v>
      </c>
      <c r="D1282" s="3">
        <v>17697</v>
      </c>
      <c r="E1282" s="3">
        <v>564756</v>
      </c>
      <c r="F1282" s="3">
        <v>90622541</v>
      </c>
      <c r="G1282" s="3">
        <v>81129701</v>
      </c>
      <c r="H1282" s="3" t="s">
        <v>1291</v>
      </c>
      <c r="I1282" s="2" t="s">
        <v>2</v>
      </c>
      <c r="J1282" s="2" t="s">
        <v>3</v>
      </c>
      <c r="K1282" s="4"/>
      <c r="L1282" s="2">
        <v>7509</v>
      </c>
      <c r="M1282" s="2">
        <v>5009</v>
      </c>
      <c r="N1282" s="2" t="s">
        <v>4</v>
      </c>
      <c r="O1282" s="4" t="s">
        <v>724</v>
      </c>
      <c r="P1282" s="3">
        <v>59</v>
      </c>
      <c r="Q1282" s="3">
        <v>230</v>
      </c>
      <c r="R1282" s="3"/>
      <c r="S1282" s="3" t="e">
        <f>VLOOKUP([1]!Tabela15[[#This Row],[NF EMITIDA]],'[2]REGIONAL MG'!$C:$L,10,0)</f>
        <v>#N/A</v>
      </c>
      <c r="T1282" s="4" t="e">
        <f>VLOOKUP([1]!Tabela15[[#This Row],[NF EMITIDA]],'[2]REGIONAL MG'!$C:$L,2,0)</f>
        <v>#N/A</v>
      </c>
      <c r="U1282" s="5" t="e">
        <f>VLOOKUP([1]!Tabela15[[#This Row],[NF EMITIDA]],'[2]REGIONAL MG'!$C:$L,3,0)</f>
        <v>#N/A</v>
      </c>
    </row>
    <row r="1283" spans="1:21" x14ac:dyDescent="0.25">
      <c r="A1283" s="6">
        <v>45764</v>
      </c>
      <c r="B1283" s="7" t="s">
        <v>0</v>
      </c>
      <c r="C1283" s="7" t="s">
        <v>0</v>
      </c>
      <c r="D1283" s="8">
        <v>17701</v>
      </c>
      <c r="E1283" s="8">
        <v>564758</v>
      </c>
      <c r="F1283" s="8">
        <v>90622543</v>
      </c>
      <c r="G1283" s="8">
        <v>81129703</v>
      </c>
      <c r="H1283" s="8" t="s">
        <v>1292</v>
      </c>
      <c r="I1283" s="7" t="s">
        <v>2</v>
      </c>
      <c r="J1283" s="7" t="s">
        <v>3</v>
      </c>
      <c r="K1283" s="9"/>
      <c r="L1283" s="7">
        <v>7509</v>
      </c>
      <c r="M1283" s="7">
        <v>5009</v>
      </c>
      <c r="N1283" s="7" t="s">
        <v>4</v>
      </c>
      <c r="O1283" s="9" t="s">
        <v>724</v>
      </c>
      <c r="P1283" s="8">
        <v>59</v>
      </c>
      <c r="Q1283" s="8">
        <v>230</v>
      </c>
      <c r="R1283" s="8"/>
      <c r="S1283" s="8" t="e">
        <f>VLOOKUP([1]!Tabela15[[#This Row],[NF EMITIDA]],'[2]REGIONAL MG'!$C:$L,10,0)</f>
        <v>#N/A</v>
      </c>
      <c r="T1283" s="9" t="e">
        <f>VLOOKUP([1]!Tabela15[[#This Row],[NF EMITIDA]],'[2]REGIONAL MG'!$C:$L,2,0)</f>
        <v>#N/A</v>
      </c>
      <c r="U1283" s="10" t="e">
        <f>VLOOKUP([1]!Tabela15[[#This Row],[NF EMITIDA]],'[2]REGIONAL MG'!$C:$L,3,0)</f>
        <v>#N/A</v>
      </c>
    </row>
    <row r="1284" spans="1:21" x14ac:dyDescent="0.25">
      <c r="A1284" s="1">
        <v>45764</v>
      </c>
      <c r="B1284" s="2" t="s">
        <v>0</v>
      </c>
      <c r="C1284" s="2" t="s">
        <v>0</v>
      </c>
      <c r="D1284" s="3">
        <v>17699</v>
      </c>
      <c r="E1284" s="3">
        <v>564759</v>
      </c>
      <c r="F1284" s="3">
        <v>90622544</v>
      </c>
      <c r="G1284" s="3">
        <v>81129705</v>
      </c>
      <c r="H1284" s="3" t="s">
        <v>1293</v>
      </c>
      <c r="I1284" s="2" t="s">
        <v>2</v>
      </c>
      <c r="J1284" s="2" t="s">
        <v>3</v>
      </c>
      <c r="K1284" s="4"/>
      <c r="L1284" s="2">
        <v>7509</v>
      </c>
      <c r="M1284" s="2">
        <v>5009</v>
      </c>
      <c r="N1284" s="2" t="s">
        <v>4</v>
      </c>
      <c r="O1284" s="4" t="s">
        <v>724</v>
      </c>
      <c r="P1284" s="3">
        <v>59</v>
      </c>
      <c r="Q1284" s="3">
        <v>230</v>
      </c>
      <c r="R1284" s="3"/>
      <c r="S1284" s="3" t="e">
        <f>VLOOKUP([1]!Tabela15[[#This Row],[NF EMITIDA]],'[2]REGIONAL MG'!$C:$L,10,0)</f>
        <v>#N/A</v>
      </c>
      <c r="T1284" s="4" t="e">
        <f>VLOOKUP([1]!Tabela15[[#This Row],[NF EMITIDA]],'[2]REGIONAL MG'!$C:$L,2,0)</f>
        <v>#N/A</v>
      </c>
      <c r="U1284" s="5" t="e">
        <f>VLOOKUP([1]!Tabela15[[#This Row],[NF EMITIDA]],'[2]REGIONAL MG'!$C:$L,3,0)</f>
        <v>#N/A</v>
      </c>
    </row>
    <row r="1285" spans="1:21" x14ac:dyDescent="0.25">
      <c r="A1285" s="6">
        <v>45764</v>
      </c>
      <c r="B1285" s="7" t="s">
        <v>0</v>
      </c>
      <c r="C1285" s="7" t="s">
        <v>0</v>
      </c>
      <c r="D1285" s="8">
        <v>17704</v>
      </c>
      <c r="E1285" s="8">
        <v>564761</v>
      </c>
      <c r="F1285" s="8">
        <v>90622546</v>
      </c>
      <c r="G1285" s="8">
        <v>81129707</v>
      </c>
      <c r="H1285" s="8" t="s">
        <v>1294</v>
      </c>
      <c r="I1285" s="7" t="s">
        <v>2</v>
      </c>
      <c r="J1285" s="7" t="s">
        <v>3</v>
      </c>
      <c r="K1285" s="9"/>
      <c r="L1285" s="7">
        <v>7509</v>
      </c>
      <c r="M1285" s="7">
        <v>5009</v>
      </c>
      <c r="N1285" s="7" t="s">
        <v>4</v>
      </c>
      <c r="O1285" s="9" t="s">
        <v>724</v>
      </c>
      <c r="P1285" s="8">
        <v>59</v>
      </c>
      <c r="Q1285" s="8">
        <v>230</v>
      </c>
      <c r="R1285" s="8"/>
      <c r="S1285" s="8" t="e">
        <f>VLOOKUP([1]!Tabela15[[#This Row],[NF EMITIDA]],'[2]REGIONAL MG'!$C:$L,10,0)</f>
        <v>#N/A</v>
      </c>
      <c r="T1285" s="9" t="e">
        <f>VLOOKUP([1]!Tabela15[[#This Row],[NF EMITIDA]],'[2]REGIONAL MG'!$C:$L,2,0)</f>
        <v>#N/A</v>
      </c>
      <c r="U1285" s="10" t="e">
        <f>VLOOKUP([1]!Tabela15[[#This Row],[NF EMITIDA]],'[2]REGIONAL MG'!$C:$L,3,0)</f>
        <v>#N/A</v>
      </c>
    </row>
    <row r="1286" spans="1:21" x14ac:dyDescent="0.25">
      <c r="A1286" s="1">
        <v>45764</v>
      </c>
      <c r="B1286" s="2" t="s">
        <v>0</v>
      </c>
      <c r="C1286" s="2" t="s">
        <v>0</v>
      </c>
      <c r="D1286" s="3">
        <v>17703</v>
      </c>
      <c r="E1286" s="3">
        <v>564762</v>
      </c>
      <c r="F1286" s="3">
        <v>90622548</v>
      </c>
      <c r="G1286" s="3">
        <v>81129709</v>
      </c>
      <c r="H1286" s="3" t="s">
        <v>1295</v>
      </c>
      <c r="I1286" s="2" t="s">
        <v>2</v>
      </c>
      <c r="J1286" s="2" t="s">
        <v>3</v>
      </c>
      <c r="K1286" s="4"/>
      <c r="L1286" s="2">
        <v>7509</v>
      </c>
      <c r="M1286" s="2">
        <v>5009</v>
      </c>
      <c r="N1286" s="2" t="s">
        <v>4</v>
      </c>
      <c r="O1286" s="4" t="s">
        <v>724</v>
      </c>
      <c r="P1286" s="3">
        <v>59</v>
      </c>
      <c r="Q1286" s="3">
        <v>230</v>
      </c>
      <c r="R1286" s="3"/>
      <c r="S1286" s="3" t="e">
        <f>VLOOKUP([1]!Tabela15[[#This Row],[NF EMITIDA]],'[2]REGIONAL MG'!$C:$L,10,0)</f>
        <v>#N/A</v>
      </c>
      <c r="T1286" s="4" t="e">
        <f>VLOOKUP([1]!Tabela15[[#This Row],[NF EMITIDA]],'[2]REGIONAL MG'!$C:$L,2,0)</f>
        <v>#N/A</v>
      </c>
      <c r="U1286" s="5" t="e">
        <f>VLOOKUP([1]!Tabela15[[#This Row],[NF EMITIDA]],'[2]REGIONAL MG'!$C:$L,3,0)</f>
        <v>#N/A</v>
      </c>
    </row>
    <row r="1287" spans="1:21" x14ac:dyDescent="0.25">
      <c r="A1287" s="6">
        <v>45764</v>
      </c>
      <c r="B1287" s="7" t="s">
        <v>0</v>
      </c>
      <c r="C1287" s="7" t="s">
        <v>0</v>
      </c>
      <c r="D1287" s="8">
        <v>17702</v>
      </c>
      <c r="E1287" s="8">
        <v>564765</v>
      </c>
      <c r="F1287" s="8">
        <v>90622550</v>
      </c>
      <c r="G1287" s="8">
        <v>81129710</v>
      </c>
      <c r="H1287" s="8" t="s">
        <v>1296</v>
      </c>
      <c r="I1287" s="7" t="s">
        <v>2</v>
      </c>
      <c r="J1287" s="7" t="s">
        <v>3</v>
      </c>
      <c r="K1287" s="9"/>
      <c r="L1287" s="7">
        <v>7509</v>
      </c>
      <c r="M1287" s="7">
        <v>5009</v>
      </c>
      <c r="N1287" s="7" t="s">
        <v>4</v>
      </c>
      <c r="O1287" s="9" t="s">
        <v>724</v>
      </c>
      <c r="P1287" s="8">
        <v>59</v>
      </c>
      <c r="Q1287" s="8">
        <v>230</v>
      </c>
      <c r="R1287" s="8"/>
      <c r="S1287" s="8" t="e">
        <f>VLOOKUP([1]!Tabela15[[#This Row],[NF EMITIDA]],'[2]REGIONAL MG'!$C:$L,10,0)</f>
        <v>#N/A</v>
      </c>
      <c r="T1287" s="9" t="e">
        <f>VLOOKUP([1]!Tabela15[[#This Row],[NF EMITIDA]],'[2]REGIONAL MG'!$C:$L,2,0)</f>
        <v>#N/A</v>
      </c>
      <c r="U1287" s="10" t="e">
        <f>VLOOKUP([1]!Tabela15[[#This Row],[NF EMITIDA]],'[2]REGIONAL MG'!$C:$L,3,0)</f>
        <v>#N/A</v>
      </c>
    </row>
    <row r="1288" spans="1:21" x14ac:dyDescent="0.25">
      <c r="A1288" s="1">
        <v>45764</v>
      </c>
      <c r="B1288" s="2" t="s">
        <v>0</v>
      </c>
      <c r="C1288" s="2" t="s">
        <v>0</v>
      </c>
      <c r="D1288" s="3">
        <v>17709</v>
      </c>
      <c r="E1288" s="3">
        <v>564767</v>
      </c>
      <c r="F1288" s="3">
        <v>90622552</v>
      </c>
      <c r="G1288" s="3">
        <v>81129712</v>
      </c>
      <c r="H1288" s="3" t="s">
        <v>1297</v>
      </c>
      <c r="I1288" s="2" t="s">
        <v>2</v>
      </c>
      <c r="J1288" s="2" t="s">
        <v>3</v>
      </c>
      <c r="K1288" s="4"/>
      <c r="L1288" s="2">
        <v>7509</v>
      </c>
      <c r="M1288" s="2">
        <v>5009</v>
      </c>
      <c r="N1288" s="2" t="s">
        <v>4</v>
      </c>
      <c r="O1288" s="4" t="s">
        <v>724</v>
      </c>
      <c r="P1288" s="3">
        <v>59</v>
      </c>
      <c r="Q1288" s="3">
        <v>230</v>
      </c>
      <c r="R1288" s="3"/>
      <c r="S1288" s="3" t="e">
        <f>VLOOKUP([1]!Tabela15[[#This Row],[NF EMITIDA]],'[2]REGIONAL MG'!$C:$L,10,0)</f>
        <v>#N/A</v>
      </c>
      <c r="T1288" s="4" t="e">
        <f>VLOOKUP([1]!Tabela15[[#This Row],[NF EMITIDA]],'[2]REGIONAL MG'!$C:$L,2,0)</f>
        <v>#N/A</v>
      </c>
      <c r="U1288" s="5" t="e">
        <f>VLOOKUP([1]!Tabela15[[#This Row],[NF EMITIDA]],'[2]REGIONAL MG'!$C:$L,3,0)</f>
        <v>#N/A</v>
      </c>
    </row>
    <row r="1289" spans="1:21" x14ac:dyDescent="0.25">
      <c r="A1289" s="6">
        <v>45764</v>
      </c>
      <c r="B1289" s="7" t="s">
        <v>0</v>
      </c>
      <c r="C1289" s="7" t="s">
        <v>0</v>
      </c>
      <c r="D1289" s="8">
        <v>17705</v>
      </c>
      <c r="E1289" s="8">
        <v>564768</v>
      </c>
      <c r="F1289" s="8">
        <v>90622554</v>
      </c>
      <c r="G1289" s="8">
        <v>81129714</v>
      </c>
      <c r="H1289" s="8" t="s">
        <v>1298</v>
      </c>
      <c r="I1289" s="7" t="s">
        <v>2</v>
      </c>
      <c r="J1289" s="7" t="s">
        <v>3</v>
      </c>
      <c r="K1289" s="9"/>
      <c r="L1289" s="7">
        <v>7509</v>
      </c>
      <c r="M1289" s="7">
        <v>5009</v>
      </c>
      <c r="N1289" s="7" t="s">
        <v>4</v>
      </c>
      <c r="O1289" s="9" t="s">
        <v>724</v>
      </c>
      <c r="P1289" s="8">
        <v>59</v>
      </c>
      <c r="Q1289" s="8">
        <v>230</v>
      </c>
      <c r="R1289" s="8"/>
      <c r="S1289" s="8" t="e">
        <f>VLOOKUP([1]!Tabela15[[#This Row],[NF EMITIDA]],'[2]REGIONAL MG'!$C:$L,10,0)</f>
        <v>#N/A</v>
      </c>
      <c r="T1289" s="9" t="e">
        <f>VLOOKUP([1]!Tabela15[[#This Row],[NF EMITIDA]],'[2]REGIONAL MG'!$C:$L,2,0)</f>
        <v>#N/A</v>
      </c>
      <c r="U1289" s="10" t="e">
        <f>VLOOKUP([1]!Tabela15[[#This Row],[NF EMITIDA]],'[2]REGIONAL MG'!$C:$L,3,0)</f>
        <v>#N/A</v>
      </c>
    </row>
    <row r="1290" spans="1:21" x14ac:dyDescent="0.25">
      <c r="A1290" s="1">
        <v>45764</v>
      </c>
      <c r="B1290" s="2" t="s">
        <v>0</v>
      </c>
      <c r="C1290" s="2" t="s">
        <v>0</v>
      </c>
      <c r="D1290" s="3">
        <v>17706</v>
      </c>
      <c r="E1290" s="3">
        <v>564770</v>
      </c>
      <c r="F1290" s="3">
        <v>90622557</v>
      </c>
      <c r="G1290" s="3">
        <v>81129715</v>
      </c>
      <c r="H1290" s="3" t="s">
        <v>1299</v>
      </c>
      <c r="I1290" s="2" t="s">
        <v>2</v>
      </c>
      <c r="J1290" s="2" t="s">
        <v>3</v>
      </c>
      <c r="K1290" s="4"/>
      <c r="L1290" s="2">
        <v>7509</v>
      </c>
      <c r="M1290" s="2">
        <v>5009</v>
      </c>
      <c r="N1290" s="2" t="s">
        <v>4</v>
      </c>
      <c r="O1290" s="4" t="s">
        <v>724</v>
      </c>
      <c r="P1290" s="3">
        <v>59</v>
      </c>
      <c r="Q1290" s="3">
        <v>230</v>
      </c>
      <c r="R1290" s="3"/>
      <c r="S1290" s="3" t="e">
        <f>VLOOKUP([1]!Tabela15[[#This Row],[NF EMITIDA]],'[2]REGIONAL MG'!$C:$L,10,0)</f>
        <v>#N/A</v>
      </c>
      <c r="T1290" s="4" t="e">
        <f>VLOOKUP([1]!Tabela15[[#This Row],[NF EMITIDA]],'[2]REGIONAL MG'!$C:$L,2,0)</f>
        <v>#N/A</v>
      </c>
      <c r="U1290" s="5" t="e">
        <f>VLOOKUP([1]!Tabela15[[#This Row],[NF EMITIDA]],'[2]REGIONAL MG'!$C:$L,3,0)</f>
        <v>#N/A</v>
      </c>
    </row>
    <row r="1291" spans="1:21" x14ac:dyDescent="0.25">
      <c r="A1291" s="6">
        <v>45764</v>
      </c>
      <c r="B1291" s="7" t="s">
        <v>0</v>
      </c>
      <c r="C1291" s="7" t="s">
        <v>0</v>
      </c>
      <c r="D1291" s="8">
        <v>17707</v>
      </c>
      <c r="E1291" s="8">
        <v>564772</v>
      </c>
      <c r="F1291" s="8">
        <v>90622558</v>
      </c>
      <c r="G1291" s="8">
        <v>81129717</v>
      </c>
      <c r="H1291" s="8" t="s">
        <v>1300</v>
      </c>
      <c r="I1291" s="7" t="s">
        <v>2</v>
      </c>
      <c r="J1291" s="7" t="s">
        <v>3</v>
      </c>
      <c r="K1291" s="9"/>
      <c r="L1291" s="7">
        <v>7509</v>
      </c>
      <c r="M1291" s="7">
        <v>5009</v>
      </c>
      <c r="N1291" s="7" t="s">
        <v>4</v>
      </c>
      <c r="O1291" s="9" t="s">
        <v>724</v>
      </c>
      <c r="P1291" s="8">
        <v>59</v>
      </c>
      <c r="Q1291" s="8">
        <v>230</v>
      </c>
      <c r="R1291" s="8"/>
      <c r="S1291" s="8" t="e">
        <f>VLOOKUP([1]!Tabela15[[#This Row],[NF EMITIDA]],'[2]REGIONAL MG'!$C:$L,10,0)</f>
        <v>#N/A</v>
      </c>
      <c r="T1291" s="9" t="e">
        <f>VLOOKUP([1]!Tabela15[[#This Row],[NF EMITIDA]],'[2]REGIONAL MG'!$C:$L,2,0)</f>
        <v>#N/A</v>
      </c>
      <c r="U1291" s="10" t="e">
        <f>VLOOKUP([1]!Tabela15[[#This Row],[NF EMITIDA]],'[2]REGIONAL MG'!$C:$L,3,0)</f>
        <v>#N/A</v>
      </c>
    </row>
    <row r="1292" spans="1:21" x14ac:dyDescent="0.25">
      <c r="A1292" s="1">
        <v>45764</v>
      </c>
      <c r="B1292" s="2" t="s">
        <v>0</v>
      </c>
      <c r="C1292" s="2" t="s">
        <v>0</v>
      </c>
      <c r="D1292" s="3">
        <v>17708</v>
      </c>
      <c r="E1292" s="3">
        <v>564773</v>
      </c>
      <c r="F1292" s="3">
        <v>90622561</v>
      </c>
      <c r="G1292" s="3">
        <v>81129719</v>
      </c>
      <c r="H1292" s="3" t="s">
        <v>1301</v>
      </c>
      <c r="I1292" s="2" t="s">
        <v>2</v>
      </c>
      <c r="J1292" s="2" t="s">
        <v>3</v>
      </c>
      <c r="K1292" s="4"/>
      <c r="L1292" s="2">
        <v>7509</v>
      </c>
      <c r="M1292" s="2">
        <v>5009</v>
      </c>
      <c r="N1292" s="2" t="s">
        <v>4</v>
      </c>
      <c r="O1292" s="4" t="s">
        <v>724</v>
      </c>
      <c r="P1292" s="3">
        <v>59</v>
      </c>
      <c r="Q1292" s="3">
        <v>230</v>
      </c>
      <c r="R1292" s="3"/>
      <c r="S1292" s="3" t="e">
        <f>VLOOKUP([1]!Tabela15[[#This Row],[NF EMITIDA]],'[2]REGIONAL MG'!$C:$L,10,0)</f>
        <v>#N/A</v>
      </c>
      <c r="T1292" s="4" t="e">
        <f>VLOOKUP([1]!Tabela15[[#This Row],[NF EMITIDA]],'[2]REGIONAL MG'!$C:$L,2,0)</f>
        <v>#N/A</v>
      </c>
      <c r="U1292" s="5" t="e">
        <f>VLOOKUP([1]!Tabela15[[#This Row],[NF EMITIDA]],'[2]REGIONAL MG'!$C:$L,3,0)</f>
        <v>#N/A</v>
      </c>
    </row>
    <row r="1293" spans="1:21" x14ac:dyDescent="0.25">
      <c r="A1293" s="6">
        <v>45764</v>
      </c>
      <c r="B1293" s="7" t="s">
        <v>0</v>
      </c>
      <c r="C1293" s="7" t="s">
        <v>0</v>
      </c>
      <c r="D1293" s="8">
        <v>17710</v>
      </c>
      <c r="E1293" s="8">
        <v>564775</v>
      </c>
      <c r="F1293" s="8">
        <v>90622562</v>
      </c>
      <c r="G1293" s="8">
        <v>81129720</v>
      </c>
      <c r="H1293" s="8" t="s">
        <v>1302</v>
      </c>
      <c r="I1293" s="7" t="s">
        <v>2</v>
      </c>
      <c r="J1293" s="7" t="s">
        <v>3</v>
      </c>
      <c r="K1293" s="9"/>
      <c r="L1293" s="7">
        <v>7509</v>
      </c>
      <c r="M1293" s="7">
        <v>5009</v>
      </c>
      <c r="N1293" s="7" t="s">
        <v>4</v>
      </c>
      <c r="O1293" s="9" t="s">
        <v>724</v>
      </c>
      <c r="P1293" s="8">
        <v>59</v>
      </c>
      <c r="Q1293" s="8">
        <v>230</v>
      </c>
      <c r="R1293" s="8"/>
      <c r="S1293" s="8" t="e">
        <f>VLOOKUP([1]!Tabela15[[#This Row],[NF EMITIDA]],'[2]REGIONAL MG'!$C:$L,10,0)</f>
        <v>#N/A</v>
      </c>
      <c r="T1293" s="9" t="e">
        <f>VLOOKUP([1]!Tabela15[[#This Row],[NF EMITIDA]],'[2]REGIONAL MG'!$C:$L,2,0)</f>
        <v>#N/A</v>
      </c>
      <c r="U1293" s="10" t="e">
        <f>VLOOKUP([1]!Tabela15[[#This Row],[NF EMITIDA]],'[2]REGIONAL MG'!$C:$L,3,0)</f>
        <v>#N/A</v>
      </c>
    </row>
    <row r="1294" spans="1:21" x14ac:dyDescent="0.25">
      <c r="A1294" s="1">
        <v>45764</v>
      </c>
      <c r="B1294" s="2" t="s">
        <v>0</v>
      </c>
      <c r="C1294" s="2" t="s">
        <v>0</v>
      </c>
      <c r="D1294" s="3">
        <v>17711</v>
      </c>
      <c r="E1294" s="3">
        <v>564779</v>
      </c>
      <c r="F1294" s="3">
        <v>90622568</v>
      </c>
      <c r="G1294" s="3">
        <v>81129724</v>
      </c>
      <c r="H1294" s="3" t="s">
        <v>1303</v>
      </c>
      <c r="I1294" s="2" t="s">
        <v>2</v>
      </c>
      <c r="J1294" s="2" t="s">
        <v>3</v>
      </c>
      <c r="K1294" s="4"/>
      <c r="L1294" s="2">
        <v>7509</v>
      </c>
      <c r="M1294" s="2">
        <v>5009</v>
      </c>
      <c r="N1294" s="2" t="s">
        <v>4</v>
      </c>
      <c r="O1294" s="4" t="s">
        <v>724</v>
      </c>
      <c r="P1294" s="3">
        <v>59</v>
      </c>
      <c r="Q1294" s="3">
        <v>230</v>
      </c>
      <c r="R1294" s="3"/>
      <c r="S1294" s="3" t="e">
        <f>VLOOKUP([1]!Tabela15[[#This Row],[NF EMITIDA]],'[2]REGIONAL MG'!$C:$L,10,0)</f>
        <v>#N/A</v>
      </c>
      <c r="T1294" s="4" t="e">
        <f>VLOOKUP([1]!Tabela15[[#This Row],[NF EMITIDA]],'[2]REGIONAL MG'!$C:$L,2,0)</f>
        <v>#N/A</v>
      </c>
      <c r="U1294" s="5" t="e">
        <f>VLOOKUP([1]!Tabela15[[#This Row],[NF EMITIDA]],'[2]REGIONAL MG'!$C:$L,3,0)</f>
        <v>#N/A</v>
      </c>
    </row>
    <row r="1295" spans="1:21" x14ac:dyDescent="0.25">
      <c r="A1295" s="6">
        <v>45764</v>
      </c>
      <c r="B1295" s="7" t="s">
        <v>0</v>
      </c>
      <c r="C1295" s="7" t="s">
        <v>0</v>
      </c>
      <c r="D1295" s="8">
        <v>17713</v>
      </c>
      <c r="E1295" s="8">
        <v>564781</v>
      </c>
      <c r="F1295" s="8">
        <v>90622569</v>
      </c>
      <c r="G1295" s="8">
        <v>81129726</v>
      </c>
      <c r="H1295" s="8" t="s">
        <v>1304</v>
      </c>
      <c r="I1295" s="7" t="s">
        <v>2</v>
      </c>
      <c r="J1295" s="7" t="s">
        <v>3</v>
      </c>
      <c r="K1295" s="9"/>
      <c r="L1295" s="7">
        <v>7509</v>
      </c>
      <c r="M1295" s="7">
        <v>5009</v>
      </c>
      <c r="N1295" s="7" t="s">
        <v>4</v>
      </c>
      <c r="O1295" s="9" t="s">
        <v>724</v>
      </c>
      <c r="P1295" s="8">
        <v>59</v>
      </c>
      <c r="Q1295" s="8">
        <v>230</v>
      </c>
      <c r="R1295" s="8"/>
      <c r="S1295" s="8" t="e">
        <f>VLOOKUP([1]!Tabela15[[#This Row],[NF EMITIDA]],'[2]REGIONAL MG'!$C:$L,10,0)</f>
        <v>#N/A</v>
      </c>
      <c r="T1295" s="9" t="e">
        <f>VLOOKUP([1]!Tabela15[[#This Row],[NF EMITIDA]],'[2]REGIONAL MG'!$C:$L,2,0)</f>
        <v>#N/A</v>
      </c>
      <c r="U1295" s="10" t="e">
        <f>VLOOKUP([1]!Tabela15[[#This Row],[NF EMITIDA]],'[2]REGIONAL MG'!$C:$L,3,0)</f>
        <v>#N/A</v>
      </c>
    </row>
    <row r="1296" spans="1:21" x14ac:dyDescent="0.25">
      <c r="A1296" s="1">
        <v>45764</v>
      </c>
      <c r="B1296" s="2" t="s">
        <v>0</v>
      </c>
      <c r="C1296" s="2" t="s">
        <v>0</v>
      </c>
      <c r="D1296" s="3">
        <v>17714</v>
      </c>
      <c r="E1296" s="3">
        <v>564782</v>
      </c>
      <c r="F1296" s="3">
        <v>90622571</v>
      </c>
      <c r="G1296" s="3">
        <v>81129728</v>
      </c>
      <c r="H1296" s="3" t="s">
        <v>1305</v>
      </c>
      <c r="I1296" s="2" t="s">
        <v>2</v>
      </c>
      <c r="J1296" s="2" t="s">
        <v>3</v>
      </c>
      <c r="K1296" s="4"/>
      <c r="L1296" s="2">
        <v>7509</v>
      </c>
      <c r="M1296" s="2">
        <v>5009</v>
      </c>
      <c r="N1296" s="2" t="s">
        <v>4</v>
      </c>
      <c r="O1296" s="4" t="s">
        <v>724</v>
      </c>
      <c r="P1296" s="3">
        <v>59</v>
      </c>
      <c r="Q1296" s="3">
        <v>230</v>
      </c>
      <c r="R1296" s="3"/>
      <c r="S1296" s="3" t="e">
        <f>VLOOKUP([1]!Tabela15[[#This Row],[NF EMITIDA]],'[2]REGIONAL MG'!$C:$L,10,0)</f>
        <v>#N/A</v>
      </c>
      <c r="T1296" s="4" t="e">
        <f>VLOOKUP([1]!Tabela15[[#This Row],[NF EMITIDA]],'[2]REGIONAL MG'!$C:$L,2,0)</f>
        <v>#N/A</v>
      </c>
      <c r="U1296" s="5" t="e">
        <f>VLOOKUP([1]!Tabela15[[#This Row],[NF EMITIDA]],'[2]REGIONAL MG'!$C:$L,3,0)</f>
        <v>#N/A</v>
      </c>
    </row>
    <row r="1297" spans="1:21" x14ac:dyDescent="0.25">
      <c r="A1297" s="6">
        <v>45764</v>
      </c>
      <c r="B1297" s="7" t="s">
        <v>0</v>
      </c>
      <c r="C1297" s="7" t="s">
        <v>0</v>
      </c>
      <c r="D1297" s="8">
        <v>17712</v>
      </c>
      <c r="E1297" s="8">
        <v>564785</v>
      </c>
      <c r="F1297" s="8">
        <v>90622573</v>
      </c>
      <c r="G1297" s="8">
        <v>81129729</v>
      </c>
      <c r="H1297" s="8" t="s">
        <v>1306</v>
      </c>
      <c r="I1297" s="7" t="s">
        <v>2</v>
      </c>
      <c r="J1297" s="7" t="s">
        <v>3</v>
      </c>
      <c r="K1297" s="9"/>
      <c r="L1297" s="7">
        <v>7509</v>
      </c>
      <c r="M1297" s="7">
        <v>5009</v>
      </c>
      <c r="N1297" s="7" t="s">
        <v>4</v>
      </c>
      <c r="O1297" s="9" t="s">
        <v>724</v>
      </c>
      <c r="P1297" s="8">
        <v>59</v>
      </c>
      <c r="Q1297" s="8">
        <v>230</v>
      </c>
      <c r="R1297" s="8"/>
      <c r="S1297" s="8" t="e">
        <f>VLOOKUP([1]!Tabela15[[#This Row],[NF EMITIDA]],'[2]REGIONAL MG'!$C:$L,10,0)</f>
        <v>#N/A</v>
      </c>
      <c r="T1297" s="9" t="e">
        <f>VLOOKUP([1]!Tabela15[[#This Row],[NF EMITIDA]],'[2]REGIONAL MG'!$C:$L,2,0)</f>
        <v>#N/A</v>
      </c>
      <c r="U1297" s="10" t="e">
        <f>VLOOKUP([1]!Tabela15[[#This Row],[NF EMITIDA]],'[2]REGIONAL MG'!$C:$L,3,0)</f>
        <v>#N/A</v>
      </c>
    </row>
    <row r="1298" spans="1:21" x14ac:dyDescent="0.25">
      <c r="A1298" s="1">
        <v>45764</v>
      </c>
      <c r="B1298" s="2" t="s">
        <v>0</v>
      </c>
      <c r="C1298" s="2" t="s">
        <v>0</v>
      </c>
      <c r="D1298" s="3">
        <v>17716</v>
      </c>
      <c r="E1298" s="3">
        <v>564786</v>
      </c>
      <c r="F1298" s="3">
        <v>90622576</v>
      </c>
      <c r="G1298" s="3">
        <v>81129731</v>
      </c>
      <c r="H1298" s="3" t="s">
        <v>1307</v>
      </c>
      <c r="I1298" s="2" t="s">
        <v>2</v>
      </c>
      <c r="J1298" s="2" t="s">
        <v>3</v>
      </c>
      <c r="K1298" s="4"/>
      <c r="L1298" s="2">
        <v>7509</v>
      </c>
      <c r="M1298" s="2">
        <v>5009</v>
      </c>
      <c r="N1298" s="2" t="s">
        <v>4</v>
      </c>
      <c r="O1298" s="4" t="s">
        <v>724</v>
      </c>
      <c r="P1298" s="3">
        <v>59</v>
      </c>
      <c r="Q1298" s="3">
        <v>230</v>
      </c>
      <c r="R1298" s="3"/>
      <c r="S1298" s="3" t="e">
        <f>VLOOKUP([1]!Tabela15[[#This Row],[NF EMITIDA]],'[2]REGIONAL MG'!$C:$L,10,0)</f>
        <v>#N/A</v>
      </c>
      <c r="T1298" s="4" t="e">
        <f>VLOOKUP([1]!Tabela15[[#This Row],[NF EMITIDA]],'[2]REGIONAL MG'!$C:$L,2,0)</f>
        <v>#N/A</v>
      </c>
      <c r="U1298" s="5" t="e">
        <f>VLOOKUP([1]!Tabela15[[#This Row],[NF EMITIDA]],'[2]REGIONAL MG'!$C:$L,3,0)</f>
        <v>#N/A</v>
      </c>
    </row>
    <row r="1299" spans="1:21" x14ac:dyDescent="0.25">
      <c r="A1299" s="6">
        <v>45764</v>
      </c>
      <c r="B1299" s="7" t="s">
        <v>0</v>
      </c>
      <c r="C1299" s="7" t="s">
        <v>0</v>
      </c>
      <c r="D1299" s="8">
        <v>17717</v>
      </c>
      <c r="E1299" s="8">
        <v>564788</v>
      </c>
      <c r="F1299" s="8">
        <v>90622577</v>
      </c>
      <c r="G1299" s="8">
        <v>81129733</v>
      </c>
      <c r="H1299" s="8" t="s">
        <v>1308</v>
      </c>
      <c r="I1299" s="7" t="s">
        <v>2</v>
      </c>
      <c r="J1299" s="7" t="s">
        <v>3</v>
      </c>
      <c r="K1299" s="9"/>
      <c r="L1299" s="7">
        <v>7509</v>
      </c>
      <c r="M1299" s="7">
        <v>5009</v>
      </c>
      <c r="N1299" s="7" t="s">
        <v>4</v>
      </c>
      <c r="O1299" s="9" t="s">
        <v>724</v>
      </c>
      <c r="P1299" s="8">
        <v>59</v>
      </c>
      <c r="Q1299" s="8">
        <v>230</v>
      </c>
      <c r="R1299" s="8"/>
      <c r="S1299" s="8" t="e">
        <f>VLOOKUP([1]!Tabela15[[#This Row],[NF EMITIDA]],'[2]REGIONAL MG'!$C:$L,10,0)</f>
        <v>#N/A</v>
      </c>
      <c r="T1299" s="9" t="e">
        <f>VLOOKUP([1]!Tabela15[[#This Row],[NF EMITIDA]],'[2]REGIONAL MG'!$C:$L,2,0)</f>
        <v>#N/A</v>
      </c>
      <c r="U1299" s="10" t="e">
        <f>VLOOKUP([1]!Tabela15[[#This Row],[NF EMITIDA]],'[2]REGIONAL MG'!$C:$L,3,0)</f>
        <v>#N/A</v>
      </c>
    </row>
    <row r="1300" spans="1:21" x14ac:dyDescent="0.25">
      <c r="A1300" s="1">
        <v>45764</v>
      </c>
      <c r="B1300" s="2" t="s">
        <v>0</v>
      </c>
      <c r="C1300" s="2" t="s">
        <v>0</v>
      </c>
      <c r="D1300" s="3">
        <v>17715</v>
      </c>
      <c r="E1300" s="3">
        <v>564789</v>
      </c>
      <c r="F1300" s="3">
        <v>90622579</v>
      </c>
      <c r="G1300" s="3">
        <v>81129735</v>
      </c>
      <c r="H1300" s="3" t="s">
        <v>1309</v>
      </c>
      <c r="I1300" s="2" t="s">
        <v>2</v>
      </c>
      <c r="J1300" s="2" t="s">
        <v>3</v>
      </c>
      <c r="K1300" s="4"/>
      <c r="L1300" s="2">
        <v>7509</v>
      </c>
      <c r="M1300" s="2">
        <v>5009</v>
      </c>
      <c r="N1300" s="2" t="s">
        <v>4</v>
      </c>
      <c r="O1300" s="4" t="s">
        <v>724</v>
      </c>
      <c r="P1300" s="3">
        <v>59</v>
      </c>
      <c r="Q1300" s="3">
        <v>230</v>
      </c>
      <c r="R1300" s="3"/>
      <c r="S1300" s="3" t="e">
        <f>VLOOKUP([1]!Tabela15[[#This Row],[NF EMITIDA]],'[2]REGIONAL MG'!$C:$L,10,0)</f>
        <v>#N/A</v>
      </c>
      <c r="T1300" s="4" t="e">
        <f>VLOOKUP([1]!Tabela15[[#This Row],[NF EMITIDA]],'[2]REGIONAL MG'!$C:$L,2,0)</f>
        <v>#N/A</v>
      </c>
      <c r="U1300" s="5" t="e">
        <f>VLOOKUP([1]!Tabela15[[#This Row],[NF EMITIDA]],'[2]REGIONAL MG'!$C:$L,3,0)</f>
        <v>#N/A</v>
      </c>
    </row>
    <row r="1301" spans="1:21" x14ac:dyDescent="0.25">
      <c r="A1301" s="6">
        <v>45764</v>
      </c>
      <c r="B1301" s="7" t="s">
        <v>0</v>
      </c>
      <c r="C1301" s="7" t="s">
        <v>0</v>
      </c>
      <c r="D1301" s="8">
        <v>17718</v>
      </c>
      <c r="E1301" s="8">
        <v>564792</v>
      </c>
      <c r="F1301" s="8">
        <v>90622580</v>
      </c>
      <c r="G1301" s="8">
        <v>81129736</v>
      </c>
      <c r="H1301" s="8" t="s">
        <v>1310</v>
      </c>
      <c r="I1301" s="7" t="s">
        <v>2</v>
      </c>
      <c r="J1301" s="7" t="s">
        <v>3</v>
      </c>
      <c r="K1301" s="9"/>
      <c r="L1301" s="7">
        <v>7509</v>
      </c>
      <c r="M1301" s="7">
        <v>5009</v>
      </c>
      <c r="N1301" s="7" t="s">
        <v>4</v>
      </c>
      <c r="O1301" s="9" t="s">
        <v>724</v>
      </c>
      <c r="P1301" s="8">
        <v>59</v>
      </c>
      <c r="Q1301" s="8">
        <v>230</v>
      </c>
      <c r="R1301" s="8"/>
      <c r="S1301" s="8" t="e">
        <f>VLOOKUP([1]!Tabela15[[#This Row],[NF EMITIDA]],'[2]REGIONAL MG'!$C:$L,10,0)</f>
        <v>#N/A</v>
      </c>
      <c r="T1301" s="9" t="e">
        <f>VLOOKUP([1]!Tabela15[[#This Row],[NF EMITIDA]],'[2]REGIONAL MG'!$C:$L,2,0)</f>
        <v>#N/A</v>
      </c>
      <c r="U1301" s="10" t="e">
        <f>VLOOKUP([1]!Tabela15[[#This Row],[NF EMITIDA]],'[2]REGIONAL MG'!$C:$L,3,0)</f>
        <v>#N/A</v>
      </c>
    </row>
    <row r="1302" spans="1:21" x14ac:dyDescent="0.25">
      <c r="A1302" s="1">
        <v>45764</v>
      </c>
      <c r="B1302" s="2" t="s">
        <v>0</v>
      </c>
      <c r="C1302" s="2" t="s">
        <v>0</v>
      </c>
      <c r="D1302" s="3">
        <v>17720</v>
      </c>
      <c r="E1302" s="3">
        <v>564794</v>
      </c>
      <c r="F1302" s="3">
        <v>90622582</v>
      </c>
      <c r="G1302" s="3">
        <v>81129738</v>
      </c>
      <c r="H1302" s="3" t="s">
        <v>1311</v>
      </c>
      <c r="I1302" s="2" t="s">
        <v>2</v>
      </c>
      <c r="J1302" s="2" t="s">
        <v>3</v>
      </c>
      <c r="K1302" s="4"/>
      <c r="L1302" s="2">
        <v>7509</v>
      </c>
      <c r="M1302" s="2">
        <v>5009</v>
      </c>
      <c r="N1302" s="2" t="s">
        <v>4</v>
      </c>
      <c r="O1302" s="4" t="s">
        <v>724</v>
      </c>
      <c r="P1302" s="3">
        <v>59</v>
      </c>
      <c r="Q1302" s="3">
        <v>230</v>
      </c>
      <c r="R1302" s="3"/>
      <c r="S1302" s="3" t="e">
        <f>VLOOKUP([1]!Tabela15[[#This Row],[NF EMITIDA]],'[2]REGIONAL MG'!$C:$L,10,0)</f>
        <v>#N/A</v>
      </c>
      <c r="T1302" s="4" t="e">
        <f>VLOOKUP([1]!Tabela15[[#This Row],[NF EMITIDA]],'[2]REGIONAL MG'!$C:$L,2,0)</f>
        <v>#N/A</v>
      </c>
      <c r="U1302" s="5" t="e">
        <f>VLOOKUP([1]!Tabela15[[#This Row],[NF EMITIDA]],'[2]REGIONAL MG'!$C:$L,3,0)</f>
        <v>#N/A</v>
      </c>
    </row>
    <row r="1303" spans="1:21" x14ac:dyDescent="0.25">
      <c r="A1303" s="6">
        <v>45764</v>
      </c>
      <c r="B1303" s="7" t="s">
        <v>0</v>
      </c>
      <c r="C1303" s="7" t="s">
        <v>0</v>
      </c>
      <c r="D1303" s="8">
        <v>17719</v>
      </c>
      <c r="E1303" s="8">
        <v>564795</v>
      </c>
      <c r="F1303" s="8">
        <v>90622583</v>
      </c>
      <c r="G1303" s="8">
        <v>81129739</v>
      </c>
      <c r="H1303" s="8" t="s">
        <v>1312</v>
      </c>
      <c r="I1303" s="7" t="s">
        <v>2</v>
      </c>
      <c r="J1303" s="7" t="s">
        <v>3</v>
      </c>
      <c r="K1303" s="9"/>
      <c r="L1303" s="7">
        <v>7509</v>
      </c>
      <c r="M1303" s="7">
        <v>5009</v>
      </c>
      <c r="N1303" s="7" t="s">
        <v>4</v>
      </c>
      <c r="O1303" s="9" t="s">
        <v>724</v>
      </c>
      <c r="P1303" s="8">
        <v>59</v>
      </c>
      <c r="Q1303" s="8">
        <v>230</v>
      </c>
      <c r="R1303" s="8"/>
      <c r="S1303" s="8" t="e">
        <f>VLOOKUP([1]!Tabela15[[#This Row],[NF EMITIDA]],'[2]REGIONAL MG'!$C:$L,10,0)</f>
        <v>#N/A</v>
      </c>
      <c r="T1303" s="9" t="e">
        <f>VLOOKUP([1]!Tabela15[[#This Row],[NF EMITIDA]],'[2]REGIONAL MG'!$C:$L,2,0)</f>
        <v>#N/A</v>
      </c>
      <c r="U1303" s="10" t="e">
        <f>VLOOKUP([1]!Tabela15[[#This Row],[NF EMITIDA]],'[2]REGIONAL MG'!$C:$L,3,0)</f>
        <v>#N/A</v>
      </c>
    </row>
    <row r="1304" spans="1:21" x14ac:dyDescent="0.25">
      <c r="A1304" s="1">
        <v>45764</v>
      </c>
      <c r="B1304" s="2" t="s">
        <v>0</v>
      </c>
      <c r="C1304" s="2" t="s">
        <v>0</v>
      </c>
      <c r="D1304" s="3">
        <v>17721</v>
      </c>
      <c r="E1304" s="3">
        <v>564799</v>
      </c>
      <c r="F1304" s="3">
        <v>90622587</v>
      </c>
      <c r="G1304" s="3">
        <v>81129743</v>
      </c>
      <c r="H1304" s="3" t="s">
        <v>1313</v>
      </c>
      <c r="I1304" s="2" t="s">
        <v>2</v>
      </c>
      <c r="J1304" s="2" t="s">
        <v>3</v>
      </c>
      <c r="K1304" s="4"/>
      <c r="L1304" s="2">
        <v>7509</v>
      </c>
      <c r="M1304" s="2">
        <v>5009</v>
      </c>
      <c r="N1304" s="2" t="s">
        <v>4</v>
      </c>
      <c r="O1304" s="4" t="s">
        <v>724</v>
      </c>
      <c r="P1304" s="3">
        <v>59</v>
      </c>
      <c r="Q1304" s="3">
        <v>230</v>
      </c>
      <c r="R1304" s="3"/>
      <c r="S1304" s="3" t="e">
        <f>VLOOKUP([1]!Tabela15[[#This Row],[NF EMITIDA]],'[2]REGIONAL MG'!$C:$L,10,0)</f>
        <v>#N/A</v>
      </c>
      <c r="T1304" s="4" t="e">
        <f>VLOOKUP([1]!Tabela15[[#This Row],[NF EMITIDA]],'[2]REGIONAL MG'!$C:$L,2,0)</f>
        <v>#N/A</v>
      </c>
      <c r="U1304" s="5" t="e">
        <f>VLOOKUP([1]!Tabela15[[#This Row],[NF EMITIDA]],'[2]REGIONAL MG'!$C:$L,3,0)</f>
        <v>#N/A</v>
      </c>
    </row>
    <row r="1305" spans="1:21" x14ac:dyDescent="0.25">
      <c r="A1305" s="6">
        <v>45764</v>
      </c>
      <c r="B1305" s="7" t="s">
        <v>0</v>
      </c>
      <c r="C1305" s="7" t="s">
        <v>0</v>
      </c>
      <c r="D1305" s="8">
        <v>17722</v>
      </c>
      <c r="E1305" s="8">
        <v>564800</v>
      </c>
      <c r="F1305" s="8">
        <v>90622589</v>
      </c>
      <c r="G1305" s="8">
        <v>81129744</v>
      </c>
      <c r="H1305" s="8" t="s">
        <v>1314</v>
      </c>
      <c r="I1305" s="7" t="s">
        <v>2</v>
      </c>
      <c r="J1305" s="7" t="s">
        <v>3</v>
      </c>
      <c r="K1305" s="9"/>
      <c r="L1305" s="7">
        <v>7509</v>
      </c>
      <c r="M1305" s="7">
        <v>5009</v>
      </c>
      <c r="N1305" s="7" t="s">
        <v>4</v>
      </c>
      <c r="O1305" s="9" t="s">
        <v>724</v>
      </c>
      <c r="P1305" s="8">
        <v>59</v>
      </c>
      <c r="Q1305" s="8">
        <v>230</v>
      </c>
      <c r="R1305" s="8"/>
      <c r="S1305" s="8" t="e">
        <f>VLOOKUP([1]!Tabela15[[#This Row],[NF EMITIDA]],'[2]REGIONAL MG'!$C:$L,10,0)</f>
        <v>#N/A</v>
      </c>
      <c r="T1305" s="9" t="e">
        <f>VLOOKUP([1]!Tabela15[[#This Row],[NF EMITIDA]],'[2]REGIONAL MG'!$C:$L,2,0)</f>
        <v>#N/A</v>
      </c>
      <c r="U1305" s="10" t="e">
        <f>VLOOKUP([1]!Tabela15[[#This Row],[NF EMITIDA]],'[2]REGIONAL MG'!$C:$L,3,0)</f>
        <v>#N/A</v>
      </c>
    </row>
    <row r="1306" spans="1:21" x14ac:dyDescent="0.25">
      <c r="A1306" s="1">
        <v>45764</v>
      </c>
      <c r="B1306" s="2" t="s">
        <v>0</v>
      </c>
      <c r="C1306" s="2" t="s">
        <v>0</v>
      </c>
      <c r="D1306" s="3">
        <v>17723</v>
      </c>
      <c r="E1306" s="3">
        <v>564802</v>
      </c>
      <c r="F1306" s="3">
        <v>90622590</v>
      </c>
      <c r="G1306" s="3">
        <v>81129746</v>
      </c>
      <c r="H1306" s="3" t="s">
        <v>1315</v>
      </c>
      <c r="I1306" s="2" t="s">
        <v>2</v>
      </c>
      <c r="J1306" s="2" t="s">
        <v>3</v>
      </c>
      <c r="K1306" s="4"/>
      <c r="L1306" s="2">
        <v>7509</v>
      </c>
      <c r="M1306" s="2">
        <v>5009</v>
      </c>
      <c r="N1306" s="2" t="s">
        <v>4</v>
      </c>
      <c r="O1306" s="4" t="s">
        <v>724</v>
      </c>
      <c r="P1306" s="3">
        <v>59</v>
      </c>
      <c r="Q1306" s="3">
        <v>230</v>
      </c>
      <c r="R1306" s="3"/>
      <c r="S1306" s="3" t="e">
        <f>VLOOKUP([1]!Tabela15[[#This Row],[NF EMITIDA]],'[2]REGIONAL MG'!$C:$L,10,0)</f>
        <v>#N/A</v>
      </c>
      <c r="T1306" s="4" t="e">
        <f>VLOOKUP([1]!Tabela15[[#This Row],[NF EMITIDA]],'[2]REGIONAL MG'!$C:$L,2,0)</f>
        <v>#N/A</v>
      </c>
      <c r="U1306" s="5" t="e">
        <f>VLOOKUP([1]!Tabela15[[#This Row],[NF EMITIDA]],'[2]REGIONAL MG'!$C:$L,3,0)</f>
        <v>#N/A</v>
      </c>
    </row>
    <row r="1307" spans="1:21" x14ac:dyDescent="0.25">
      <c r="A1307" s="6">
        <v>45764</v>
      </c>
      <c r="B1307" s="7" t="s">
        <v>0</v>
      </c>
      <c r="C1307" s="7" t="s">
        <v>0</v>
      </c>
      <c r="D1307" s="8">
        <v>17728</v>
      </c>
      <c r="E1307" s="8">
        <v>564803</v>
      </c>
      <c r="F1307" s="8">
        <v>90622592</v>
      </c>
      <c r="G1307" s="8">
        <v>81129748</v>
      </c>
      <c r="H1307" s="8" t="s">
        <v>1316</v>
      </c>
      <c r="I1307" s="7" t="s">
        <v>2</v>
      </c>
      <c r="J1307" s="7" t="s">
        <v>3</v>
      </c>
      <c r="K1307" s="9"/>
      <c r="L1307" s="7">
        <v>7509</v>
      </c>
      <c r="M1307" s="7">
        <v>5009</v>
      </c>
      <c r="N1307" s="7" t="s">
        <v>4</v>
      </c>
      <c r="O1307" s="9" t="s">
        <v>724</v>
      </c>
      <c r="P1307" s="8">
        <v>59</v>
      </c>
      <c r="Q1307" s="8">
        <v>230</v>
      </c>
      <c r="R1307" s="8"/>
      <c r="S1307" s="8" t="e">
        <f>VLOOKUP([1]!Tabela15[[#This Row],[NF EMITIDA]],'[2]REGIONAL MG'!$C:$L,10,0)</f>
        <v>#N/A</v>
      </c>
      <c r="T1307" s="9" t="e">
        <f>VLOOKUP([1]!Tabela15[[#This Row],[NF EMITIDA]],'[2]REGIONAL MG'!$C:$L,2,0)</f>
        <v>#N/A</v>
      </c>
      <c r="U1307" s="10" t="e">
        <f>VLOOKUP([1]!Tabela15[[#This Row],[NF EMITIDA]],'[2]REGIONAL MG'!$C:$L,3,0)</f>
        <v>#N/A</v>
      </c>
    </row>
    <row r="1308" spans="1:21" x14ac:dyDescent="0.25">
      <c r="A1308" s="1">
        <v>45764</v>
      </c>
      <c r="B1308" s="2" t="s">
        <v>0</v>
      </c>
      <c r="C1308" s="2" t="s">
        <v>0</v>
      </c>
      <c r="D1308" s="3">
        <v>17725</v>
      </c>
      <c r="E1308" s="3">
        <v>564805</v>
      </c>
      <c r="F1308" s="3">
        <v>90622593</v>
      </c>
      <c r="G1308" s="3">
        <v>81129749</v>
      </c>
      <c r="H1308" s="3" t="s">
        <v>1317</v>
      </c>
      <c r="I1308" s="2" t="s">
        <v>2</v>
      </c>
      <c r="J1308" s="2" t="s">
        <v>3</v>
      </c>
      <c r="K1308" s="4"/>
      <c r="L1308" s="2">
        <v>7509</v>
      </c>
      <c r="M1308" s="2">
        <v>5009</v>
      </c>
      <c r="N1308" s="2" t="s">
        <v>4</v>
      </c>
      <c r="O1308" s="4" t="s">
        <v>724</v>
      </c>
      <c r="P1308" s="3">
        <v>59</v>
      </c>
      <c r="Q1308" s="3">
        <v>230</v>
      </c>
      <c r="R1308" s="3"/>
      <c r="S1308" s="3" t="e">
        <f>VLOOKUP([1]!Tabela15[[#This Row],[NF EMITIDA]],'[2]REGIONAL MG'!$C:$L,10,0)</f>
        <v>#N/A</v>
      </c>
      <c r="T1308" s="4" t="e">
        <f>VLOOKUP([1]!Tabela15[[#This Row],[NF EMITIDA]],'[2]REGIONAL MG'!$C:$L,2,0)</f>
        <v>#N/A</v>
      </c>
      <c r="U1308" s="5" t="e">
        <f>VLOOKUP([1]!Tabela15[[#This Row],[NF EMITIDA]],'[2]REGIONAL MG'!$C:$L,3,0)</f>
        <v>#N/A</v>
      </c>
    </row>
    <row r="1309" spans="1:21" x14ac:dyDescent="0.25">
      <c r="A1309" s="6">
        <v>45764</v>
      </c>
      <c r="B1309" s="7" t="s">
        <v>0</v>
      </c>
      <c r="C1309" s="7" t="s">
        <v>0</v>
      </c>
      <c r="D1309" s="8">
        <v>17726</v>
      </c>
      <c r="E1309" s="8">
        <v>564806</v>
      </c>
      <c r="F1309" s="8">
        <v>90622596</v>
      </c>
      <c r="G1309" s="8">
        <v>81129751</v>
      </c>
      <c r="H1309" s="8" t="s">
        <v>1318</v>
      </c>
      <c r="I1309" s="7" t="s">
        <v>2</v>
      </c>
      <c r="J1309" s="7" t="s">
        <v>3</v>
      </c>
      <c r="K1309" s="9"/>
      <c r="L1309" s="7">
        <v>7509</v>
      </c>
      <c r="M1309" s="7">
        <v>5009</v>
      </c>
      <c r="N1309" s="7" t="s">
        <v>4</v>
      </c>
      <c r="O1309" s="9" t="s">
        <v>724</v>
      </c>
      <c r="P1309" s="8">
        <v>59</v>
      </c>
      <c r="Q1309" s="8">
        <v>230</v>
      </c>
      <c r="R1309" s="8"/>
      <c r="S1309" s="8" t="e">
        <f>VLOOKUP([1]!Tabela15[[#This Row],[NF EMITIDA]],'[2]REGIONAL MG'!$C:$L,10,0)</f>
        <v>#N/A</v>
      </c>
      <c r="T1309" s="9" t="e">
        <f>VLOOKUP([1]!Tabela15[[#This Row],[NF EMITIDA]],'[2]REGIONAL MG'!$C:$L,2,0)</f>
        <v>#N/A</v>
      </c>
      <c r="U1309" s="10" t="e">
        <f>VLOOKUP([1]!Tabela15[[#This Row],[NF EMITIDA]],'[2]REGIONAL MG'!$C:$L,3,0)</f>
        <v>#N/A</v>
      </c>
    </row>
    <row r="1310" spans="1:21" x14ac:dyDescent="0.25">
      <c r="A1310" s="1">
        <v>45764</v>
      </c>
      <c r="B1310" s="2" t="s">
        <v>0</v>
      </c>
      <c r="C1310" s="2" t="s">
        <v>0</v>
      </c>
      <c r="D1310" s="3">
        <v>17724</v>
      </c>
      <c r="E1310" s="3">
        <v>564810</v>
      </c>
      <c r="F1310" s="3">
        <v>90622597</v>
      </c>
      <c r="G1310" s="3">
        <v>81129753</v>
      </c>
      <c r="H1310" s="3" t="s">
        <v>1319</v>
      </c>
      <c r="I1310" s="2" t="s">
        <v>2</v>
      </c>
      <c r="J1310" s="2" t="s">
        <v>3</v>
      </c>
      <c r="K1310" s="4"/>
      <c r="L1310" s="2">
        <v>7509</v>
      </c>
      <c r="M1310" s="2">
        <v>5009</v>
      </c>
      <c r="N1310" s="2" t="s">
        <v>4</v>
      </c>
      <c r="O1310" s="4" t="s">
        <v>724</v>
      </c>
      <c r="P1310" s="3">
        <v>59</v>
      </c>
      <c r="Q1310" s="3">
        <v>230</v>
      </c>
      <c r="R1310" s="3"/>
      <c r="S1310" s="3" t="e">
        <f>VLOOKUP([1]!Tabela15[[#This Row],[NF EMITIDA]],'[2]REGIONAL MG'!$C:$L,10,0)</f>
        <v>#N/A</v>
      </c>
      <c r="T1310" s="4" t="e">
        <f>VLOOKUP([1]!Tabela15[[#This Row],[NF EMITIDA]],'[2]REGIONAL MG'!$C:$L,2,0)</f>
        <v>#N/A</v>
      </c>
      <c r="U1310" s="5" t="e">
        <f>VLOOKUP([1]!Tabela15[[#This Row],[NF EMITIDA]],'[2]REGIONAL MG'!$C:$L,3,0)</f>
        <v>#N/A</v>
      </c>
    </row>
    <row r="1311" spans="1:21" x14ac:dyDescent="0.25">
      <c r="A1311" s="6">
        <v>45764</v>
      </c>
      <c r="B1311" s="7" t="s">
        <v>0</v>
      </c>
      <c r="C1311" s="7" t="s">
        <v>0</v>
      </c>
      <c r="D1311" s="8">
        <v>17727</v>
      </c>
      <c r="E1311" s="8">
        <v>564811</v>
      </c>
      <c r="F1311" s="8">
        <v>90622599</v>
      </c>
      <c r="G1311" s="8">
        <v>81129755</v>
      </c>
      <c r="H1311" s="8" t="s">
        <v>1320</v>
      </c>
      <c r="I1311" s="7" t="s">
        <v>2</v>
      </c>
      <c r="J1311" s="7" t="s">
        <v>3</v>
      </c>
      <c r="K1311" s="9"/>
      <c r="L1311" s="7">
        <v>7509</v>
      </c>
      <c r="M1311" s="7">
        <v>5009</v>
      </c>
      <c r="N1311" s="7" t="s">
        <v>4</v>
      </c>
      <c r="O1311" s="9" t="s">
        <v>724</v>
      </c>
      <c r="P1311" s="8">
        <v>59</v>
      </c>
      <c r="Q1311" s="8">
        <v>230</v>
      </c>
      <c r="R1311" s="8"/>
      <c r="S1311" s="8" t="e">
        <f>VLOOKUP([1]!Tabela15[[#This Row],[NF EMITIDA]],'[2]REGIONAL MG'!$C:$L,10,0)</f>
        <v>#N/A</v>
      </c>
      <c r="T1311" s="9" t="e">
        <f>VLOOKUP([1]!Tabela15[[#This Row],[NF EMITIDA]],'[2]REGIONAL MG'!$C:$L,2,0)</f>
        <v>#N/A</v>
      </c>
      <c r="U1311" s="10" t="e">
        <f>VLOOKUP([1]!Tabela15[[#This Row],[NF EMITIDA]],'[2]REGIONAL MG'!$C:$L,3,0)</f>
        <v>#N/A</v>
      </c>
    </row>
    <row r="1312" spans="1:21" x14ac:dyDescent="0.25">
      <c r="A1312" s="1">
        <v>45764</v>
      </c>
      <c r="B1312" s="2" t="s">
        <v>0</v>
      </c>
      <c r="C1312" s="2" t="s">
        <v>0</v>
      </c>
      <c r="D1312" s="3">
        <v>17730</v>
      </c>
      <c r="E1312" s="3">
        <v>564814</v>
      </c>
      <c r="F1312" s="3">
        <v>90622600</v>
      </c>
      <c r="G1312" s="3">
        <v>81129756</v>
      </c>
      <c r="H1312" s="3" t="s">
        <v>1321</v>
      </c>
      <c r="I1312" s="2" t="s">
        <v>2</v>
      </c>
      <c r="J1312" s="2" t="s">
        <v>3</v>
      </c>
      <c r="K1312" s="4"/>
      <c r="L1312" s="2">
        <v>7509</v>
      </c>
      <c r="M1312" s="2">
        <v>5009</v>
      </c>
      <c r="N1312" s="2" t="s">
        <v>4</v>
      </c>
      <c r="O1312" s="4" t="s">
        <v>724</v>
      </c>
      <c r="P1312" s="3">
        <v>59</v>
      </c>
      <c r="Q1312" s="3">
        <v>230</v>
      </c>
      <c r="R1312" s="3"/>
      <c r="S1312" s="3" t="e">
        <f>VLOOKUP([1]!Tabela15[[#This Row],[NF EMITIDA]],'[2]REGIONAL MG'!$C:$L,10,0)</f>
        <v>#N/A</v>
      </c>
      <c r="T1312" s="4" t="e">
        <f>VLOOKUP([1]!Tabela15[[#This Row],[NF EMITIDA]],'[2]REGIONAL MG'!$C:$L,2,0)</f>
        <v>#N/A</v>
      </c>
      <c r="U1312" s="5" t="e">
        <f>VLOOKUP([1]!Tabela15[[#This Row],[NF EMITIDA]],'[2]REGIONAL MG'!$C:$L,3,0)</f>
        <v>#N/A</v>
      </c>
    </row>
    <row r="1313" spans="1:21" x14ac:dyDescent="0.25">
      <c r="A1313" s="6">
        <v>45764</v>
      </c>
      <c r="B1313" s="7" t="s">
        <v>0</v>
      </c>
      <c r="C1313" s="7" t="s">
        <v>0</v>
      </c>
      <c r="D1313" s="8">
        <v>17731</v>
      </c>
      <c r="E1313" s="8">
        <v>564817</v>
      </c>
      <c r="F1313" s="8">
        <v>90622602</v>
      </c>
      <c r="G1313" s="8">
        <v>81129758</v>
      </c>
      <c r="H1313" s="8" t="s">
        <v>1322</v>
      </c>
      <c r="I1313" s="7" t="s">
        <v>2</v>
      </c>
      <c r="J1313" s="7" t="s">
        <v>3</v>
      </c>
      <c r="K1313" s="9"/>
      <c r="L1313" s="7">
        <v>7509</v>
      </c>
      <c r="M1313" s="7">
        <v>5009</v>
      </c>
      <c r="N1313" s="7" t="s">
        <v>4</v>
      </c>
      <c r="O1313" s="9" t="s">
        <v>724</v>
      </c>
      <c r="P1313" s="8">
        <v>59</v>
      </c>
      <c r="Q1313" s="8">
        <v>230</v>
      </c>
      <c r="R1313" s="8"/>
      <c r="S1313" s="8" t="e">
        <f>VLOOKUP([1]!Tabela15[[#This Row],[NF EMITIDA]],'[2]REGIONAL MG'!$C:$L,10,0)</f>
        <v>#N/A</v>
      </c>
      <c r="T1313" s="9" t="e">
        <f>VLOOKUP([1]!Tabela15[[#This Row],[NF EMITIDA]],'[2]REGIONAL MG'!$C:$L,2,0)</f>
        <v>#N/A</v>
      </c>
      <c r="U1313" s="10" t="e">
        <f>VLOOKUP([1]!Tabela15[[#This Row],[NF EMITIDA]],'[2]REGIONAL MG'!$C:$L,3,0)</f>
        <v>#N/A</v>
      </c>
    </row>
    <row r="1314" spans="1:21" x14ac:dyDescent="0.25">
      <c r="A1314" s="1">
        <v>45764</v>
      </c>
      <c r="B1314" s="2" t="s">
        <v>0</v>
      </c>
      <c r="C1314" s="2" t="s">
        <v>0</v>
      </c>
      <c r="D1314" s="3">
        <v>17732</v>
      </c>
      <c r="E1314" s="3">
        <v>564819</v>
      </c>
      <c r="F1314" s="3">
        <v>90622603</v>
      </c>
      <c r="G1314" s="3">
        <v>81129759</v>
      </c>
      <c r="H1314" s="3" t="s">
        <v>1323</v>
      </c>
      <c r="I1314" s="2" t="s">
        <v>2</v>
      </c>
      <c r="J1314" s="2" t="s">
        <v>3</v>
      </c>
      <c r="K1314" s="4"/>
      <c r="L1314" s="2">
        <v>7509</v>
      </c>
      <c r="M1314" s="2">
        <v>5009</v>
      </c>
      <c r="N1314" s="2" t="s">
        <v>4</v>
      </c>
      <c r="O1314" s="4" t="s">
        <v>724</v>
      </c>
      <c r="P1314" s="3">
        <v>59</v>
      </c>
      <c r="Q1314" s="3">
        <v>230</v>
      </c>
      <c r="R1314" s="3"/>
      <c r="S1314" s="3" t="e">
        <f>VLOOKUP([1]!Tabela15[[#This Row],[NF EMITIDA]],'[2]REGIONAL MG'!$C:$L,10,0)</f>
        <v>#N/A</v>
      </c>
      <c r="T1314" s="4" t="e">
        <f>VLOOKUP([1]!Tabela15[[#This Row],[NF EMITIDA]],'[2]REGIONAL MG'!$C:$L,2,0)</f>
        <v>#N/A</v>
      </c>
      <c r="U1314" s="5" t="e">
        <f>VLOOKUP([1]!Tabela15[[#This Row],[NF EMITIDA]],'[2]REGIONAL MG'!$C:$L,3,0)</f>
        <v>#N/A</v>
      </c>
    </row>
    <row r="1315" spans="1:21" x14ac:dyDescent="0.25">
      <c r="A1315" s="6">
        <v>45764</v>
      </c>
      <c r="B1315" s="7" t="s">
        <v>0</v>
      </c>
      <c r="C1315" s="7" t="s">
        <v>0</v>
      </c>
      <c r="D1315" s="8">
        <v>17729</v>
      </c>
      <c r="E1315" s="8">
        <v>564821</v>
      </c>
      <c r="F1315" s="8">
        <v>90622605</v>
      </c>
      <c r="G1315" s="8">
        <v>81129761</v>
      </c>
      <c r="H1315" s="8" t="s">
        <v>1324</v>
      </c>
      <c r="I1315" s="7" t="s">
        <v>2</v>
      </c>
      <c r="J1315" s="7" t="s">
        <v>3</v>
      </c>
      <c r="K1315" s="9"/>
      <c r="L1315" s="7">
        <v>7509</v>
      </c>
      <c r="M1315" s="7">
        <v>5009</v>
      </c>
      <c r="N1315" s="7" t="s">
        <v>4</v>
      </c>
      <c r="O1315" s="9" t="s">
        <v>724</v>
      </c>
      <c r="P1315" s="8">
        <v>59</v>
      </c>
      <c r="Q1315" s="8">
        <v>230</v>
      </c>
      <c r="R1315" s="8"/>
      <c r="S1315" s="8" t="e">
        <f>VLOOKUP([1]!Tabela15[[#This Row],[NF EMITIDA]],'[2]REGIONAL MG'!$C:$L,10,0)</f>
        <v>#N/A</v>
      </c>
      <c r="T1315" s="9" t="e">
        <f>VLOOKUP([1]!Tabela15[[#This Row],[NF EMITIDA]],'[2]REGIONAL MG'!$C:$L,2,0)</f>
        <v>#N/A</v>
      </c>
      <c r="U1315" s="10" t="e">
        <f>VLOOKUP([1]!Tabela15[[#This Row],[NF EMITIDA]],'[2]REGIONAL MG'!$C:$L,3,0)</f>
        <v>#N/A</v>
      </c>
    </row>
    <row r="1316" spans="1:21" x14ac:dyDescent="0.25">
      <c r="A1316" s="1">
        <v>45764</v>
      </c>
      <c r="B1316" s="2" t="s">
        <v>0</v>
      </c>
      <c r="C1316" s="2" t="s">
        <v>0</v>
      </c>
      <c r="D1316" s="3">
        <v>17737</v>
      </c>
      <c r="E1316" s="3">
        <v>564822</v>
      </c>
      <c r="F1316" s="3">
        <v>90622607</v>
      </c>
      <c r="G1316" s="3">
        <v>81129762</v>
      </c>
      <c r="H1316" s="3" t="s">
        <v>1325</v>
      </c>
      <c r="I1316" s="2" t="s">
        <v>2</v>
      </c>
      <c r="J1316" s="2" t="s">
        <v>3</v>
      </c>
      <c r="K1316" s="4"/>
      <c r="L1316" s="2">
        <v>7509</v>
      </c>
      <c r="M1316" s="2">
        <v>5009</v>
      </c>
      <c r="N1316" s="2" t="s">
        <v>4</v>
      </c>
      <c r="O1316" s="4" t="s">
        <v>724</v>
      </c>
      <c r="P1316" s="3">
        <v>59</v>
      </c>
      <c r="Q1316" s="3">
        <v>230</v>
      </c>
      <c r="R1316" s="3"/>
      <c r="S1316" s="3" t="e">
        <f>VLOOKUP([1]!Tabela15[[#This Row],[NF EMITIDA]],'[2]REGIONAL MG'!$C:$L,10,0)</f>
        <v>#N/A</v>
      </c>
      <c r="T1316" s="4" t="e">
        <f>VLOOKUP([1]!Tabela15[[#This Row],[NF EMITIDA]],'[2]REGIONAL MG'!$C:$L,2,0)</f>
        <v>#N/A</v>
      </c>
      <c r="U1316" s="5" t="e">
        <f>VLOOKUP([1]!Tabela15[[#This Row],[NF EMITIDA]],'[2]REGIONAL MG'!$C:$L,3,0)</f>
        <v>#N/A</v>
      </c>
    </row>
    <row r="1317" spans="1:21" x14ac:dyDescent="0.25">
      <c r="A1317" s="6">
        <v>45764</v>
      </c>
      <c r="B1317" s="7" t="s">
        <v>0</v>
      </c>
      <c r="C1317" s="7" t="s">
        <v>0</v>
      </c>
      <c r="D1317" s="8">
        <v>17733</v>
      </c>
      <c r="E1317" s="8">
        <v>564824</v>
      </c>
      <c r="F1317" s="8">
        <v>90622608</v>
      </c>
      <c r="G1317" s="8">
        <v>81129764</v>
      </c>
      <c r="H1317" s="8" t="s">
        <v>1326</v>
      </c>
      <c r="I1317" s="7" t="s">
        <v>2</v>
      </c>
      <c r="J1317" s="7" t="s">
        <v>3</v>
      </c>
      <c r="K1317" s="9"/>
      <c r="L1317" s="7">
        <v>7509</v>
      </c>
      <c r="M1317" s="7">
        <v>5009</v>
      </c>
      <c r="N1317" s="7" t="s">
        <v>4</v>
      </c>
      <c r="O1317" s="9" t="s">
        <v>724</v>
      </c>
      <c r="P1317" s="8">
        <v>59</v>
      </c>
      <c r="Q1317" s="8">
        <v>230</v>
      </c>
      <c r="R1317" s="8"/>
      <c r="S1317" s="8" t="e">
        <f>VLOOKUP([1]!Tabela15[[#This Row],[NF EMITIDA]],'[2]REGIONAL MG'!$C:$L,10,0)</f>
        <v>#N/A</v>
      </c>
      <c r="T1317" s="9" t="e">
        <f>VLOOKUP([1]!Tabela15[[#This Row],[NF EMITIDA]],'[2]REGIONAL MG'!$C:$L,2,0)</f>
        <v>#N/A</v>
      </c>
      <c r="U1317" s="10" t="e">
        <f>VLOOKUP([1]!Tabela15[[#This Row],[NF EMITIDA]],'[2]REGIONAL MG'!$C:$L,3,0)</f>
        <v>#N/A</v>
      </c>
    </row>
    <row r="1318" spans="1:21" x14ac:dyDescent="0.25">
      <c r="A1318" s="1">
        <v>45764</v>
      </c>
      <c r="B1318" s="2" t="s">
        <v>0</v>
      </c>
      <c r="C1318" s="2" t="s">
        <v>0</v>
      </c>
      <c r="D1318" s="3">
        <v>17734</v>
      </c>
      <c r="E1318" s="3">
        <v>564825</v>
      </c>
      <c r="F1318" s="3">
        <v>90622610</v>
      </c>
      <c r="G1318" s="3">
        <v>81129766</v>
      </c>
      <c r="H1318" s="3" t="s">
        <v>1327</v>
      </c>
      <c r="I1318" s="2" t="s">
        <v>2</v>
      </c>
      <c r="J1318" s="2" t="s">
        <v>3</v>
      </c>
      <c r="K1318" s="4"/>
      <c r="L1318" s="2">
        <v>7509</v>
      </c>
      <c r="M1318" s="2">
        <v>5009</v>
      </c>
      <c r="N1318" s="2" t="s">
        <v>4</v>
      </c>
      <c r="O1318" s="4" t="s">
        <v>724</v>
      </c>
      <c r="P1318" s="3">
        <v>59</v>
      </c>
      <c r="Q1318" s="3">
        <v>230</v>
      </c>
      <c r="R1318" s="3"/>
      <c r="S1318" s="3" t="e">
        <f>VLOOKUP([1]!Tabela15[[#This Row],[NF EMITIDA]],'[2]REGIONAL MG'!$C:$L,10,0)</f>
        <v>#N/A</v>
      </c>
      <c r="T1318" s="4" t="e">
        <f>VLOOKUP([1]!Tabela15[[#This Row],[NF EMITIDA]],'[2]REGIONAL MG'!$C:$L,2,0)</f>
        <v>#N/A</v>
      </c>
      <c r="U1318" s="5" t="e">
        <f>VLOOKUP([1]!Tabela15[[#This Row],[NF EMITIDA]],'[2]REGIONAL MG'!$C:$L,3,0)</f>
        <v>#N/A</v>
      </c>
    </row>
    <row r="1319" spans="1:21" x14ac:dyDescent="0.25">
      <c r="A1319" s="6">
        <v>45764</v>
      </c>
      <c r="B1319" s="7" t="s">
        <v>0</v>
      </c>
      <c r="C1319" s="7" t="s">
        <v>0</v>
      </c>
      <c r="D1319" s="8">
        <v>17736</v>
      </c>
      <c r="E1319" s="8">
        <v>564827</v>
      </c>
      <c r="F1319" s="8">
        <v>90622611</v>
      </c>
      <c r="G1319" s="8">
        <v>81129767</v>
      </c>
      <c r="H1319" s="8" t="s">
        <v>1328</v>
      </c>
      <c r="I1319" s="7" t="s">
        <v>2</v>
      </c>
      <c r="J1319" s="7" t="s">
        <v>3</v>
      </c>
      <c r="K1319" s="9"/>
      <c r="L1319" s="7">
        <v>7509</v>
      </c>
      <c r="M1319" s="7">
        <v>5009</v>
      </c>
      <c r="N1319" s="7" t="s">
        <v>4</v>
      </c>
      <c r="O1319" s="9" t="s">
        <v>724</v>
      </c>
      <c r="P1319" s="8">
        <v>59</v>
      </c>
      <c r="Q1319" s="8">
        <v>230</v>
      </c>
      <c r="R1319" s="8"/>
      <c r="S1319" s="8" t="e">
        <f>VLOOKUP([1]!Tabela15[[#This Row],[NF EMITIDA]],'[2]REGIONAL MG'!$C:$L,10,0)</f>
        <v>#N/A</v>
      </c>
      <c r="T1319" s="9" t="e">
        <f>VLOOKUP([1]!Tabela15[[#This Row],[NF EMITIDA]],'[2]REGIONAL MG'!$C:$L,2,0)</f>
        <v>#N/A</v>
      </c>
      <c r="U1319" s="10" t="e">
        <f>VLOOKUP([1]!Tabela15[[#This Row],[NF EMITIDA]],'[2]REGIONAL MG'!$C:$L,3,0)</f>
        <v>#N/A</v>
      </c>
    </row>
    <row r="1320" spans="1:21" x14ac:dyDescent="0.25">
      <c r="A1320" s="1">
        <v>45764</v>
      </c>
      <c r="B1320" s="2" t="s">
        <v>0</v>
      </c>
      <c r="C1320" s="2" t="s">
        <v>0</v>
      </c>
      <c r="D1320" s="3">
        <v>17735</v>
      </c>
      <c r="E1320" s="3">
        <v>564829</v>
      </c>
      <c r="F1320" s="3">
        <v>90622613</v>
      </c>
      <c r="G1320" s="3">
        <v>81129770</v>
      </c>
      <c r="H1320" s="3" t="s">
        <v>1329</v>
      </c>
      <c r="I1320" s="2" t="s">
        <v>2</v>
      </c>
      <c r="J1320" s="2" t="s">
        <v>3</v>
      </c>
      <c r="K1320" s="4"/>
      <c r="L1320" s="2">
        <v>7509</v>
      </c>
      <c r="M1320" s="2">
        <v>5009</v>
      </c>
      <c r="N1320" s="2" t="s">
        <v>4</v>
      </c>
      <c r="O1320" s="4" t="s">
        <v>724</v>
      </c>
      <c r="P1320" s="3">
        <v>59</v>
      </c>
      <c r="Q1320" s="3">
        <v>230</v>
      </c>
      <c r="R1320" s="3"/>
      <c r="S1320" s="3" t="e">
        <f>VLOOKUP([1]!Tabela15[[#This Row],[NF EMITIDA]],'[2]REGIONAL MG'!$C:$L,10,0)</f>
        <v>#N/A</v>
      </c>
      <c r="T1320" s="4" t="e">
        <f>VLOOKUP([1]!Tabela15[[#This Row],[NF EMITIDA]],'[2]REGIONAL MG'!$C:$L,2,0)</f>
        <v>#N/A</v>
      </c>
      <c r="U1320" s="5" t="e">
        <f>VLOOKUP([1]!Tabela15[[#This Row],[NF EMITIDA]],'[2]REGIONAL MG'!$C:$L,3,0)</f>
        <v>#N/A</v>
      </c>
    </row>
    <row r="1321" spans="1:21" x14ac:dyDescent="0.25">
      <c r="A1321" s="6">
        <v>45764</v>
      </c>
      <c r="B1321" s="7" t="s">
        <v>0</v>
      </c>
      <c r="C1321" s="7" t="s">
        <v>0</v>
      </c>
      <c r="D1321" s="8">
        <v>17738</v>
      </c>
      <c r="E1321" s="8">
        <v>564830</v>
      </c>
      <c r="F1321" s="8">
        <v>90622614</v>
      </c>
      <c r="G1321" s="8">
        <v>81129771</v>
      </c>
      <c r="H1321" s="8" t="s">
        <v>1330</v>
      </c>
      <c r="I1321" s="7" t="s">
        <v>2</v>
      </c>
      <c r="J1321" s="7" t="s">
        <v>3</v>
      </c>
      <c r="K1321" s="9"/>
      <c r="L1321" s="7">
        <v>7509</v>
      </c>
      <c r="M1321" s="7">
        <v>5009</v>
      </c>
      <c r="N1321" s="7" t="s">
        <v>4</v>
      </c>
      <c r="O1321" s="9" t="s">
        <v>724</v>
      </c>
      <c r="P1321" s="8">
        <v>59</v>
      </c>
      <c r="Q1321" s="8">
        <v>230</v>
      </c>
      <c r="R1321" s="8"/>
      <c r="S1321" s="8" t="e">
        <f>VLOOKUP([1]!Tabela15[[#This Row],[NF EMITIDA]],'[2]REGIONAL MG'!$C:$L,10,0)</f>
        <v>#N/A</v>
      </c>
      <c r="T1321" s="9" t="e">
        <f>VLOOKUP([1]!Tabela15[[#This Row],[NF EMITIDA]],'[2]REGIONAL MG'!$C:$L,2,0)</f>
        <v>#N/A</v>
      </c>
      <c r="U1321" s="10" t="e">
        <f>VLOOKUP([1]!Tabela15[[#This Row],[NF EMITIDA]],'[2]REGIONAL MG'!$C:$L,3,0)</f>
        <v>#N/A</v>
      </c>
    </row>
    <row r="1322" spans="1:21" x14ac:dyDescent="0.25">
      <c r="A1322" s="1">
        <v>45764</v>
      </c>
      <c r="B1322" s="2" t="s">
        <v>0</v>
      </c>
      <c r="C1322" s="2" t="s">
        <v>0</v>
      </c>
      <c r="D1322" s="3">
        <v>17741</v>
      </c>
      <c r="E1322" s="3">
        <v>564832</v>
      </c>
      <c r="F1322" s="3">
        <v>90622616</v>
      </c>
      <c r="G1322" s="3">
        <v>81129773</v>
      </c>
      <c r="H1322" s="3" t="s">
        <v>1331</v>
      </c>
      <c r="I1322" s="2" t="s">
        <v>2</v>
      </c>
      <c r="J1322" s="2" t="s">
        <v>3</v>
      </c>
      <c r="K1322" s="4"/>
      <c r="L1322" s="2">
        <v>7509</v>
      </c>
      <c r="M1322" s="2">
        <v>5009</v>
      </c>
      <c r="N1322" s="2" t="s">
        <v>4</v>
      </c>
      <c r="O1322" s="4" t="s">
        <v>724</v>
      </c>
      <c r="P1322" s="3">
        <v>59</v>
      </c>
      <c r="Q1322" s="3">
        <v>230</v>
      </c>
      <c r="R1322" s="3"/>
      <c r="S1322" s="3" t="e">
        <f>VLOOKUP([1]!Tabela15[[#This Row],[NF EMITIDA]],'[2]REGIONAL MG'!$C:$L,10,0)</f>
        <v>#N/A</v>
      </c>
      <c r="T1322" s="4" t="e">
        <f>VLOOKUP([1]!Tabela15[[#This Row],[NF EMITIDA]],'[2]REGIONAL MG'!$C:$L,2,0)</f>
        <v>#N/A</v>
      </c>
      <c r="U1322" s="5" t="e">
        <f>VLOOKUP([1]!Tabela15[[#This Row],[NF EMITIDA]],'[2]REGIONAL MG'!$C:$L,3,0)</f>
        <v>#N/A</v>
      </c>
    </row>
    <row r="1323" spans="1:21" x14ac:dyDescent="0.25">
      <c r="A1323" s="6">
        <v>45764</v>
      </c>
      <c r="B1323" s="7" t="s">
        <v>0</v>
      </c>
      <c r="C1323" s="7" t="s">
        <v>0</v>
      </c>
      <c r="D1323" s="8">
        <v>17739</v>
      </c>
      <c r="E1323" s="8">
        <v>564833</v>
      </c>
      <c r="F1323" s="8">
        <v>90622618</v>
      </c>
      <c r="G1323" s="8">
        <v>81129775</v>
      </c>
      <c r="H1323" s="8" t="s">
        <v>1332</v>
      </c>
      <c r="I1323" s="7" t="s">
        <v>2</v>
      </c>
      <c r="J1323" s="7" t="s">
        <v>3</v>
      </c>
      <c r="K1323" s="9"/>
      <c r="L1323" s="7">
        <v>7509</v>
      </c>
      <c r="M1323" s="7">
        <v>5009</v>
      </c>
      <c r="N1323" s="7" t="s">
        <v>4</v>
      </c>
      <c r="O1323" s="9" t="s">
        <v>724</v>
      </c>
      <c r="P1323" s="8">
        <v>59</v>
      </c>
      <c r="Q1323" s="8">
        <v>230</v>
      </c>
      <c r="R1323" s="8"/>
      <c r="S1323" s="8" t="e">
        <f>VLOOKUP([1]!Tabela15[[#This Row],[NF EMITIDA]],'[2]REGIONAL MG'!$C:$L,10,0)</f>
        <v>#N/A</v>
      </c>
      <c r="T1323" s="9" t="e">
        <f>VLOOKUP([1]!Tabela15[[#This Row],[NF EMITIDA]],'[2]REGIONAL MG'!$C:$L,2,0)</f>
        <v>#N/A</v>
      </c>
      <c r="U1323" s="10" t="e">
        <f>VLOOKUP([1]!Tabela15[[#This Row],[NF EMITIDA]],'[2]REGIONAL MG'!$C:$L,3,0)</f>
        <v>#N/A</v>
      </c>
    </row>
    <row r="1324" spans="1:21" x14ac:dyDescent="0.25">
      <c r="A1324" s="1">
        <v>45764</v>
      </c>
      <c r="B1324" s="2" t="s">
        <v>0</v>
      </c>
      <c r="C1324" s="2" t="s">
        <v>0</v>
      </c>
      <c r="D1324" s="3">
        <v>17740</v>
      </c>
      <c r="E1324" s="3">
        <v>564835</v>
      </c>
      <c r="F1324" s="3">
        <v>90622620</v>
      </c>
      <c r="G1324" s="3">
        <v>81129776</v>
      </c>
      <c r="H1324" s="3" t="s">
        <v>1333</v>
      </c>
      <c r="I1324" s="2" t="s">
        <v>2</v>
      </c>
      <c r="J1324" s="2" t="s">
        <v>3</v>
      </c>
      <c r="K1324" s="4"/>
      <c r="L1324" s="2">
        <v>7509</v>
      </c>
      <c r="M1324" s="2">
        <v>5009</v>
      </c>
      <c r="N1324" s="2" t="s">
        <v>4</v>
      </c>
      <c r="O1324" s="4" t="s">
        <v>724</v>
      </c>
      <c r="P1324" s="3">
        <v>59</v>
      </c>
      <c r="Q1324" s="3">
        <v>230</v>
      </c>
      <c r="R1324" s="3"/>
      <c r="S1324" s="3" t="e">
        <f>VLOOKUP([1]!Tabela15[[#This Row],[NF EMITIDA]],'[2]REGIONAL MG'!$C:$L,10,0)</f>
        <v>#N/A</v>
      </c>
      <c r="T1324" s="4" t="e">
        <f>VLOOKUP([1]!Tabela15[[#This Row],[NF EMITIDA]],'[2]REGIONAL MG'!$C:$L,2,0)</f>
        <v>#N/A</v>
      </c>
      <c r="U1324" s="5" t="e">
        <f>VLOOKUP([1]!Tabela15[[#This Row],[NF EMITIDA]],'[2]REGIONAL MG'!$C:$L,3,0)</f>
        <v>#N/A</v>
      </c>
    </row>
    <row r="1325" spans="1:21" x14ac:dyDescent="0.25">
      <c r="A1325" s="6">
        <v>45764</v>
      </c>
      <c r="B1325" s="7" t="s">
        <v>0</v>
      </c>
      <c r="C1325" s="7" t="s">
        <v>0</v>
      </c>
      <c r="D1325" s="8">
        <v>17744</v>
      </c>
      <c r="E1325" s="8">
        <v>564837</v>
      </c>
      <c r="F1325" s="8">
        <v>90622622</v>
      </c>
      <c r="G1325" s="8">
        <v>81129778</v>
      </c>
      <c r="H1325" s="8" t="s">
        <v>1334</v>
      </c>
      <c r="I1325" s="7" t="s">
        <v>2</v>
      </c>
      <c r="J1325" s="7" t="s">
        <v>3</v>
      </c>
      <c r="K1325" s="9"/>
      <c r="L1325" s="7">
        <v>7509</v>
      </c>
      <c r="M1325" s="7">
        <v>5009</v>
      </c>
      <c r="N1325" s="7" t="s">
        <v>4</v>
      </c>
      <c r="O1325" s="9" t="s">
        <v>724</v>
      </c>
      <c r="P1325" s="8">
        <v>59</v>
      </c>
      <c r="Q1325" s="8">
        <v>230</v>
      </c>
      <c r="R1325" s="8"/>
      <c r="S1325" s="8" t="e">
        <f>VLOOKUP([1]!Tabela15[[#This Row],[NF EMITIDA]],'[2]REGIONAL MG'!$C:$L,10,0)</f>
        <v>#N/A</v>
      </c>
      <c r="T1325" s="9" t="e">
        <f>VLOOKUP([1]!Tabela15[[#This Row],[NF EMITIDA]],'[2]REGIONAL MG'!$C:$L,2,0)</f>
        <v>#N/A</v>
      </c>
      <c r="U1325" s="10" t="e">
        <f>VLOOKUP([1]!Tabela15[[#This Row],[NF EMITIDA]],'[2]REGIONAL MG'!$C:$L,3,0)</f>
        <v>#N/A</v>
      </c>
    </row>
    <row r="1326" spans="1:21" x14ac:dyDescent="0.25">
      <c r="A1326" s="1">
        <v>45764</v>
      </c>
      <c r="B1326" s="2" t="s">
        <v>0</v>
      </c>
      <c r="C1326" s="2" t="s">
        <v>0</v>
      </c>
      <c r="D1326" s="3">
        <v>17742</v>
      </c>
      <c r="E1326" s="3">
        <v>564840</v>
      </c>
      <c r="F1326" s="3">
        <v>90622625</v>
      </c>
      <c r="G1326" s="3">
        <v>81129781</v>
      </c>
      <c r="H1326" s="3" t="s">
        <v>1335</v>
      </c>
      <c r="I1326" s="2" t="s">
        <v>2</v>
      </c>
      <c r="J1326" s="2" t="s">
        <v>3</v>
      </c>
      <c r="K1326" s="4"/>
      <c r="L1326" s="2">
        <v>7509</v>
      </c>
      <c r="M1326" s="2">
        <v>5009</v>
      </c>
      <c r="N1326" s="2" t="s">
        <v>4</v>
      </c>
      <c r="O1326" s="4" t="s">
        <v>724</v>
      </c>
      <c r="P1326" s="3">
        <v>59</v>
      </c>
      <c r="Q1326" s="3">
        <v>230</v>
      </c>
      <c r="R1326" s="3"/>
      <c r="S1326" s="3" t="e">
        <f>VLOOKUP([1]!Tabela15[[#This Row],[NF EMITIDA]],'[2]REGIONAL MG'!$C:$L,10,0)</f>
        <v>#N/A</v>
      </c>
      <c r="T1326" s="4" t="e">
        <f>VLOOKUP([1]!Tabela15[[#This Row],[NF EMITIDA]],'[2]REGIONAL MG'!$C:$L,2,0)</f>
        <v>#N/A</v>
      </c>
      <c r="U1326" s="5" t="e">
        <f>VLOOKUP([1]!Tabela15[[#This Row],[NF EMITIDA]],'[2]REGIONAL MG'!$C:$L,3,0)</f>
        <v>#N/A</v>
      </c>
    </row>
    <row r="1327" spans="1:21" x14ac:dyDescent="0.25">
      <c r="A1327" s="6">
        <v>45764</v>
      </c>
      <c r="B1327" s="7" t="s">
        <v>0</v>
      </c>
      <c r="C1327" s="7" t="s">
        <v>0</v>
      </c>
      <c r="D1327" s="8">
        <v>17743</v>
      </c>
      <c r="E1327" s="8">
        <v>564844</v>
      </c>
      <c r="F1327" s="8">
        <v>90622628</v>
      </c>
      <c r="G1327" s="8">
        <v>81129785</v>
      </c>
      <c r="H1327" s="8" t="s">
        <v>1336</v>
      </c>
      <c r="I1327" s="7" t="s">
        <v>2</v>
      </c>
      <c r="J1327" s="7" t="s">
        <v>3</v>
      </c>
      <c r="K1327" s="9"/>
      <c r="L1327" s="7">
        <v>7509</v>
      </c>
      <c r="M1327" s="7">
        <v>5009</v>
      </c>
      <c r="N1327" s="7" t="s">
        <v>4</v>
      </c>
      <c r="O1327" s="9" t="s">
        <v>724</v>
      </c>
      <c r="P1327" s="8">
        <v>59</v>
      </c>
      <c r="Q1327" s="8">
        <v>230</v>
      </c>
      <c r="R1327" s="8"/>
      <c r="S1327" s="8" t="e">
        <f>VLOOKUP([1]!Tabela15[[#This Row],[NF EMITIDA]],'[2]REGIONAL MG'!$C:$L,10,0)</f>
        <v>#N/A</v>
      </c>
      <c r="T1327" s="9" t="e">
        <f>VLOOKUP([1]!Tabela15[[#This Row],[NF EMITIDA]],'[2]REGIONAL MG'!$C:$L,2,0)</f>
        <v>#N/A</v>
      </c>
      <c r="U1327" s="10" t="e">
        <f>VLOOKUP([1]!Tabela15[[#This Row],[NF EMITIDA]],'[2]REGIONAL MG'!$C:$L,3,0)</f>
        <v>#N/A</v>
      </c>
    </row>
    <row r="1328" spans="1:21" x14ac:dyDescent="0.25">
      <c r="A1328" s="1">
        <v>45764</v>
      </c>
      <c r="B1328" s="2" t="s">
        <v>0</v>
      </c>
      <c r="C1328" s="2" t="s">
        <v>0</v>
      </c>
      <c r="D1328" s="3">
        <v>17745</v>
      </c>
      <c r="E1328" s="3">
        <v>564846</v>
      </c>
      <c r="F1328" s="3">
        <v>90622630</v>
      </c>
      <c r="G1328" s="3">
        <v>81129787</v>
      </c>
      <c r="H1328" s="3" t="s">
        <v>1337</v>
      </c>
      <c r="I1328" s="2" t="s">
        <v>2</v>
      </c>
      <c r="J1328" s="2" t="s">
        <v>3</v>
      </c>
      <c r="K1328" s="4"/>
      <c r="L1328" s="2">
        <v>7509</v>
      </c>
      <c r="M1328" s="2">
        <v>5009</v>
      </c>
      <c r="N1328" s="2" t="s">
        <v>4</v>
      </c>
      <c r="O1328" s="4" t="s">
        <v>724</v>
      </c>
      <c r="P1328" s="3">
        <v>59</v>
      </c>
      <c r="Q1328" s="3">
        <v>230</v>
      </c>
      <c r="R1328" s="3"/>
      <c r="S1328" s="3" t="e">
        <f>VLOOKUP([1]!Tabela15[[#This Row],[NF EMITIDA]],'[2]REGIONAL MG'!$C:$L,10,0)</f>
        <v>#N/A</v>
      </c>
      <c r="T1328" s="4" t="e">
        <f>VLOOKUP([1]!Tabela15[[#This Row],[NF EMITIDA]],'[2]REGIONAL MG'!$C:$L,2,0)</f>
        <v>#N/A</v>
      </c>
      <c r="U1328" s="5" t="e">
        <f>VLOOKUP([1]!Tabela15[[#This Row],[NF EMITIDA]],'[2]REGIONAL MG'!$C:$L,3,0)</f>
        <v>#N/A</v>
      </c>
    </row>
    <row r="1329" spans="1:21" x14ac:dyDescent="0.25">
      <c r="A1329" s="6">
        <v>45764</v>
      </c>
      <c r="B1329" s="7" t="s">
        <v>0</v>
      </c>
      <c r="C1329" s="7" t="s">
        <v>0</v>
      </c>
      <c r="D1329" s="8">
        <v>17748</v>
      </c>
      <c r="E1329" s="8">
        <v>564847</v>
      </c>
      <c r="F1329" s="8">
        <v>90622632</v>
      </c>
      <c r="G1329" s="8">
        <v>81129788</v>
      </c>
      <c r="H1329" s="8" t="s">
        <v>1338</v>
      </c>
      <c r="I1329" s="7" t="s">
        <v>2</v>
      </c>
      <c r="J1329" s="7" t="s">
        <v>3</v>
      </c>
      <c r="K1329" s="9"/>
      <c r="L1329" s="7">
        <v>7509</v>
      </c>
      <c r="M1329" s="7">
        <v>5009</v>
      </c>
      <c r="N1329" s="7" t="s">
        <v>4</v>
      </c>
      <c r="O1329" s="9" t="s">
        <v>724</v>
      </c>
      <c r="P1329" s="8">
        <v>59</v>
      </c>
      <c r="Q1329" s="8">
        <v>230</v>
      </c>
      <c r="R1329" s="8"/>
      <c r="S1329" s="8" t="e">
        <f>VLOOKUP([1]!Tabela15[[#This Row],[NF EMITIDA]],'[2]REGIONAL MG'!$C:$L,10,0)</f>
        <v>#N/A</v>
      </c>
      <c r="T1329" s="9" t="e">
        <f>VLOOKUP([1]!Tabela15[[#This Row],[NF EMITIDA]],'[2]REGIONAL MG'!$C:$L,2,0)</f>
        <v>#N/A</v>
      </c>
      <c r="U1329" s="10" t="e">
        <f>VLOOKUP([1]!Tabela15[[#This Row],[NF EMITIDA]],'[2]REGIONAL MG'!$C:$L,3,0)</f>
        <v>#N/A</v>
      </c>
    </row>
    <row r="1330" spans="1:21" x14ac:dyDescent="0.25">
      <c r="A1330" s="1">
        <v>45764</v>
      </c>
      <c r="B1330" s="2" t="s">
        <v>0</v>
      </c>
      <c r="C1330" s="2" t="s">
        <v>0</v>
      </c>
      <c r="D1330" s="3">
        <v>17746</v>
      </c>
      <c r="E1330" s="3">
        <v>564849</v>
      </c>
      <c r="F1330" s="3">
        <v>90622633</v>
      </c>
      <c r="G1330" s="3">
        <v>81129790</v>
      </c>
      <c r="H1330" s="3" t="s">
        <v>1339</v>
      </c>
      <c r="I1330" s="2" t="s">
        <v>2</v>
      </c>
      <c r="J1330" s="2" t="s">
        <v>3</v>
      </c>
      <c r="K1330" s="4"/>
      <c r="L1330" s="2">
        <v>7509</v>
      </c>
      <c r="M1330" s="2">
        <v>5009</v>
      </c>
      <c r="N1330" s="2" t="s">
        <v>4</v>
      </c>
      <c r="O1330" s="4" t="s">
        <v>724</v>
      </c>
      <c r="P1330" s="3">
        <v>59</v>
      </c>
      <c r="Q1330" s="3">
        <v>230</v>
      </c>
      <c r="R1330" s="3"/>
      <c r="S1330" s="3" t="e">
        <f>VLOOKUP([1]!Tabela15[[#This Row],[NF EMITIDA]],'[2]REGIONAL MG'!$C:$L,10,0)</f>
        <v>#N/A</v>
      </c>
      <c r="T1330" s="4" t="e">
        <f>VLOOKUP([1]!Tabela15[[#This Row],[NF EMITIDA]],'[2]REGIONAL MG'!$C:$L,2,0)</f>
        <v>#N/A</v>
      </c>
      <c r="U1330" s="5" t="e">
        <f>VLOOKUP([1]!Tabela15[[#This Row],[NF EMITIDA]],'[2]REGIONAL MG'!$C:$L,3,0)</f>
        <v>#N/A</v>
      </c>
    </row>
    <row r="1331" spans="1:21" x14ac:dyDescent="0.25">
      <c r="A1331" s="6">
        <v>45764</v>
      </c>
      <c r="B1331" s="7" t="s">
        <v>0</v>
      </c>
      <c r="C1331" s="7" t="s">
        <v>0</v>
      </c>
      <c r="D1331" s="8">
        <v>17747</v>
      </c>
      <c r="E1331" s="8">
        <v>564850</v>
      </c>
      <c r="F1331" s="8">
        <v>90622635</v>
      </c>
      <c r="G1331" s="8">
        <v>81129794</v>
      </c>
      <c r="H1331" s="8" t="s">
        <v>1340</v>
      </c>
      <c r="I1331" s="7" t="s">
        <v>2</v>
      </c>
      <c r="J1331" s="7" t="s">
        <v>3</v>
      </c>
      <c r="K1331" s="9"/>
      <c r="L1331" s="7">
        <v>7509</v>
      </c>
      <c r="M1331" s="7">
        <v>5009</v>
      </c>
      <c r="N1331" s="7" t="s">
        <v>4</v>
      </c>
      <c r="O1331" s="9" t="s">
        <v>724</v>
      </c>
      <c r="P1331" s="8">
        <v>59</v>
      </c>
      <c r="Q1331" s="8">
        <v>230</v>
      </c>
      <c r="R1331" s="8"/>
      <c r="S1331" s="8" t="e">
        <f>VLOOKUP([1]!Tabela15[[#This Row],[NF EMITIDA]],'[2]REGIONAL MG'!$C:$L,10,0)</f>
        <v>#N/A</v>
      </c>
      <c r="T1331" s="9" t="e">
        <f>VLOOKUP([1]!Tabela15[[#This Row],[NF EMITIDA]],'[2]REGIONAL MG'!$C:$L,2,0)</f>
        <v>#N/A</v>
      </c>
      <c r="U1331" s="10" t="e">
        <f>VLOOKUP([1]!Tabela15[[#This Row],[NF EMITIDA]],'[2]REGIONAL MG'!$C:$L,3,0)</f>
        <v>#N/A</v>
      </c>
    </row>
    <row r="1332" spans="1:21" x14ac:dyDescent="0.25">
      <c r="A1332" s="1">
        <v>45764</v>
      </c>
      <c r="B1332" s="2" t="s">
        <v>0</v>
      </c>
      <c r="C1332" s="2" t="s">
        <v>0</v>
      </c>
      <c r="D1332" s="3">
        <v>17750</v>
      </c>
      <c r="E1332" s="3">
        <v>564852</v>
      </c>
      <c r="F1332" s="3">
        <v>90622636</v>
      </c>
      <c r="G1332" s="3">
        <v>81129797</v>
      </c>
      <c r="H1332" s="3" t="s">
        <v>1341</v>
      </c>
      <c r="I1332" s="2" t="s">
        <v>2</v>
      </c>
      <c r="J1332" s="2" t="s">
        <v>3</v>
      </c>
      <c r="K1332" s="4"/>
      <c r="L1332" s="2">
        <v>7509</v>
      </c>
      <c r="M1332" s="2">
        <v>5009</v>
      </c>
      <c r="N1332" s="2" t="s">
        <v>4</v>
      </c>
      <c r="O1332" s="4" t="s">
        <v>724</v>
      </c>
      <c r="P1332" s="3">
        <v>59</v>
      </c>
      <c r="Q1332" s="3">
        <v>230</v>
      </c>
      <c r="R1332" s="3"/>
      <c r="S1332" s="3" t="e">
        <f>VLOOKUP([1]!Tabela15[[#This Row],[NF EMITIDA]],'[2]REGIONAL MG'!$C:$L,10,0)</f>
        <v>#N/A</v>
      </c>
      <c r="T1332" s="4" t="e">
        <f>VLOOKUP([1]!Tabela15[[#This Row],[NF EMITIDA]],'[2]REGIONAL MG'!$C:$L,2,0)</f>
        <v>#N/A</v>
      </c>
      <c r="U1332" s="5" t="e">
        <f>VLOOKUP([1]!Tabela15[[#This Row],[NF EMITIDA]],'[2]REGIONAL MG'!$C:$L,3,0)</f>
        <v>#N/A</v>
      </c>
    </row>
    <row r="1333" spans="1:21" x14ac:dyDescent="0.25">
      <c r="A1333" s="6">
        <v>45764</v>
      </c>
      <c r="B1333" s="7" t="s">
        <v>0</v>
      </c>
      <c r="C1333" s="7" t="s">
        <v>0</v>
      </c>
      <c r="D1333" s="8">
        <v>17749</v>
      </c>
      <c r="E1333" s="8">
        <v>564854</v>
      </c>
      <c r="F1333" s="8">
        <v>90622638</v>
      </c>
      <c r="G1333" s="8">
        <v>81129802</v>
      </c>
      <c r="H1333" s="8" t="s">
        <v>1342</v>
      </c>
      <c r="I1333" s="7" t="s">
        <v>2</v>
      </c>
      <c r="J1333" s="7" t="s">
        <v>3</v>
      </c>
      <c r="K1333" s="9"/>
      <c r="L1333" s="7">
        <v>7509</v>
      </c>
      <c r="M1333" s="7">
        <v>5009</v>
      </c>
      <c r="N1333" s="7" t="s">
        <v>4</v>
      </c>
      <c r="O1333" s="9" t="s">
        <v>724</v>
      </c>
      <c r="P1333" s="8">
        <v>59</v>
      </c>
      <c r="Q1333" s="8">
        <v>230</v>
      </c>
      <c r="R1333" s="8"/>
      <c r="S1333" s="8" t="e">
        <f>VLOOKUP([1]!Tabela15[[#This Row],[NF EMITIDA]],'[2]REGIONAL MG'!$C:$L,10,0)</f>
        <v>#N/A</v>
      </c>
      <c r="T1333" s="9" t="e">
        <f>VLOOKUP([1]!Tabela15[[#This Row],[NF EMITIDA]],'[2]REGIONAL MG'!$C:$L,2,0)</f>
        <v>#N/A</v>
      </c>
      <c r="U1333" s="10" t="e">
        <f>VLOOKUP([1]!Tabela15[[#This Row],[NF EMITIDA]],'[2]REGIONAL MG'!$C:$L,3,0)</f>
        <v>#N/A</v>
      </c>
    </row>
    <row r="1334" spans="1:21" x14ac:dyDescent="0.25">
      <c r="A1334" s="1">
        <v>45764</v>
      </c>
      <c r="B1334" s="2" t="s">
        <v>0</v>
      </c>
      <c r="C1334" s="2" t="s">
        <v>0</v>
      </c>
      <c r="D1334" s="3">
        <v>17754</v>
      </c>
      <c r="E1334" s="3">
        <v>564855</v>
      </c>
      <c r="F1334" s="3">
        <v>90622640</v>
      </c>
      <c r="G1334" s="3">
        <v>81129803</v>
      </c>
      <c r="H1334" s="3" t="s">
        <v>1343</v>
      </c>
      <c r="I1334" s="2" t="s">
        <v>2</v>
      </c>
      <c r="J1334" s="2" t="s">
        <v>3</v>
      </c>
      <c r="K1334" s="4"/>
      <c r="L1334" s="2">
        <v>7509</v>
      </c>
      <c r="M1334" s="2">
        <v>5009</v>
      </c>
      <c r="N1334" s="2" t="s">
        <v>4</v>
      </c>
      <c r="O1334" s="4" t="s">
        <v>724</v>
      </c>
      <c r="P1334" s="3">
        <v>59</v>
      </c>
      <c r="Q1334" s="3">
        <v>230</v>
      </c>
      <c r="R1334" s="3"/>
      <c r="S1334" s="3" t="e">
        <f>VLOOKUP([1]!Tabela15[[#This Row],[NF EMITIDA]],'[2]REGIONAL MG'!$C:$L,10,0)</f>
        <v>#N/A</v>
      </c>
      <c r="T1334" s="4" t="e">
        <f>VLOOKUP([1]!Tabela15[[#This Row],[NF EMITIDA]],'[2]REGIONAL MG'!$C:$L,2,0)</f>
        <v>#N/A</v>
      </c>
      <c r="U1334" s="5" t="e">
        <f>VLOOKUP([1]!Tabela15[[#This Row],[NF EMITIDA]],'[2]REGIONAL MG'!$C:$L,3,0)</f>
        <v>#N/A</v>
      </c>
    </row>
    <row r="1335" spans="1:21" x14ac:dyDescent="0.25">
      <c r="A1335" s="6">
        <v>45764</v>
      </c>
      <c r="B1335" s="7" t="s">
        <v>0</v>
      </c>
      <c r="C1335" s="7" t="s">
        <v>0</v>
      </c>
      <c r="D1335" s="8">
        <v>17755</v>
      </c>
      <c r="E1335" s="8">
        <v>564857</v>
      </c>
      <c r="F1335" s="8">
        <v>90622641</v>
      </c>
      <c r="G1335" s="8">
        <v>81129808</v>
      </c>
      <c r="H1335" s="8" t="s">
        <v>1344</v>
      </c>
      <c r="I1335" s="7" t="s">
        <v>2</v>
      </c>
      <c r="J1335" s="7" t="s">
        <v>3</v>
      </c>
      <c r="K1335" s="9"/>
      <c r="L1335" s="7">
        <v>7509</v>
      </c>
      <c r="M1335" s="7">
        <v>5009</v>
      </c>
      <c r="N1335" s="7" t="s">
        <v>4</v>
      </c>
      <c r="O1335" s="9" t="s">
        <v>724</v>
      </c>
      <c r="P1335" s="8">
        <v>59</v>
      </c>
      <c r="Q1335" s="8">
        <v>230</v>
      </c>
      <c r="R1335" s="8"/>
      <c r="S1335" s="8" t="e">
        <f>VLOOKUP([1]!Tabela15[[#This Row],[NF EMITIDA]],'[2]REGIONAL MG'!$C:$L,10,0)</f>
        <v>#N/A</v>
      </c>
      <c r="T1335" s="9" t="e">
        <f>VLOOKUP([1]!Tabela15[[#This Row],[NF EMITIDA]],'[2]REGIONAL MG'!$C:$L,2,0)</f>
        <v>#N/A</v>
      </c>
      <c r="U1335" s="10" t="e">
        <f>VLOOKUP([1]!Tabela15[[#This Row],[NF EMITIDA]],'[2]REGIONAL MG'!$C:$L,3,0)</f>
        <v>#N/A</v>
      </c>
    </row>
    <row r="1336" spans="1:21" x14ac:dyDescent="0.25">
      <c r="A1336" s="1">
        <v>45764</v>
      </c>
      <c r="B1336" s="2" t="s">
        <v>0</v>
      </c>
      <c r="C1336" s="2" t="s">
        <v>0</v>
      </c>
      <c r="D1336" s="3">
        <v>17752</v>
      </c>
      <c r="E1336" s="3">
        <v>564858</v>
      </c>
      <c r="F1336" s="3">
        <v>90622643</v>
      </c>
      <c r="G1336" s="3">
        <v>81129814</v>
      </c>
      <c r="H1336" s="3" t="s">
        <v>1345</v>
      </c>
      <c r="I1336" s="2" t="s">
        <v>2</v>
      </c>
      <c r="J1336" s="2" t="s">
        <v>3</v>
      </c>
      <c r="K1336" s="4"/>
      <c r="L1336" s="2">
        <v>7509</v>
      </c>
      <c r="M1336" s="2">
        <v>5009</v>
      </c>
      <c r="N1336" s="2" t="s">
        <v>4</v>
      </c>
      <c r="O1336" s="4" t="s">
        <v>724</v>
      </c>
      <c r="P1336" s="3">
        <v>59</v>
      </c>
      <c r="Q1336" s="3">
        <v>230</v>
      </c>
      <c r="R1336" s="3"/>
      <c r="S1336" s="3" t="e">
        <f>VLOOKUP([1]!Tabela15[[#This Row],[NF EMITIDA]],'[2]REGIONAL MG'!$C:$L,10,0)</f>
        <v>#N/A</v>
      </c>
      <c r="T1336" s="4" t="e">
        <f>VLOOKUP([1]!Tabela15[[#This Row],[NF EMITIDA]],'[2]REGIONAL MG'!$C:$L,2,0)</f>
        <v>#N/A</v>
      </c>
      <c r="U1336" s="5" t="e">
        <f>VLOOKUP([1]!Tabela15[[#This Row],[NF EMITIDA]],'[2]REGIONAL MG'!$C:$L,3,0)</f>
        <v>#N/A</v>
      </c>
    </row>
    <row r="1337" spans="1:21" x14ac:dyDescent="0.25">
      <c r="A1337" s="6">
        <v>45764</v>
      </c>
      <c r="B1337" s="7" t="s">
        <v>0</v>
      </c>
      <c r="C1337" s="7" t="s">
        <v>0</v>
      </c>
      <c r="D1337" s="8">
        <v>17751</v>
      </c>
      <c r="E1337" s="8">
        <v>564860</v>
      </c>
      <c r="F1337" s="8">
        <v>90622644</v>
      </c>
      <c r="G1337" s="8">
        <v>81129818</v>
      </c>
      <c r="H1337" s="8" t="s">
        <v>1346</v>
      </c>
      <c r="I1337" s="7" t="s">
        <v>2</v>
      </c>
      <c r="J1337" s="7" t="s">
        <v>3</v>
      </c>
      <c r="K1337" s="9"/>
      <c r="L1337" s="7">
        <v>7509</v>
      </c>
      <c r="M1337" s="7">
        <v>5009</v>
      </c>
      <c r="N1337" s="7" t="s">
        <v>4</v>
      </c>
      <c r="O1337" s="9" t="s">
        <v>724</v>
      </c>
      <c r="P1337" s="8">
        <v>59</v>
      </c>
      <c r="Q1337" s="8">
        <v>230</v>
      </c>
      <c r="R1337" s="8"/>
      <c r="S1337" s="8" t="e">
        <f>VLOOKUP([1]!Tabela15[[#This Row],[NF EMITIDA]],'[2]REGIONAL MG'!$C:$L,10,0)</f>
        <v>#N/A</v>
      </c>
      <c r="T1337" s="9" t="e">
        <f>VLOOKUP([1]!Tabela15[[#This Row],[NF EMITIDA]],'[2]REGIONAL MG'!$C:$L,2,0)</f>
        <v>#N/A</v>
      </c>
      <c r="U1337" s="10" t="e">
        <f>VLOOKUP([1]!Tabela15[[#This Row],[NF EMITIDA]],'[2]REGIONAL MG'!$C:$L,3,0)</f>
        <v>#N/A</v>
      </c>
    </row>
    <row r="1338" spans="1:21" x14ac:dyDescent="0.25">
      <c r="A1338" s="1">
        <v>45764</v>
      </c>
      <c r="B1338" s="2" t="s">
        <v>0</v>
      </c>
      <c r="C1338" s="2" t="s">
        <v>0</v>
      </c>
      <c r="D1338" s="3">
        <v>17753</v>
      </c>
      <c r="E1338" s="3">
        <v>564861</v>
      </c>
      <c r="F1338" s="3">
        <v>90622646</v>
      </c>
      <c r="G1338" s="3">
        <v>81129822</v>
      </c>
      <c r="H1338" s="3" t="s">
        <v>1347</v>
      </c>
      <c r="I1338" s="2" t="s">
        <v>2</v>
      </c>
      <c r="J1338" s="2" t="s">
        <v>3</v>
      </c>
      <c r="K1338" s="4"/>
      <c r="L1338" s="2">
        <v>7509</v>
      </c>
      <c r="M1338" s="2">
        <v>5009</v>
      </c>
      <c r="N1338" s="2" t="s">
        <v>4</v>
      </c>
      <c r="O1338" s="4" t="s">
        <v>724</v>
      </c>
      <c r="P1338" s="3">
        <v>59</v>
      </c>
      <c r="Q1338" s="3">
        <v>230</v>
      </c>
      <c r="R1338" s="3"/>
      <c r="S1338" s="3" t="e">
        <f>VLOOKUP([1]!Tabela15[[#This Row],[NF EMITIDA]],'[2]REGIONAL MG'!$C:$L,10,0)</f>
        <v>#N/A</v>
      </c>
      <c r="T1338" s="4" t="e">
        <f>VLOOKUP([1]!Tabela15[[#This Row],[NF EMITIDA]],'[2]REGIONAL MG'!$C:$L,2,0)</f>
        <v>#N/A</v>
      </c>
      <c r="U1338" s="5" t="e">
        <f>VLOOKUP([1]!Tabela15[[#This Row],[NF EMITIDA]],'[2]REGIONAL MG'!$C:$L,3,0)</f>
        <v>#N/A</v>
      </c>
    </row>
    <row r="1339" spans="1:21" x14ac:dyDescent="0.25">
      <c r="A1339" s="6">
        <v>45764</v>
      </c>
      <c r="B1339" s="7" t="s">
        <v>0</v>
      </c>
      <c r="C1339" s="7" t="s">
        <v>0</v>
      </c>
      <c r="D1339" s="8">
        <v>17758</v>
      </c>
      <c r="E1339" s="8">
        <v>564863</v>
      </c>
      <c r="F1339" s="8">
        <v>90622647</v>
      </c>
      <c r="G1339" s="8">
        <v>81129824</v>
      </c>
      <c r="H1339" s="8" t="s">
        <v>1348</v>
      </c>
      <c r="I1339" s="7" t="s">
        <v>2</v>
      </c>
      <c r="J1339" s="7" t="s">
        <v>3</v>
      </c>
      <c r="K1339" s="9"/>
      <c r="L1339" s="7">
        <v>7509</v>
      </c>
      <c r="M1339" s="7">
        <v>5009</v>
      </c>
      <c r="N1339" s="7" t="s">
        <v>4</v>
      </c>
      <c r="O1339" s="9" t="s">
        <v>724</v>
      </c>
      <c r="P1339" s="8">
        <v>59</v>
      </c>
      <c r="Q1339" s="8">
        <v>230</v>
      </c>
      <c r="R1339" s="8"/>
      <c r="S1339" s="8" t="e">
        <f>VLOOKUP([1]!Tabela15[[#This Row],[NF EMITIDA]],'[2]REGIONAL MG'!$C:$L,10,0)</f>
        <v>#N/A</v>
      </c>
      <c r="T1339" s="9" t="e">
        <f>VLOOKUP([1]!Tabela15[[#This Row],[NF EMITIDA]],'[2]REGIONAL MG'!$C:$L,2,0)</f>
        <v>#N/A</v>
      </c>
      <c r="U1339" s="10" t="e">
        <f>VLOOKUP([1]!Tabela15[[#This Row],[NF EMITIDA]],'[2]REGIONAL MG'!$C:$L,3,0)</f>
        <v>#N/A</v>
      </c>
    </row>
    <row r="1340" spans="1:21" x14ac:dyDescent="0.25">
      <c r="A1340" s="1">
        <v>45764</v>
      </c>
      <c r="B1340" s="2" t="s">
        <v>0</v>
      </c>
      <c r="C1340" s="2" t="s">
        <v>0</v>
      </c>
      <c r="D1340" s="3">
        <v>17756</v>
      </c>
      <c r="E1340" s="3">
        <v>564865</v>
      </c>
      <c r="F1340" s="3">
        <v>90622649</v>
      </c>
      <c r="G1340" s="3">
        <v>81129826</v>
      </c>
      <c r="H1340" s="3" t="s">
        <v>1349</v>
      </c>
      <c r="I1340" s="2" t="s">
        <v>2</v>
      </c>
      <c r="J1340" s="2" t="s">
        <v>3</v>
      </c>
      <c r="K1340" s="4"/>
      <c r="L1340" s="2">
        <v>7509</v>
      </c>
      <c r="M1340" s="2">
        <v>5009</v>
      </c>
      <c r="N1340" s="2" t="s">
        <v>4</v>
      </c>
      <c r="O1340" s="4" t="s">
        <v>724</v>
      </c>
      <c r="P1340" s="3">
        <v>59</v>
      </c>
      <c r="Q1340" s="3">
        <v>230</v>
      </c>
      <c r="R1340" s="3"/>
      <c r="S1340" s="3" t="e">
        <f>VLOOKUP([1]!Tabela15[[#This Row],[NF EMITIDA]],'[2]REGIONAL MG'!$C:$L,10,0)</f>
        <v>#N/A</v>
      </c>
      <c r="T1340" s="4" t="e">
        <f>VLOOKUP([1]!Tabela15[[#This Row],[NF EMITIDA]],'[2]REGIONAL MG'!$C:$L,2,0)</f>
        <v>#N/A</v>
      </c>
      <c r="U1340" s="5" t="e">
        <f>VLOOKUP([1]!Tabela15[[#This Row],[NF EMITIDA]],'[2]REGIONAL MG'!$C:$L,3,0)</f>
        <v>#N/A</v>
      </c>
    </row>
    <row r="1341" spans="1:21" x14ac:dyDescent="0.25">
      <c r="A1341" s="6">
        <v>45764</v>
      </c>
      <c r="B1341" s="7" t="s">
        <v>0</v>
      </c>
      <c r="C1341" s="7" t="s">
        <v>0</v>
      </c>
      <c r="D1341" s="8">
        <v>17757</v>
      </c>
      <c r="E1341" s="8">
        <v>564866</v>
      </c>
      <c r="F1341" s="8">
        <v>90622651</v>
      </c>
      <c r="G1341" s="8">
        <v>81129827</v>
      </c>
      <c r="H1341" s="8" t="s">
        <v>1350</v>
      </c>
      <c r="I1341" s="7" t="s">
        <v>2</v>
      </c>
      <c r="J1341" s="7" t="s">
        <v>3</v>
      </c>
      <c r="K1341" s="9"/>
      <c r="L1341" s="7">
        <v>7509</v>
      </c>
      <c r="M1341" s="7">
        <v>5009</v>
      </c>
      <c r="N1341" s="7" t="s">
        <v>4</v>
      </c>
      <c r="O1341" s="9" t="s">
        <v>724</v>
      </c>
      <c r="P1341" s="8">
        <v>59</v>
      </c>
      <c r="Q1341" s="8">
        <v>230</v>
      </c>
      <c r="R1341" s="8"/>
      <c r="S1341" s="8" t="e">
        <f>VLOOKUP([1]!Tabela15[[#This Row],[NF EMITIDA]],'[2]REGIONAL MG'!$C:$L,10,0)</f>
        <v>#N/A</v>
      </c>
      <c r="T1341" s="9" t="e">
        <f>VLOOKUP([1]!Tabela15[[#This Row],[NF EMITIDA]],'[2]REGIONAL MG'!$C:$L,2,0)</f>
        <v>#N/A</v>
      </c>
      <c r="U1341" s="10" t="e">
        <f>VLOOKUP([1]!Tabela15[[#This Row],[NF EMITIDA]],'[2]REGIONAL MG'!$C:$L,3,0)</f>
        <v>#N/A</v>
      </c>
    </row>
    <row r="1342" spans="1:21" x14ac:dyDescent="0.25">
      <c r="A1342" s="1">
        <v>45764</v>
      </c>
      <c r="B1342" s="2" t="s">
        <v>0</v>
      </c>
      <c r="C1342" s="2" t="s">
        <v>0</v>
      </c>
      <c r="D1342" s="3">
        <v>17759</v>
      </c>
      <c r="E1342" s="3">
        <v>564869</v>
      </c>
      <c r="F1342" s="3">
        <v>90622652</v>
      </c>
      <c r="G1342" s="3">
        <v>81129830</v>
      </c>
      <c r="H1342" s="3" t="s">
        <v>1351</v>
      </c>
      <c r="I1342" s="2" t="s">
        <v>2</v>
      </c>
      <c r="J1342" s="2" t="s">
        <v>3</v>
      </c>
      <c r="K1342" s="4"/>
      <c r="L1342" s="2">
        <v>7509</v>
      </c>
      <c r="M1342" s="2">
        <v>5009</v>
      </c>
      <c r="N1342" s="2" t="s">
        <v>4</v>
      </c>
      <c r="O1342" s="4" t="s">
        <v>724</v>
      </c>
      <c r="P1342" s="3">
        <v>59</v>
      </c>
      <c r="Q1342" s="3">
        <v>230</v>
      </c>
      <c r="R1342" s="3"/>
      <c r="S1342" s="3" t="e">
        <f>VLOOKUP([1]!Tabela15[[#This Row],[NF EMITIDA]],'[2]REGIONAL MG'!$C:$L,10,0)</f>
        <v>#N/A</v>
      </c>
      <c r="T1342" s="4" t="e">
        <f>VLOOKUP([1]!Tabela15[[#This Row],[NF EMITIDA]],'[2]REGIONAL MG'!$C:$L,2,0)</f>
        <v>#N/A</v>
      </c>
      <c r="U1342" s="5" t="e">
        <f>VLOOKUP([1]!Tabela15[[#This Row],[NF EMITIDA]],'[2]REGIONAL MG'!$C:$L,3,0)</f>
        <v>#N/A</v>
      </c>
    </row>
    <row r="1343" spans="1:21" x14ac:dyDescent="0.25">
      <c r="A1343" s="6">
        <v>45764</v>
      </c>
      <c r="B1343" s="7" t="s">
        <v>0</v>
      </c>
      <c r="C1343" s="7" t="s">
        <v>0</v>
      </c>
      <c r="D1343" s="8">
        <v>17761</v>
      </c>
      <c r="E1343" s="8">
        <v>564870</v>
      </c>
      <c r="F1343" s="8">
        <v>90622654</v>
      </c>
      <c r="G1343" s="8">
        <v>81129833</v>
      </c>
      <c r="H1343" s="8" t="s">
        <v>1352</v>
      </c>
      <c r="I1343" s="7" t="s">
        <v>2</v>
      </c>
      <c r="J1343" s="7" t="s">
        <v>3</v>
      </c>
      <c r="K1343" s="9"/>
      <c r="L1343" s="7">
        <v>7509</v>
      </c>
      <c r="M1343" s="7">
        <v>5009</v>
      </c>
      <c r="N1343" s="7" t="s">
        <v>4</v>
      </c>
      <c r="O1343" s="9" t="s">
        <v>724</v>
      </c>
      <c r="P1343" s="8">
        <v>59</v>
      </c>
      <c r="Q1343" s="8">
        <v>230</v>
      </c>
      <c r="R1343" s="8"/>
      <c r="S1343" s="8" t="e">
        <f>VLOOKUP([1]!Tabela15[[#This Row],[NF EMITIDA]],'[2]REGIONAL MG'!$C:$L,10,0)</f>
        <v>#N/A</v>
      </c>
      <c r="T1343" s="9" t="e">
        <f>VLOOKUP([1]!Tabela15[[#This Row],[NF EMITIDA]],'[2]REGIONAL MG'!$C:$L,2,0)</f>
        <v>#N/A</v>
      </c>
      <c r="U1343" s="10" t="e">
        <f>VLOOKUP([1]!Tabela15[[#This Row],[NF EMITIDA]],'[2]REGIONAL MG'!$C:$L,3,0)</f>
        <v>#N/A</v>
      </c>
    </row>
    <row r="1344" spans="1:21" x14ac:dyDescent="0.25">
      <c r="A1344" s="1">
        <v>45764</v>
      </c>
      <c r="B1344" s="2" t="s">
        <v>0</v>
      </c>
      <c r="C1344" s="2" t="s">
        <v>0</v>
      </c>
      <c r="D1344" s="3">
        <v>17764</v>
      </c>
      <c r="E1344" s="3">
        <v>564872</v>
      </c>
      <c r="F1344" s="3">
        <v>90622655</v>
      </c>
      <c r="G1344" s="3">
        <v>81129836</v>
      </c>
      <c r="H1344" s="3" t="s">
        <v>1353</v>
      </c>
      <c r="I1344" s="2" t="s">
        <v>2</v>
      </c>
      <c r="J1344" s="2" t="s">
        <v>3</v>
      </c>
      <c r="K1344" s="4"/>
      <c r="L1344" s="2">
        <v>7509</v>
      </c>
      <c r="M1344" s="2">
        <v>5009</v>
      </c>
      <c r="N1344" s="2" t="s">
        <v>4</v>
      </c>
      <c r="O1344" s="4" t="s">
        <v>724</v>
      </c>
      <c r="P1344" s="3">
        <v>59</v>
      </c>
      <c r="Q1344" s="3">
        <v>230</v>
      </c>
      <c r="R1344" s="3"/>
      <c r="S1344" s="3" t="e">
        <f>VLOOKUP([1]!Tabela15[[#This Row],[NF EMITIDA]],'[2]REGIONAL MG'!$C:$L,10,0)</f>
        <v>#N/A</v>
      </c>
      <c r="T1344" s="4" t="e">
        <f>VLOOKUP([1]!Tabela15[[#This Row],[NF EMITIDA]],'[2]REGIONAL MG'!$C:$L,2,0)</f>
        <v>#N/A</v>
      </c>
      <c r="U1344" s="5" t="e">
        <f>VLOOKUP([1]!Tabela15[[#This Row],[NF EMITIDA]],'[2]REGIONAL MG'!$C:$L,3,0)</f>
        <v>#N/A</v>
      </c>
    </row>
    <row r="1345" spans="1:21" x14ac:dyDescent="0.25">
      <c r="A1345" s="6">
        <v>45764</v>
      </c>
      <c r="B1345" s="7" t="s">
        <v>0</v>
      </c>
      <c r="C1345" s="7" t="s">
        <v>0</v>
      </c>
      <c r="D1345" s="8">
        <v>17762</v>
      </c>
      <c r="E1345" s="8">
        <v>564874</v>
      </c>
      <c r="F1345" s="8">
        <v>90622657</v>
      </c>
      <c r="G1345" s="8">
        <v>81129839</v>
      </c>
      <c r="H1345" s="8" t="s">
        <v>1354</v>
      </c>
      <c r="I1345" s="7" t="s">
        <v>2</v>
      </c>
      <c r="J1345" s="7" t="s">
        <v>3</v>
      </c>
      <c r="K1345" s="9"/>
      <c r="L1345" s="7">
        <v>7509</v>
      </c>
      <c r="M1345" s="7">
        <v>5009</v>
      </c>
      <c r="N1345" s="7" t="s">
        <v>4</v>
      </c>
      <c r="O1345" s="9" t="s">
        <v>724</v>
      </c>
      <c r="P1345" s="8">
        <v>59</v>
      </c>
      <c r="Q1345" s="8">
        <v>230</v>
      </c>
      <c r="R1345" s="8"/>
      <c r="S1345" s="8" t="e">
        <f>VLOOKUP([1]!Tabela15[[#This Row],[NF EMITIDA]],'[2]REGIONAL MG'!$C:$L,10,0)</f>
        <v>#N/A</v>
      </c>
      <c r="T1345" s="9" t="e">
        <f>VLOOKUP([1]!Tabela15[[#This Row],[NF EMITIDA]],'[2]REGIONAL MG'!$C:$L,2,0)</f>
        <v>#N/A</v>
      </c>
      <c r="U1345" s="10" t="e">
        <f>VLOOKUP([1]!Tabela15[[#This Row],[NF EMITIDA]],'[2]REGIONAL MG'!$C:$L,3,0)</f>
        <v>#N/A</v>
      </c>
    </row>
    <row r="1346" spans="1:21" x14ac:dyDescent="0.25">
      <c r="A1346" s="1">
        <v>45764</v>
      </c>
      <c r="B1346" s="2" t="s">
        <v>0</v>
      </c>
      <c r="C1346" s="2" t="s">
        <v>0</v>
      </c>
      <c r="D1346" s="3">
        <v>17760</v>
      </c>
      <c r="E1346" s="3">
        <v>564875</v>
      </c>
      <c r="F1346" s="3">
        <v>90622658</v>
      </c>
      <c r="G1346" s="3">
        <v>81129842</v>
      </c>
      <c r="H1346" s="3" t="s">
        <v>1355</v>
      </c>
      <c r="I1346" s="2" t="s">
        <v>2</v>
      </c>
      <c r="J1346" s="2" t="s">
        <v>3</v>
      </c>
      <c r="K1346" s="4"/>
      <c r="L1346" s="2">
        <v>7509</v>
      </c>
      <c r="M1346" s="2">
        <v>5009</v>
      </c>
      <c r="N1346" s="2" t="s">
        <v>4</v>
      </c>
      <c r="O1346" s="4" t="s">
        <v>724</v>
      </c>
      <c r="P1346" s="3">
        <v>59</v>
      </c>
      <c r="Q1346" s="3">
        <v>230</v>
      </c>
      <c r="R1346" s="3"/>
      <c r="S1346" s="3" t="e">
        <f>VLOOKUP([1]!Tabela15[[#This Row],[NF EMITIDA]],'[2]REGIONAL MG'!$C:$L,10,0)</f>
        <v>#N/A</v>
      </c>
      <c r="T1346" s="4" t="e">
        <f>VLOOKUP([1]!Tabela15[[#This Row],[NF EMITIDA]],'[2]REGIONAL MG'!$C:$L,2,0)</f>
        <v>#N/A</v>
      </c>
      <c r="U1346" s="5" t="e">
        <f>VLOOKUP([1]!Tabela15[[#This Row],[NF EMITIDA]],'[2]REGIONAL MG'!$C:$L,3,0)</f>
        <v>#N/A</v>
      </c>
    </row>
    <row r="1347" spans="1:21" x14ac:dyDescent="0.25">
      <c r="A1347" s="6">
        <v>45764</v>
      </c>
      <c r="B1347" s="7" t="s">
        <v>0</v>
      </c>
      <c r="C1347" s="7" t="s">
        <v>0</v>
      </c>
      <c r="D1347" s="8">
        <v>17763</v>
      </c>
      <c r="E1347" s="8">
        <v>564877</v>
      </c>
      <c r="F1347" s="8">
        <v>90622660</v>
      </c>
      <c r="G1347" s="8">
        <v>81129845</v>
      </c>
      <c r="H1347" s="8" t="s">
        <v>1356</v>
      </c>
      <c r="I1347" s="7" t="s">
        <v>2</v>
      </c>
      <c r="J1347" s="7" t="s">
        <v>3</v>
      </c>
      <c r="K1347" s="9"/>
      <c r="L1347" s="7">
        <v>7509</v>
      </c>
      <c r="M1347" s="7">
        <v>5009</v>
      </c>
      <c r="N1347" s="7" t="s">
        <v>4</v>
      </c>
      <c r="O1347" s="9" t="s">
        <v>724</v>
      </c>
      <c r="P1347" s="8">
        <v>59</v>
      </c>
      <c r="Q1347" s="8">
        <v>230</v>
      </c>
      <c r="R1347" s="8"/>
      <c r="S1347" s="8" t="e">
        <f>VLOOKUP([1]!Tabela15[[#This Row],[NF EMITIDA]],'[2]REGIONAL MG'!$C:$L,10,0)</f>
        <v>#N/A</v>
      </c>
      <c r="T1347" s="9" t="e">
        <f>VLOOKUP([1]!Tabela15[[#This Row],[NF EMITIDA]],'[2]REGIONAL MG'!$C:$L,2,0)</f>
        <v>#N/A</v>
      </c>
      <c r="U1347" s="10" t="e">
        <f>VLOOKUP([1]!Tabela15[[#This Row],[NF EMITIDA]],'[2]REGIONAL MG'!$C:$L,3,0)</f>
        <v>#N/A</v>
      </c>
    </row>
    <row r="1348" spans="1:21" x14ac:dyDescent="0.25">
      <c r="A1348" s="1">
        <v>45764</v>
      </c>
      <c r="B1348" s="2" t="s">
        <v>0</v>
      </c>
      <c r="C1348" s="2" t="s">
        <v>0</v>
      </c>
      <c r="D1348" s="3">
        <v>17765</v>
      </c>
      <c r="E1348" s="3">
        <v>564878</v>
      </c>
      <c r="F1348" s="3">
        <v>90622662</v>
      </c>
      <c r="G1348" s="3">
        <v>81129848</v>
      </c>
      <c r="H1348" s="3" t="s">
        <v>1357</v>
      </c>
      <c r="I1348" s="2" t="s">
        <v>2</v>
      </c>
      <c r="J1348" s="2" t="s">
        <v>3</v>
      </c>
      <c r="K1348" s="4"/>
      <c r="L1348" s="2">
        <v>7509</v>
      </c>
      <c r="M1348" s="2">
        <v>5009</v>
      </c>
      <c r="N1348" s="2" t="s">
        <v>4</v>
      </c>
      <c r="O1348" s="4" t="s">
        <v>724</v>
      </c>
      <c r="P1348" s="3">
        <v>59</v>
      </c>
      <c r="Q1348" s="3">
        <v>230</v>
      </c>
      <c r="R1348" s="3"/>
      <c r="S1348" s="3" t="e">
        <f>VLOOKUP([1]!Tabela15[[#This Row],[NF EMITIDA]],'[2]REGIONAL MG'!$C:$L,10,0)</f>
        <v>#N/A</v>
      </c>
      <c r="T1348" s="4" t="e">
        <f>VLOOKUP([1]!Tabela15[[#This Row],[NF EMITIDA]],'[2]REGIONAL MG'!$C:$L,2,0)</f>
        <v>#N/A</v>
      </c>
      <c r="U1348" s="5" t="e">
        <f>VLOOKUP([1]!Tabela15[[#This Row],[NF EMITIDA]],'[2]REGIONAL MG'!$C:$L,3,0)</f>
        <v>#N/A</v>
      </c>
    </row>
    <row r="1349" spans="1:21" x14ac:dyDescent="0.25">
      <c r="A1349" s="6">
        <v>45764</v>
      </c>
      <c r="B1349" s="7" t="s">
        <v>0</v>
      </c>
      <c r="C1349" s="7" t="s">
        <v>0</v>
      </c>
      <c r="D1349" s="8">
        <v>17769</v>
      </c>
      <c r="E1349" s="8">
        <v>564880</v>
      </c>
      <c r="F1349" s="8">
        <v>90622675</v>
      </c>
      <c r="G1349" s="8">
        <v>81129852</v>
      </c>
      <c r="H1349" s="8" t="s">
        <v>1358</v>
      </c>
      <c r="I1349" s="7" t="s">
        <v>2</v>
      </c>
      <c r="J1349" s="7" t="s">
        <v>3</v>
      </c>
      <c r="K1349" s="9"/>
      <c r="L1349" s="7">
        <v>7509</v>
      </c>
      <c r="M1349" s="7">
        <v>5009</v>
      </c>
      <c r="N1349" s="7" t="s">
        <v>4</v>
      </c>
      <c r="O1349" s="9" t="s">
        <v>724</v>
      </c>
      <c r="P1349" s="8">
        <v>59</v>
      </c>
      <c r="Q1349" s="8">
        <v>230</v>
      </c>
      <c r="R1349" s="8"/>
      <c r="S1349" s="8" t="e">
        <f>VLOOKUP([1]!Tabela15[[#This Row],[NF EMITIDA]],'[2]REGIONAL MG'!$C:$L,10,0)</f>
        <v>#N/A</v>
      </c>
      <c r="T1349" s="9" t="e">
        <f>VLOOKUP([1]!Tabela15[[#This Row],[NF EMITIDA]],'[2]REGIONAL MG'!$C:$L,2,0)</f>
        <v>#N/A</v>
      </c>
      <c r="U1349" s="10" t="e">
        <f>VLOOKUP([1]!Tabela15[[#This Row],[NF EMITIDA]],'[2]REGIONAL MG'!$C:$L,3,0)</f>
        <v>#N/A</v>
      </c>
    </row>
    <row r="1350" spans="1:21" x14ac:dyDescent="0.25">
      <c r="A1350" s="1">
        <v>45764</v>
      </c>
      <c r="B1350" s="2" t="s">
        <v>0</v>
      </c>
      <c r="C1350" s="2" t="s">
        <v>0</v>
      </c>
      <c r="D1350" s="3">
        <v>17768</v>
      </c>
      <c r="E1350" s="3">
        <v>564883</v>
      </c>
      <c r="F1350" s="3">
        <v>90622678</v>
      </c>
      <c r="G1350" s="3">
        <v>81129855</v>
      </c>
      <c r="H1350" s="3" t="s">
        <v>1359</v>
      </c>
      <c r="I1350" s="2" t="s">
        <v>2</v>
      </c>
      <c r="J1350" s="2" t="s">
        <v>3</v>
      </c>
      <c r="K1350" s="4"/>
      <c r="L1350" s="2">
        <v>7509</v>
      </c>
      <c r="M1350" s="2">
        <v>5009</v>
      </c>
      <c r="N1350" s="2" t="s">
        <v>4</v>
      </c>
      <c r="O1350" s="4" t="s">
        <v>724</v>
      </c>
      <c r="P1350" s="3">
        <v>59</v>
      </c>
      <c r="Q1350" s="3">
        <v>230</v>
      </c>
      <c r="R1350" s="3"/>
      <c r="S1350" s="3" t="e">
        <f>VLOOKUP([1]!Tabela15[[#This Row],[NF EMITIDA]],'[2]REGIONAL MG'!$C:$L,10,0)</f>
        <v>#N/A</v>
      </c>
      <c r="T1350" s="4" t="e">
        <f>VLOOKUP([1]!Tabela15[[#This Row],[NF EMITIDA]],'[2]REGIONAL MG'!$C:$L,2,0)</f>
        <v>#N/A</v>
      </c>
      <c r="U1350" s="5" t="e">
        <f>VLOOKUP([1]!Tabela15[[#This Row],[NF EMITIDA]],'[2]REGIONAL MG'!$C:$L,3,0)</f>
        <v>#N/A</v>
      </c>
    </row>
    <row r="1351" spans="1:21" x14ac:dyDescent="0.25">
      <c r="A1351" s="6">
        <v>45764</v>
      </c>
      <c r="B1351" s="7" t="s">
        <v>0</v>
      </c>
      <c r="C1351" s="7" t="s">
        <v>0</v>
      </c>
      <c r="D1351" s="8">
        <v>17766</v>
      </c>
      <c r="E1351" s="8">
        <v>564885</v>
      </c>
      <c r="F1351" s="8">
        <v>90622679</v>
      </c>
      <c r="G1351" s="8">
        <v>81129856</v>
      </c>
      <c r="H1351" s="8" t="s">
        <v>1360</v>
      </c>
      <c r="I1351" s="7" t="s">
        <v>2</v>
      </c>
      <c r="J1351" s="7" t="s">
        <v>3</v>
      </c>
      <c r="K1351" s="9"/>
      <c r="L1351" s="7">
        <v>7509</v>
      </c>
      <c r="M1351" s="7">
        <v>5009</v>
      </c>
      <c r="N1351" s="7" t="s">
        <v>4</v>
      </c>
      <c r="O1351" s="9" t="s">
        <v>724</v>
      </c>
      <c r="P1351" s="8">
        <v>59</v>
      </c>
      <c r="Q1351" s="8">
        <v>230</v>
      </c>
      <c r="R1351" s="8"/>
      <c r="S1351" s="8" t="e">
        <f>VLOOKUP([1]!Tabela15[[#This Row],[NF EMITIDA]],'[2]REGIONAL MG'!$C:$L,10,0)</f>
        <v>#N/A</v>
      </c>
      <c r="T1351" s="9" t="e">
        <f>VLOOKUP([1]!Tabela15[[#This Row],[NF EMITIDA]],'[2]REGIONAL MG'!$C:$L,2,0)</f>
        <v>#N/A</v>
      </c>
      <c r="U1351" s="10" t="e">
        <f>VLOOKUP([1]!Tabela15[[#This Row],[NF EMITIDA]],'[2]REGIONAL MG'!$C:$L,3,0)</f>
        <v>#N/A</v>
      </c>
    </row>
    <row r="1352" spans="1:21" x14ac:dyDescent="0.25">
      <c r="A1352" s="1">
        <v>45764</v>
      </c>
      <c r="B1352" s="2" t="s">
        <v>0</v>
      </c>
      <c r="C1352" s="2" t="s">
        <v>0</v>
      </c>
      <c r="D1352" s="3">
        <v>17767</v>
      </c>
      <c r="E1352" s="3">
        <v>564887</v>
      </c>
      <c r="F1352" s="3">
        <v>90622681</v>
      </c>
      <c r="G1352" s="3">
        <v>81129858</v>
      </c>
      <c r="H1352" s="3" t="s">
        <v>1361</v>
      </c>
      <c r="I1352" s="2" t="s">
        <v>2</v>
      </c>
      <c r="J1352" s="2" t="s">
        <v>3</v>
      </c>
      <c r="K1352" s="4"/>
      <c r="L1352" s="2">
        <v>7509</v>
      </c>
      <c r="M1352" s="2">
        <v>5009</v>
      </c>
      <c r="N1352" s="2" t="s">
        <v>4</v>
      </c>
      <c r="O1352" s="4" t="s">
        <v>724</v>
      </c>
      <c r="P1352" s="3">
        <v>59</v>
      </c>
      <c r="Q1352" s="3">
        <v>230</v>
      </c>
      <c r="R1352" s="3"/>
      <c r="S1352" s="3" t="e">
        <f>VLOOKUP([1]!Tabela15[[#This Row],[NF EMITIDA]],'[2]REGIONAL MG'!$C:$L,10,0)</f>
        <v>#N/A</v>
      </c>
      <c r="T1352" s="4" t="e">
        <f>VLOOKUP([1]!Tabela15[[#This Row],[NF EMITIDA]],'[2]REGIONAL MG'!$C:$L,2,0)</f>
        <v>#N/A</v>
      </c>
      <c r="U1352" s="5" t="e">
        <f>VLOOKUP([1]!Tabela15[[#This Row],[NF EMITIDA]],'[2]REGIONAL MG'!$C:$L,3,0)</f>
        <v>#N/A</v>
      </c>
    </row>
    <row r="1353" spans="1:21" x14ac:dyDescent="0.25">
      <c r="A1353" s="6">
        <v>45764</v>
      </c>
      <c r="B1353" s="7" t="s">
        <v>0</v>
      </c>
      <c r="C1353" s="7" t="s">
        <v>0</v>
      </c>
      <c r="D1353" s="8">
        <v>17770</v>
      </c>
      <c r="E1353" s="8">
        <v>564888</v>
      </c>
      <c r="F1353" s="8">
        <v>90622683</v>
      </c>
      <c r="G1353" s="8">
        <v>81129859</v>
      </c>
      <c r="H1353" s="8" t="s">
        <v>1362</v>
      </c>
      <c r="I1353" s="7" t="s">
        <v>2</v>
      </c>
      <c r="J1353" s="7" t="s">
        <v>3</v>
      </c>
      <c r="K1353" s="9"/>
      <c r="L1353" s="7">
        <v>7509</v>
      </c>
      <c r="M1353" s="7">
        <v>5009</v>
      </c>
      <c r="N1353" s="7" t="s">
        <v>4</v>
      </c>
      <c r="O1353" s="9" t="s">
        <v>724</v>
      </c>
      <c r="P1353" s="8">
        <v>59</v>
      </c>
      <c r="Q1353" s="8">
        <v>230</v>
      </c>
      <c r="R1353" s="8"/>
      <c r="S1353" s="8" t="e">
        <f>VLOOKUP([1]!Tabela15[[#This Row],[NF EMITIDA]],'[2]REGIONAL MG'!$C:$L,10,0)</f>
        <v>#N/A</v>
      </c>
      <c r="T1353" s="9" t="e">
        <f>VLOOKUP([1]!Tabela15[[#This Row],[NF EMITIDA]],'[2]REGIONAL MG'!$C:$L,2,0)</f>
        <v>#N/A</v>
      </c>
      <c r="U1353" s="10" t="e">
        <f>VLOOKUP([1]!Tabela15[[#This Row],[NF EMITIDA]],'[2]REGIONAL MG'!$C:$L,3,0)</f>
        <v>#N/A</v>
      </c>
    </row>
  </sheetData>
  <conditionalFormatting sqref="E2:G1353">
    <cfRule type="duplicateValues" dxfId="24" priority="13"/>
  </conditionalFormatting>
  <conditionalFormatting sqref="D2:D1353">
    <cfRule type="duplicateValues" dxfId="23" priority="14"/>
    <cfRule type="duplicateValues" dxfId="22" priority="15"/>
  </conditionalFormatting>
  <conditionalFormatting sqref="F2:F1353">
    <cfRule type="duplicateValues" dxfId="21" priority="16"/>
  </conditionalFormatting>
  <conditionalFormatting sqref="F2:F1353">
    <cfRule type="duplicateValues" dxfId="20" priority="17"/>
  </conditionalFormatting>
  <conditionalFormatting sqref="E2:E1353">
    <cfRule type="duplicateValues" dxfId="19" priority="18"/>
  </conditionalFormatting>
  <conditionalFormatting sqref="E2:E1353">
    <cfRule type="duplicateValues" dxfId="18" priority="19"/>
  </conditionalFormatting>
  <conditionalFormatting sqref="G2:G1353">
    <cfRule type="duplicateValues" dxfId="17" priority="20"/>
  </conditionalFormatting>
  <conditionalFormatting sqref="G2:G1353">
    <cfRule type="duplicateValues" dxfId="16" priority="21"/>
  </conditionalFormatting>
  <conditionalFormatting sqref="H2:H1353">
    <cfRule type="duplicateValues" dxfId="15" priority="22"/>
  </conditionalFormatting>
  <conditionalFormatting sqref="S2:S1353">
    <cfRule type="duplicateValues" dxfId="14" priority="23"/>
  </conditionalFormatting>
  <conditionalFormatting sqref="S2:S1353">
    <cfRule type="duplicateValues" dxfId="13" priority="24"/>
  </conditionalFormatting>
  <conditionalFormatting sqref="D2:D1353">
    <cfRule type="duplicateValues" dxfId="12" priority="25"/>
  </conditionalFormatting>
  <conditionalFormatting sqref="E1">
    <cfRule type="duplicateValues" dxfId="11" priority="1"/>
  </conditionalFormatting>
  <conditionalFormatting sqref="G1:H1">
    <cfRule type="duplicateValues" dxfId="10" priority="2"/>
  </conditionalFormatting>
  <conditionalFormatting sqref="E1:G1">
    <cfRule type="duplicateValues" dxfId="9" priority="3"/>
  </conditionalFormatting>
  <conditionalFormatting sqref="D1">
    <cfRule type="duplicateValues" dxfId="8" priority="4"/>
    <cfRule type="duplicateValues" dxfId="7" priority="5"/>
  </conditionalFormatting>
  <conditionalFormatting sqref="F1">
    <cfRule type="duplicateValues" dxfId="6" priority="6"/>
  </conditionalFormatting>
  <conditionalFormatting sqref="F1">
    <cfRule type="duplicateValues" dxfId="5" priority="7"/>
  </conditionalFormatting>
  <conditionalFormatting sqref="E1">
    <cfRule type="duplicateValues" dxfId="4" priority="8"/>
  </conditionalFormatting>
  <conditionalFormatting sqref="G1:H1">
    <cfRule type="duplicateValues" dxfId="3" priority="9"/>
  </conditionalFormatting>
  <conditionalFormatting sqref="H1">
    <cfRule type="duplicateValues" dxfId="2" priority="10"/>
  </conditionalFormatting>
  <conditionalFormatting sqref="S1">
    <cfRule type="duplicateValues" dxfId="1" priority="11"/>
  </conditionalFormatting>
  <conditionalFormatting sqref="D1">
    <cfRule type="duplicateValues" dxfId="0" priority="12"/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>RDS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Socrates Luis dos Santos</dc:creator>
  <cp:lastModifiedBy>Socrates Luis dos Santos</cp:lastModifiedBy>
  <dcterms:created xsi:type="dcterms:W3CDTF">2025-04-20T23:05:22Z</dcterms:created>
  <dcterms:modified xsi:type="dcterms:W3CDTF">2025-04-20T23:06:27Z</dcterms:modified>
</cp:coreProperties>
</file>